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15525" windowHeight="11490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Y1223" i="1" l="1"/>
  <c r="Y1222" i="1"/>
  <c r="Y1221" i="1"/>
  <c r="Y1220" i="1"/>
  <c r="Y1219" i="1"/>
  <c r="Y1218" i="1"/>
  <c r="Y1217" i="1"/>
  <c r="Y1216" i="1"/>
  <c r="Y1215" i="1"/>
  <c r="Y1214" i="1"/>
  <c r="Y1213" i="1"/>
  <c r="Y1211" i="1"/>
  <c r="Y1212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D1161" i="2" l="1"/>
  <c r="E1161" i="2"/>
  <c r="F1161" i="2"/>
  <c r="D1162" i="2"/>
  <c r="I1162" i="2" s="1"/>
  <c r="U1162" i="2" s="1"/>
  <c r="E1162" i="2"/>
  <c r="F1162" i="2"/>
  <c r="D1163" i="2"/>
  <c r="E1163" i="2"/>
  <c r="J1163" i="2" s="1"/>
  <c r="V1163" i="2" s="1"/>
  <c r="F1163" i="2"/>
  <c r="D1164" i="2"/>
  <c r="E1164" i="2"/>
  <c r="F1164" i="2"/>
  <c r="K1164" i="2" s="1"/>
  <c r="W1164" i="2" s="1"/>
  <c r="D1165" i="2"/>
  <c r="E1165" i="2"/>
  <c r="F1165" i="2"/>
  <c r="D1166" i="2"/>
  <c r="I1166" i="2" s="1"/>
  <c r="U1166" i="2" s="1"/>
  <c r="E1166" i="2"/>
  <c r="F1166" i="2"/>
  <c r="D1167" i="2"/>
  <c r="E1167" i="2"/>
  <c r="J1167" i="2" s="1"/>
  <c r="V1167" i="2" s="1"/>
  <c r="F1167" i="2"/>
  <c r="D1168" i="2"/>
  <c r="E1168" i="2"/>
  <c r="F1168" i="2"/>
  <c r="K1168" i="2" s="1"/>
  <c r="W1168" i="2" s="1"/>
  <c r="D1169" i="2"/>
  <c r="E1169" i="2"/>
  <c r="F1169" i="2"/>
  <c r="D1170" i="2"/>
  <c r="I1170" i="2" s="1"/>
  <c r="U1170" i="2" s="1"/>
  <c r="E1170" i="2"/>
  <c r="F1170" i="2"/>
  <c r="D1171" i="2"/>
  <c r="E1171" i="2"/>
  <c r="J1171" i="2" s="1"/>
  <c r="V1171" i="2" s="1"/>
  <c r="F1171" i="2"/>
  <c r="D1172" i="2"/>
  <c r="E1172" i="2"/>
  <c r="F1172" i="2"/>
  <c r="K1172" i="2" s="1"/>
  <c r="W1172" i="2" s="1"/>
  <c r="D1173" i="2"/>
  <c r="E1173" i="2"/>
  <c r="F1173" i="2"/>
  <c r="D1174" i="2"/>
  <c r="I1174" i="2" s="1"/>
  <c r="U1174" i="2" s="1"/>
  <c r="E1174" i="2"/>
  <c r="F1174" i="2"/>
  <c r="D1175" i="2"/>
  <c r="E1175" i="2"/>
  <c r="J1175" i="2" s="1"/>
  <c r="V1175" i="2" s="1"/>
  <c r="F1175" i="2"/>
  <c r="D1176" i="2"/>
  <c r="E1176" i="2"/>
  <c r="F1176" i="2"/>
  <c r="K1176" i="2" s="1"/>
  <c r="W1176" i="2" s="1"/>
  <c r="D1177" i="2"/>
  <c r="E1177" i="2"/>
  <c r="F1177" i="2"/>
  <c r="D1178" i="2"/>
  <c r="I1178" i="2" s="1"/>
  <c r="U1178" i="2" s="1"/>
  <c r="E1178" i="2"/>
  <c r="F1178" i="2"/>
  <c r="D1179" i="2"/>
  <c r="E1179" i="2"/>
  <c r="J1179" i="2" s="1"/>
  <c r="V1179" i="2" s="1"/>
  <c r="F1179" i="2"/>
  <c r="D1180" i="2"/>
  <c r="E1180" i="2"/>
  <c r="F1180" i="2"/>
  <c r="K1180" i="2" s="1"/>
  <c r="W1180" i="2" s="1"/>
  <c r="D1181" i="2"/>
  <c r="E1181" i="2"/>
  <c r="F1181" i="2"/>
  <c r="D1182" i="2"/>
  <c r="I1182" i="2" s="1"/>
  <c r="U1182" i="2" s="1"/>
  <c r="E1182" i="2"/>
  <c r="F1182" i="2"/>
  <c r="D1183" i="2"/>
  <c r="E1183" i="2"/>
  <c r="J1183" i="2" s="1"/>
  <c r="V1183" i="2" s="1"/>
  <c r="F1183" i="2"/>
  <c r="D1184" i="2"/>
  <c r="E1184" i="2"/>
  <c r="F1184" i="2"/>
  <c r="K1184" i="2" s="1"/>
  <c r="W1184" i="2" s="1"/>
  <c r="D1185" i="2"/>
  <c r="E1185" i="2"/>
  <c r="F1185" i="2"/>
  <c r="D1186" i="2"/>
  <c r="I1186" i="2" s="1"/>
  <c r="U1186" i="2" s="1"/>
  <c r="E1186" i="2"/>
  <c r="F1186" i="2"/>
  <c r="D1187" i="2"/>
  <c r="E1187" i="2"/>
  <c r="J1187" i="2" s="1"/>
  <c r="V1187" i="2" s="1"/>
  <c r="F1187" i="2"/>
  <c r="D1188" i="2"/>
  <c r="E1188" i="2"/>
  <c r="F1188" i="2"/>
  <c r="K1188" i="2" s="1"/>
  <c r="W1188" i="2" s="1"/>
  <c r="D1189" i="2"/>
  <c r="E1189" i="2"/>
  <c r="F1189" i="2"/>
  <c r="D1190" i="2"/>
  <c r="I1190" i="2" s="1"/>
  <c r="U1190" i="2" s="1"/>
  <c r="E1190" i="2"/>
  <c r="F1190" i="2"/>
  <c r="D1191" i="2"/>
  <c r="E1191" i="2"/>
  <c r="J1191" i="2" s="1"/>
  <c r="V1191" i="2" s="1"/>
  <c r="F1191" i="2"/>
  <c r="D1192" i="2"/>
  <c r="E1192" i="2"/>
  <c r="F1192" i="2"/>
  <c r="K1192" i="2" s="1"/>
  <c r="W1192" i="2" s="1"/>
  <c r="D1193" i="2"/>
  <c r="E1193" i="2"/>
  <c r="F1193" i="2"/>
  <c r="D1194" i="2"/>
  <c r="I1194" i="2" s="1"/>
  <c r="U1194" i="2" s="1"/>
  <c r="E1194" i="2"/>
  <c r="F1194" i="2"/>
  <c r="D1195" i="2"/>
  <c r="E1195" i="2"/>
  <c r="J1195" i="2" s="1"/>
  <c r="V1195" i="2" s="1"/>
  <c r="F1195" i="2"/>
  <c r="D1196" i="2"/>
  <c r="E1196" i="2"/>
  <c r="F1196" i="2"/>
  <c r="K1196" i="2" s="1"/>
  <c r="W1196" i="2" s="1"/>
  <c r="D1197" i="2"/>
  <c r="E1197" i="2"/>
  <c r="F1197" i="2"/>
  <c r="D1198" i="2"/>
  <c r="I1198" i="2" s="1"/>
  <c r="U1198" i="2" s="1"/>
  <c r="E1198" i="2"/>
  <c r="F1198" i="2"/>
  <c r="D1199" i="2"/>
  <c r="E1199" i="2"/>
  <c r="J1199" i="2" s="1"/>
  <c r="V1199" i="2" s="1"/>
  <c r="F1199" i="2"/>
  <c r="D1200" i="2"/>
  <c r="E1200" i="2"/>
  <c r="F1200" i="2"/>
  <c r="K1200" i="2" s="1"/>
  <c r="W1200" i="2" s="1"/>
  <c r="D1201" i="2"/>
  <c r="E1201" i="2"/>
  <c r="F1201" i="2"/>
  <c r="D1202" i="2"/>
  <c r="I1202" i="2" s="1"/>
  <c r="U1202" i="2" s="1"/>
  <c r="E1202" i="2"/>
  <c r="F1202" i="2"/>
  <c r="D1203" i="2"/>
  <c r="E1203" i="2"/>
  <c r="J1203" i="2" s="1"/>
  <c r="V1203" i="2" s="1"/>
  <c r="F1203" i="2"/>
  <c r="D1204" i="2"/>
  <c r="E1204" i="2"/>
  <c r="F1204" i="2"/>
  <c r="K1204" i="2" s="1"/>
  <c r="W1204" i="2" s="1"/>
  <c r="D1205" i="2"/>
  <c r="E1205" i="2"/>
  <c r="F1205" i="2"/>
  <c r="D1206" i="2"/>
  <c r="I1206" i="2" s="1"/>
  <c r="U1206" i="2" s="1"/>
  <c r="E1206" i="2"/>
  <c r="F1206" i="2"/>
  <c r="D1207" i="2"/>
  <c r="E1207" i="2"/>
  <c r="J1207" i="2" s="1"/>
  <c r="V1207" i="2" s="1"/>
  <c r="F1207" i="2"/>
  <c r="D1208" i="2"/>
  <c r="E1208" i="2"/>
  <c r="F1208" i="2"/>
  <c r="K1208" i="2" s="1"/>
  <c r="W1208" i="2" s="1"/>
  <c r="D1209" i="2"/>
  <c r="E1209" i="2"/>
  <c r="F1209" i="2"/>
  <c r="D1210" i="2"/>
  <c r="I1210" i="2" s="1"/>
  <c r="U1210" i="2" s="1"/>
  <c r="E1210" i="2"/>
  <c r="F1210" i="2"/>
  <c r="D1211" i="2"/>
  <c r="E1211" i="2"/>
  <c r="J1211" i="2" s="1"/>
  <c r="V1211" i="2" s="1"/>
  <c r="F1211" i="2"/>
  <c r="D1212" i="2"/>
  <c r="E1212" i="2"/>
  <c r="F1212" i="2"/>
  <c r="K1212" i="2" s="1"/>
  <c r="W1212" i="2" s="1"/>
  <c r="D1213" i="2"/>
  <c r="E1213" i="2"/>
  <c r="F1213" i="2"/>
  <c r="D1214" i="2"/>
  <c r="I1214" i="2" s="1"/>
  <c r="U1214" i="2" s="1"/>
  <c r="E1214" i="2"/>
  <c r="F1214" i="2"/>
  <c r="D1215" i="2"/>
  <c r="E1215" i="2"/>
  <c r="J1215" i="2" s="1"/>
  <c r="V1215" i="2" s="1"/>
  <c r="F1215" i="2"/>
  <c r="D1216" i="2"/>
  <c r="E1216" i="2"/>
  <c r="F1216" i="2"/>
  <c r="K1216" i="2" s="1"/>
  <c r="W1216" i="2" s="1"/>
  <c r="D1217" i="2"/>
  <c r="E1217" i="2"/>
  <c r="F1217" i="2"/>
  <c r="D1218" i="2"/>
  <c r="I1218" i="2" s="1"/>
  <c r="U1218" i="2" s="1"/>
  <c r="E1218" i="2"/>
  <c r="F1218" i="2"/>
  <c r="D1219" i="2"/>
  <c r="E1219" i="2"/>
  <c r="J1219" i="2" s="1"/>
  <c r="V1219" i="2" s="1"/>
  <c r="F1219" i="2"/>
  <c r="D1220" i="2"/>
  <c r="E1220" i="2"/>
  <c r="F1220" i="2"/>
  <c r="K1220" i="2" s="1"/>
  <c r="W1220" i="2" s="1"/>
  <c r="D1221" i="2"/>
  <c r="E1221" i="2"/>
  <c r="F1221" i="2"/>
  <c r="D1222" i="2"/>
  <c r="I1222" i="2" s="1"/>
  <c r="U1222" i="2" s="1"/>
  <c r="E1222" i="2"/>
  <c r="F1222" i="2"/>
  <c r="D1223" i="2"/>
  <c r="E1223" i="2"/>
  <c r="J1223" i="2" s="1"/>
  <c r="V1223" i="2" s="1"/>
  <c r="F1223" i="2"/>
  <c r="D1224" i="2"/>
  <c r="E1224" i="2"/>
  <c r="F1224" i="2"/>
  <c r="K1224" i="2" s="1"/>
  <c r="W1224" i="2" s="1"/>
  <c r="D1225" i="2"/>
  <c r="E1225" i="2"/>
  <c r="F1225" i="2"/>
  <c r="D1226" i="2"/>
  <c r="I1226" i="2" s="1"/>
  <c r="U1226" i="2" s="1"/>
  <c r="E1226" i="2"/>
  <c r="F1226" i="2"/>
  <c r="D1227" i="2"/>
  <c r="E1227" i="2"/>
  <c r="J1227" i="2" s="1"/>
  <c r="V1227" i="2" s="1"/>
  <c r="F1227" i="2"/>
  <c r="D1228" i="2"/>
  <c r="E1228" i="2"/>
  <c r="F1228" i="2"/>
  <c r="K1228" i="2" s="1"/>
  <c r="W1228" i="2" s="1"/>
  <c r="D1229" i="2"/>
  <c r="E1229" i="2"/>
  <c r="F1229" i="2"/>
  <c r="D1230" i="2"/>
  <c r="I1230" i="2" s="1"/>
  <c r="U1230" i="2" s="1"/>
  <c r="E1230" i="2"/>
  <c r="F1230" i="2"/>
  <c r="D1231" i="2"/>
  <c r="E1231" i="2"/>
  <c r="J1231" i="2" s="1"/>
  <c r="V1231" i="2" s="1"/>
  <c r="F1231" i="2"/>
  <c r="D1232" i="2"/>
  <c r="E1232" i="2"/>
  <c r="F1232" i="2"/>
  <c r="K1232" i="2" s="1"/>
  <c r="W1232" i="2" s="1"/>
  <c r="D1233" i="2"/>
  <c r="E1233" i="2"/>
  <c r="F1233" i="2"/>
  <c r="D1234" i="2"/>
  <c r="I1234" i="2" s="1"/>
  <c r="U1234" i="2" s="1"/>
  <c r="E1234" i="2"/>
  <c r="F1234" i="2"/>
  <c r="D1235" i="2"/>
  <c r="E1235" i="2"/>
  <c r="J1235" i="2" s="1"/>
  <c r="V1235" i="2" s="1"/>
  <c r="F1235" i="2"/>
  <c r="D1236" i="2"/>
  <c r="E1236" i="2"/>
  <c r="F1236" i="2"/>
  <c r="K1236" i="2" s="1"/>
  <c r="W1236" i="2" s="1"/>
  <c r="D1237" i="2"/>
  <c r="E1237" i="2"/>
  <c r="F1237" i="2"/>
  <c r="D1238" i="2"/>
  <c r="I1238" i="2" s="1"/>
  <c r="U1238" i="2" s="1"/>
  <c r="E1238" i="2"/>
  <c r="F1238" i="2"/>
  <c r="D1239" i="2"/>
  <c r="E1239" i="2"/>
  <c r="J1239" i="2" s="1"/>
  <c r="V1239" i="2" s="1"/>
  <c r="F1239" i="2"/>
  <c r="D1240" i="2"/>
  <c r="E1240" i="2"/>
  <c r="F1240" i="2"/>
  <c r="K1240" i="2" s="1"/>
  <c r="W1240" i="2" s="1"/>
  <c r="D1241" i="2"/>
  <c r="E1241" i="2"/>
  <c r="F1241" i="2"/>
  <c r="D1242" i="2"/>
  <c r="I1242" i="2" s="1"/>
  <c r="U1242" i="2" s="1"/>
  <c r="E1242" i="2"/>
  <c r="F1242" i="2"/>
  <c r="D1243" i="2"/>
  <c r="E1243" i="2"/>
  <c r="J1243" i="2" s="1"/>
  <c r="V1243" i="2" s="1"/>
  <c r="F1243" i="2"/>
  <c r="D1244" i="2"/>
  <c r="E1244" i="2"/>
  <c r="F1244" i="2"/>
  <c r="K1244" i="2" s="1"/>
  <c r="W1244" i="2" s="1"/>
  <c r="D1245" i="2"/>
  <c r="E1245" i="2"/>
  <c r="F1245" i="2"/>
  <c r="D1246" i="2"/>
  <c r="I1246" i="2" s="1"/>
  <c r="E1246" i="2"/>
  <c r="F1246" i="2"/>
  <c r="D1247" i="2"/>
  <c r="E1247" i="2"/>
  <c r="J1247" i="2" s="1"/>
  <c r="V1247" i="2" s="1"/>
  <c r="F1247" i="2"/>
  <c r="D1248" i="2"/>
  <c r="E1248" i="2"/>
  <c r="F1248" i="2"/>
  <c r="K1248" i="2" s="1"/>
  <c r="W1248" i="2" s="1"/>
  <c r="D1249" i="2"/>
  <c r="E1249" i="2"/>
  <c r="F1249" i="2"/>
  <c r="D1250" i="2"/>
  <c r="I1250" i="2" s="1"/>
  <c r="U1250" i="2" s="1"/>
  <c r="E1250" i="2"/>
  <c r="F1250" i="2"/>
  <c r="D1251" i="2"/>
  <c r="E1251" i="2"/>
  <c r="J1251" i="2" s="1"/>
  <c r="V1251" i="2" s="1"/>
  <c r="F1251" i="2"/>
  <c r="D1252" i="2"/>
  <c r="E1252" i="2"/>
  <c r="F1252" i="2"/>
  <c r="K1252" i="2" s="1"/>
  <c r="W1252" i="2" s="1"/>
  <c r="D1253" i="2"/>
  <c r="E1253" i="2"/>
  <c r="F1253" i="2"/>
  <c r="D1254" i="2"/>
  <c r="I1254" i="2" s="1"/>
  <c r="U1254" i="2" s="1"/>
  <c r="E1254" i="2"/>
  <c r="F1254" i="2"/>
  <c r="D1255" i="2"/>
  <c r="E1255" i="2"/>
  <c r="J1255" i="2" s="1"/>
  <c r="V1255" i="2" s="1"/>
  <c r="F1255" i="2"/>
  <c r="D1256" i="2"/>
  <c r="E1256" i="2"/>
  <c r="F1256" i="2"/>
  <c r="K1256" i="2" s="1"/>
  <c r="W1256" i="2" s="1"/>
  <c r="D1257" i="2"/>
  <c r="E1257" i="2"/>
  <c r="F1257" i="2"/>
  <c r="D1258" i="2"/>
  <c r="I1258" i="2" s="1"/>
  <c r="U1258" i="2" s="1"/>
  <c r="E1258" i="2"/>
  <c r="F1258" i="2"/>
  <c r="D1259" i="2"/>
  <c r="E1259" i="2"/>
  <c r="J1259" i="2" s="1"/>
  <c r="V1259" i="2" s="1"/>
  <c r="F1259" i="2"/>
  <c r="D1260" i="2"/>
  <c r="E1260" i="2"/>
  <c r="F1260" i="2"/>
  <c r="K1260" i="2" s="1"/>
  <c r="W1260" i="2" s="1"/>
  <c r="D1261" i="2"/>
  <c r="E1261" i="2"/>
  <c r="F1261" i="2"/>
  <c r="D1262" i="2"/>
  <c r="I1262" i="2" s="1"/>
  <c r="U1262" i="2" s="1"/>
  <c r="E1262" i="2"/>
  <c r="F1262" i="2"/>
  <c r="D1263" i="2"/>
  <c r="E1263" i="2"/>
  <c r="J1263" i="2" s="1"/>
  <c r="V1263" i="2" s="1"/>
  <c r="F1263" i="2"/>
  <c r="O1165" i="2"/>
  <c r="P1165" i="2"/>
  <c r="Q1165" i="2"/>
  <c r="R1165" i="2"/>
  <c r="S1165" i="2"/>
  <c r="T1165" i="2"/>
  <c r="O1166" i="2"/>
  <c r="P1166" i="2"/>
  <c r="S1166" i="2" s="1"/>
  <c r="Q1166" i="2"/>
  <c r="T1166" i="2" s="1"/>
  <c r="R1166" i="2"/>
  <c r="O1167" i="2"/>
  <c r="R1167" i="2" s="1"/>
  <c r="P1167" i="2"/>
  <c r="S1167" i="2" s="1"/>
  <c r="Q1167" i="2"/>
  <c r="T1167" i="2"/>
  <c r="O1168" i="2"/>
  <c r="R1168" i="2" s="1"/>
  <c r="P1168" i="2"/>
  <c r="Q1168" i="2"/>
  <c r="S1168" i="2"/>
  <c r="T1168" i="2"/>
  <c r="O1169" i="2"/>
  <c r="P1169" i="2"/>
  <c r="Q1169" i="2"/>
  <c r="R1169" i="2"/>
  <c r="S1169" i="2"/>
  <c r="T1169" i="2"/>
  <c r="O1170" i="2"/>
  <c r="P1170" i="2"/>
  <c r="Q1170" i="2"/>
  <c r="T1170" i="2" s="1"/>
  <c r="R1170" i="2"/>
  <c r="S1170" i="2"/>
  <c r="O1171" i="2"/>
  <c r="P1171" i="2"/>
  <c r="S1171" i="2" s="1"/>
  <c r="Q1171" i="2"/>
  <c r="R1171" i="2"/>
  <c r="T1171" i="2"/>
  <c r="O1172" i="2"/>
  <c r="R1172" i="2" s="1"/>
  <c r="P1172" i="2"/>
  <c r="Q1172" i="2"/>
  <c r="S1172" i="2"/>
  <c r="T1172" i="2"/>
  <c r="O1173" i="2"/>
  <c r="P1173" i="2"/>
  <c r="Q1173" i="2"/>
  <c r="R1173" i="2"/>
  <c r="S1173" i="2"/>
  <c r="T1173" i="2"/>
  <c r="O1174" i="2"/>
  <c r="P1174" i="2"/>
  <c r="Q1174" i="2"/>
  <c r="T1174" i="2" s="1"/>
  <c r="R1174" i="2"/>
  <c r="S1174" i="2"/>
  <c r="O1175" i="2"/>
  <c r="P1175" i="2"/>
  <c r="S1175" i="2" s="1"/>
  <c r="Q1175" i="2"/>
  <c r="R1175" i="2"/>
  <c r="T1175" i="2"/>
  <c r="U1175" i="2"/>
  <c r="O1176" i="2"/>
  <c r="R1176" i="2" s="1"/>
  <c r="P1176" i="2"/>
  <c r="Q1176" i="2"/>
  <c r="S1176" i="2"/>
  <c r="T1176" i="2"/>
  <c r="O1177" i="2"/>
  <c r="P1177" i="2"/>
  <c r="Q1177" i="2"/>
  <c r="R1177" i="2"/>
  <c r="S1177" i="2"/>
  <c r="T1177" i="2"/>
  <c r="O1178" i="2"/>
  <c r="P1178" i="2"/>
  <c r="Q1178" i="2"/>
  <c r="T1178" i="2" s="1"/>
  <c r="R1178" i="2"/>
  <c r="S1178" i="2"/>
  <c r="O1179" i="2"/>
  <c r="P1179" i="2"/>
  <c r="S1179" i="2" s="1"/>
  <c r="Q1179" i="2"/>
  <c r="R1179" i="2"/>
  <c r="T1179" i="2"/>
  <c r="O1180" i="2"/>
  <c r="R1180" i="2" s="1"/>
  <c r="P1180" i="2"/>
  <c r="Q1180" i="2"/>
  <c r="S1180" i="2"/>
  <c r="T1180" i="2"/>
  <c r="O1181" i="2"/>
  <c r="P1181" i="2"/>
  <c r="Q1181" i="2"/>
  <c r="R1181" i="2"/>
  <c r="S1181" i="2"/>
  <c r="T1181" i="2"/>
  <c r="O1182" i="2"/>
  <c r="P1182" i="2"/>
  <c r="Q1182" i="2"/>
  <c r="T1182" i="2" s="1"/>
  <c r="R1182" i="2"/>
  <c r="S1182" i="2"/>
  <c r="O1183" i="2"/>
  <c r="P1183" i="2"/>
  <c r="S1183" i="2" s="1"/>
  <c r="Q1183" i="2"/>
  <c r="R1183" i="2"/>
  <c r="T1183" i="2"/>
  <c r="O1184" i="2"/>
  <c r="R1184" i="2" s="1"/>
  <c r="P1184" i="2"/>
  <c r="Q1184" i="2"/>
  <c r="S1184" i="2"/>
  <c r="T1184" i="2"/>
  <c r="O1185" i="2"/>
  <c r="P1185" i="2"/>
  <c r="Q1185" i="2"/>
  <c r="R1185" i="2"/>
  <c r="S1185" i="2"/>
  <c r="T1185" i="2"/>
  <c r="O1186" i="2"/>
  <c r="P1186" i="2"/>
  <c r="Q1186" i="2"/>
  <c r="T1186" i="2" s="1"/>
  <c r="R1186" i="2"/>
  <c r="S1186" i="2"/>
  <c r="O1187" i="2"/>
  <c r="P1187" i="2"/>
  <c r="S1187" i="2" s="1"/>
  <c r="Q1187" i="2"/>
  <c r="R1187" i="2"/>
  <c r="T1187" i="2"/>
  <c r="O1188" i="2"/>
  <c r="R1188" i="2" s="1"/>
  <c r="P1188" i="2"/>
  <c r="Q1188" i="2"/>
  <c r="S1188" i="2"/>
  <c r="T1188" i="2"/>
  <c r="O1189" i="2"/>
  <c r="P1189" i="2"/>
  <c r="Q1189" i="2"/>
  <c r="R1189" i="2"/>
  <c r="S1189" i="2"/>
  <c r="T1189" i="2"/>
  <c r="O1190" i="2"/>
  <c r="P1190" i="2"/>
  <c r="Q1190" i="2"/>
  <c r="T1190" i="2" s="1"/>
  <c r="R1190" i="2"/>
  <c r="S1190" i="2"/>
  <c r="O1191" i="2"/>
  <c r="P1191" i="2"/>
  <c r="S1191" i="2" s="1"/>
  <c r="Q1191" i="2"/>
  <c r="R1191" i="2"/>
  <c r="T1191" i="2"/>
  <c r="O1192" i="2"/>
  <c r="R1192" i="2" s="1"/>
  <c r="P1192" i="2"/>
  <c r="Q1192" i="2"/>
  <c r="S1192" i="2"/>
  <c r="T1192" i="2"/>
  <c r="O1193" i="2"/>
  <c r="P1193" i="2"/>
  <c r="Q1193" i="2"/>
  <c r="R1193" i="2"/>
  <c r="S1193" i="2"/>
  <c r="T1193" i="2"/>
  <c r="O1194" i="2"/>
  <c r="P1194" i="2"/>
  <c r="Q1194" i="2"/>
  <c r="T1194" i="2" s="1"/>
  <c r="R1194" i="2"/>
  <c r="S1194" i="2"/>
  <c r="O1195" i="2"/>
  <c r="R1195" i="2" s="1"/>
  <c r="P1195" i="2"/>
  <c r="S1195" i="2" s="1"/>
  <c r="Q1195" i="2"/>
  <c r="T1195" i="2"/>
  <c r="O1196" i="2"/>
  <c r="R1196" i="2" s="1"/>
  <c r="P1196" i="2"/>
  <c r="Q1196" i="2"/>
  <c r="S1196" i="2"/>
  <c r="T1196" i="2"/>
  <c r="O1197" i="2"/>
  <c r="P1197" i="2"/>
  <c r="Q1197" i="2"/>
  <c r="R1197" i="2"/>
  <c r="S1197" i="2"/>
  <c r="T1197" i="2"/>
  <c r="O1198" i="2"/>
  <c r="P1198" i="2"/>
  <c r="Q1198" i="2"/>
  <c r="T1198" i="2" s="1"/>
  <c r="R1198" i="2"/>
  <c r="S1198" i="2"/>
  <c r="O1199" i="2"/>
  <c r="P1199" i="2"/>
  <c r="S1199" i="2" s="1"/>
  <c r="Q1199" i="2"/>
  <c r="R1199" i="2"/>
  <c r="T1199" i="2"/>
  <c r="O1200" i="2"/>
  <c r="R1200" i="2" s="1"/>
  <c r="P1200" i="2"/>
  <c r="Q1200" i="2"/>
  <c r="S1200" i="2"/>
  <c r="T1200" i="2"/>
  <c r="O1201" i="2"/>
  <c r="P1201" i="2"/>
  <c r="Q1201" i="2"/>
  <c r="R1201" i="2"/>
  <c r="S1201" i="2"/>
  <c r="T1201" i="2"/>
  <c r="O1202" i="2"/>
  <c r="P1202" i="2"/>
  <c r="Q1202" i="2"/>
  <c r="T1202" i="2" s="1"/>
  <c r="R1202" i="2"/>
  <c r="S1202" i="2"/>
  <c r="O1203" i="2"/>
  <c r="P1203" i="2"/>
  <c r="S1203" i="2" s="1"/>
  <c r="Q1203" i="2"/>
  <c r="R1203" i="2"/>
  <c r="T1203" i="2"/>
  <c r="O1204" i="2"/>
  <c r="R1204" i="2" s="1"/>
  <c r="P1204" i="2"/>
  <c r="Q1204" i="2"/>
  <c r="S1204" i="2"/>
  <c r="T1204" i="2"/>
  <c r="O1205" i="2"/>
  <c r="P1205" i="2"/>
  <c r="Q1205" i="2"/>
  <c r="R1205" i="2"/>
  <c r="S1205" i="2"/>
  <c r="T1205" i="2"/>
  <c r="O1206" i="2"/>
  <c r="P1206" i="2"/>
  <c r="Q1206" i="2"/>
  <c r="T1206" i="2" s="1"/>
  <c r="R1206" i="2"/>
  <c r="S1206" i="2"/>
  <c r="O1207" i="2"/>
  <c r="P1207" i="2"/>
  <c r="S1207" i="2" s="1"/>
  <c r="Q1207" i="2"/>
  <c r="R1207" i="2"/>
  <c r="T1207" i="2"/>
  <c r="O1208" i="2"/>
  <c r="R1208" i="2" s="1"/>
  <c r="P1208" i="2"/>
  <c r="Q1208" i="2"/>
  <c r="S1208" i="2"/>
  <c r="T1208" i="2"/>
  <c r="O1209" i="2"/>
  <c r="P1209" i="2"/>
  <c r="Q1209" i="2"/>
  <c r="R1209" i="2"/>
  <c r="S1209" i="2"/>
  <c r="T1209" i="2"/>
  <c r="O1210" i="2"/>
  <c r="P1210" i="2"/>
  <c r="S1210" i="2" s="1"/>
  <c r="Q1210" i="2"/>
  <c r="T1210" i="2" s="1"/>
  <c r="R1210" i="2"/>
  <c r="O1211" i="2"/>
  <c r="P1211" i="2"/>
  <c r="S1211" i="2" s="1"/>
  <c r="Q1211" i="2"/>
  <c r="R1211" i="2"/>
  <c r="T1211" i="2"/>
  <c r="O1212" i="2"/>
  <c r="R1212" i="2" s="1"/>
  <c r="P1212" i="2"/>
  <c r="Q1212" i="2"/>
  <c r="S1212" i="2"/>
  <c r="T1212" i="2"/>
  <c r="O1213" i="2"/>
  <c r="P1213" i="2"/>
  <c r="Q1213" i="2"/>
  <c r="R1213" i="2"/>
  <c r="S1213" i="2"/>
  <c r="T1213" i="2"/>
  <c r="O1214" i="2"/>
  <c r="P1214" i="2"/>
  <c r="Q1214" i="2"/>
  <c r="T1214" i="2" s="1"/>
  <c r="R1214" i="2"/>
  <c r="S1214" i="2"/>
  <c r="O1215" i="2"/>
  <c r="P1215" i="2"/>
  <c r="S1215" i="2" s="1"/>
  <c r="Q1215" i="2"/>
  <c r="R1215" i="2"/>
  <c r="T1215" i="2"/>
  <c r="O1216" i="2"/>
  <c r="R1216" i="2" s="1"/>
  <c r="P1216" i="2"/>
  <c r="Q1216" i="2"/>
  <c r="S1216" i="2"/>
  <c r="T1216" i="2"/>
  <c r="O1217" i="2"/>
  <c r="P1217" i="2"/>
  <c r="Q1217" i="2"/>
  <c r="R1217" i="2"/>
  <c r="S1217" i="2"/>
  <c r="T1217" i="2"/>
  <c r="O1218" i="2"/>
  <c r="P1218" i="2"/>
  <c r="Q1218" i="2"/>
  <c r="T1218" i="2" s="1"/>
  <c r="R1218" i="2"/>
  <c r="S1218" i="2"/>
  <c r="O1219" i="2"/>
  <c r="P1219" i="2"/>
  <c r="S1219" i="2" s="1"/>
  <c r="Q1219" i="2"/>
  <c r="R1219" i="2"/>
  <c r="T1219" i="2"/>
  <c r="O1220" i="2"/>
  <c r="R1220" i="2" s="1"/>
  <c r="P1220" i="2"/>
  <c r="Q1220" i="2"/>
  <c r="S1220" i="2"/>
  <c r="T1220" i="2"/>
  <c r="O1221" i="2"/>
  <c r="P1221" i="2"/>
  <c r="Q1221" i="2"/>
  <c r="R1221" i="2"/>
  <c r="S1221" i="2"/>
  <c r="T1221" i="2"/>
  <c r="O1222" i="2"/>
  <c r="P1222" i="2"/>
  <c r="Q1222" i="2"/>
  <c r="T1222" i="2" s="1"/>
  <c r="R1222" i="2"/>
  <c r="S1222" i="2"/>
  <c r="O1223" i="2"/>
  <c r="P1223" i="2"/>
  <c r="S1223" i="2" s="1"/>
  <c r="Q1223" i="2"/>
  <c r="R1223" i="2"/>
  <c r="T1223" i="2"/>
  <c r="O1224" i="2"/>
  <c r="R1224" i="2" s="1"/>
  <c r="P1224" i="2"/>
  <c r="Q1224" i="2"/>
  <c r="S1224" i="2"/>
  <c r="T1224" i="2"/>
  <c r="O1225" i="2"/>
  <c r="P1225" i="2"/>
  <c r="Q1225" i="2"/>
  <c r="R1225" i="2"/>
  <c r="S1225" i="2"/>
  <c r="T1225" i="2"/>
  <c r="O1226" i="2"/>
  <c r="P1226" i="2"/>
  <c r="Q1226" i="2"/>
  <c r="T1226" i="2" s="1"/>
  <c r="R1226" i="2"/>
  <c r="S1226" i="2"/>
  <c r="O1227" i="2"/>
  <c r="P1227" i="2"/>
  <c r="S1227" i="2" s="1"/>
  <c r="Q1227" i="2"/>
  <c r="R1227" i="2"/>
  <c r="T1227" i="2"/>
  <c r="O1228" i="2"/>
  <c r="R1228" i="2" s="1"/>
  <c r="P1228" i="2"/>
  <c r="Q1228" i="2"/>
  <c r="S1228" i="2"/>
  <c r="T1228" i="2"/>
  <c r="O1229" i="2"/>
  <c r="P1229" i="2"/>
  <c r="Q1229" i="2"/>
  <c r="R1229" i="2"/>
  <c r="S1229" i="2"/>
  <c r="T1229" i="2"/>
  <c r="O1230" i="2"/>
  <c r="P1230" i="2"/>
  <c r="Q1230" i="2"/>
  <c r="T1230" i="2" s="1"/>
  <c r="R1230" i="2"/>
  <c r="S1230" i="2"/>
  <c r="O1231" i="2"/>
  <c r="P1231" i="2"/>
  <c r="S1231" i="2" s="1"/>
  <c r="Q1231" i="2"/>
  <c r="R1231" i="2"/>
  <c r="T1231" i="2"/>
  <c r="O1232" i="2"/>
  <c r="R1232" i="2" s="1"/>
  <c r="P1232" i="2"/>
  <c r="Q1232" i="2"/>
  <c r="S1232" i="2"/>
  <c r="T1232" i="2"/>
  <c r="O1233" i="2"/>
  <c r="P1233" i="2"/>
  <c r="Q1233" i="2"/>
  <c r="R1233" i="2"/>
  <c r="S1233" i="2"/>
  <c r="T1233" i="2"/>
  <c r="O1234" i="2"/>
  <c r="P1234" i="2"/>
  <c r="Q1234" i="2"/>
  <c r="T1234" i="2" s="1"/>
  <c r="R1234" i="2"/>
  <c r="S1234" i="2"/>
  <c r="O1235" i="2"/>
  <c r="P1235" i="2"/>
  <c r="S1235" i="2" s="1"/>
  <c r="Q1235" i="2"/>
  <c r="R1235" i="2"/>
  <c r="T1235" i="2"/>
  <c r="O1236" i="2"/>
  <c r="R1236" i="2" s="1"/>
  <c r="P1236" i="2"/>
  <c r="Q1236" i="2"/>
  <c r="S1236" i="2"/>
  <c r="T1236" i="2"/>
  <c r="O1237" i="2"/>
  <c r="P1237" i="2"/>
  <c r="Q1237" i="2"/>
  <c r="R1237" i="2"/>
  <c r="S1237" i="2"/>
  <c r="T1237" i="2"/>
  <c r="O1238" i="2"/>
  <c r="P1238" i="2"/>
  <c r="Q1238" i="2"/>
  <c r="T1238" i="2" s="1"/>
  <c r="R1238" i="2"/>
  <c r="S1238" i="2"/>
  <c r="O1239" i="2"/>
  <c r="P1239" i="2"/>
  <c r="S1239" i="2" s="1"/>
  <c r="Q1239" i="2"/>
  <c r="R1239" i="2"/>
  <c r="T1239" i="2"/>
  <c r="O1240" i="2"/>
  <c r="R1240" i="2" s="1"/>
  <c r="P1240" i="2"/>
  <c r="Q1240" i="2"/>
  <c r="S1240" i="2"/>
  <c r="T1240" i="2"/>
  <c r="O1241" i="2"/>
  <c r="P1241" i="2"/>
  <c r="Q1241" i="2"/>
  <c r="R1241" i="2"/>
  <c r="S1241" i="2"/>
  <c r="T1241" i="2"/>
  <c r="O1242" i="2"/>
  <c r="P1242" i="2"/>
  <c r="Q1242" i="2"/>
  <c r="T1242" i="2" s="1"/>
  <c r="R1242" i="2"/>
  <c r="S1242" i="2"/>
  <c r="O1243" i="2"/>
  <c r="P1243" i="2"/>
  <c r="S1243" i="2" s="1"/>
  <c r="Q1243" i="2"/>
  <c r="R1243" i="2"/>
  <c r="T1243" i="2"/>
  <c r="O1244" i="2"/>
  <c r="R1244" i="2" s="1"/>
  <c r="P1244" i="2"/>
  <c r="Q1244" i="2"/>
  <c r="S1244" i="2"/>
  <c r="T1244" i="2"/>
  <c r="O1245" i="2"/>
  <c r="P1245" i="2"/>
  <c r="Q1245" i="2"/>
  <c r="R1245" i="2"/>
  <c r="S1245" i="2"/>
  <c r="T1245" i="2"/>
  <c r="O1246" i="2"/>
  <c r="P1246" i="2"/>
  <c r="Q1246" i="2"/>
  <c r="T1246" i="2" s="1"/>
  <c r="R1246" i="2"/>
  <c r="S1246" i="2"/>
  <c r="U1246" i="2"/>
  <c r="O1247" i="2"/>
  <c r="R1247" i="2" s="1"/>
  <c r="P1247" i="2"/>
  <c r="S1247" i="2" s="1"/>
  <c r="Q1247" i="2"/>
  <c r="T1247" i="2"/>
  <c r="O1248" i="2"/>
  <c r="R1248" i="2" s="1"/>
  <c r="P1248" i="2"/>
  <c r="Q1248" i="2"/>
  <c r="S1248" i="2"/>
  <c r="T1248" i="2"/>
  <c r="O1249" i="2"/>
  <c r="P1249" i="2"/>
  <c r="Q1249" i="2"/>
  <c r="R1249" i="2"/>
  <c r="S1249" i="2"/>
  <c r="T1249" i="2"/>
  <c r="O1250" i="2"/>
  <c r="P1250" i="2"/>
  <c r="Q1250" i="2"/>
  <c r="T1250" i="2" s="1"/>
  <c r="R1250" i="2"/>
  <c r="S1250" i="2"/>
  <c r="O1251" i="2"/>
  <c r="P1251" i="2"/>
  <c r="S1251" i="2" s="1"/>
  <c r="Q1251" i="2"/>
  <c r="R1251" i="2"/>
  <c r="T1251" i="2"/>
  <c r="O1252" i="2"/>
  <c r="R1252" i="2" s="1"/>
  <c r="P1252" i="2"/>
  <c r="Q1252" i="2"/>
  <c r="S1252" i="2"/>
  <c r="T1252" i="2"/>
  <c r="O1253" i="2"/>
  <c r="P1253" i="2"/>
  <c r="Q1253" i="2"/>
  <c r="R1253" i="2"/>
  <c r="S1253" i="2"/>
  <c r="T1253" i="2"/>
  <c r="O1254" i="2"/>
  <c r="P1254" i="2"/>
  <c r="Q1254" i="2"/>
  <c r="T1254" i="2" s="1"/>
  <c r="R1254" i="2"/>
  <c r="S1254" i="2"/>
  <c r="O1255" i="2"/>
  <c r="P1255" i="2"/>
  <c r="S1255" i="2" s="1"/>
  <c r="Q1255" i="2"/>
  <c r="R1255" i="2"/>
  <c r="T1255" i="2"/>
  <c r="O1256" i="2"/>
  <c r="R1256" i="2" s="1"/>
  <c r="P1256" i="2"/>
  <c r="Q1256" i="2"/>
  <c r="S1256" i="2"/>
  <c r="T1256" i="2"/>
  <c r="O1257" i="2"/>
  <c r="P1257" i="2"/>
  <c r="Q1257" i="2"/>
  <c r="R1257" i="2"/>
  <c r="S1257" i="2"/>
  <c r="T1257" i="2"/>
  <c r="O1258" i="2"/>
  <c r="P1258" i="2"/>
  <c r="Q1258" i="2"/>
  <c r="T1258" i="2" s="1"/>
  <c r="R1258" i="2"/>
  <c r="S1258" i="2"/>
  <c r="O1259" i="2"/>
  <c r="P1259" i="2"/>
  <c r="S1259" i="2" s="1"/>
  <c r="Q1259" i="2"/>
  <c r="R1259" i="2"/>
  <c r="T1259" i="2"/>
  <c r="O1260" i="2"/>
  <c r="R1260" i="2" s="1"/>
  <c r="P1260" i="2"/>
  <c r="Q1260" i="2"/>
  <c r="S1260" i="2"/>
  <c r="T1260" i="2"/>
  <c r="O1261" i="2"/>
  <c r="P1261" i="2"/>
  <c r="Q1261" i="2"/>
  <c r="R1261" i="2"/>
  <c r="S1261" i="2"/>
  <c r="T1261" i="2"/>
  <c r="O1262" i="2"/>
  <c r="P1262" i="2"/>
  <c r="Q1262" i="2"/>
  <c r="T1262" i="2" s="1"/>
  <c r="R1262" i="2"/>
  <c r="S1262" i="2"/>
  <c r="O1263" i="2"/>
  <c r="P1263" i="2"/>
  <c r="S1263" i="2" s="1"/>
  <c r="Q1263" i="2"/>
  <c r="R1263" i="2"/>
  <c r="T1263" i="2"/>
  <c r="O1161" i="2"/>
  <c r="P1161" i="2"/>
  <c r="S1161" i="2" s="1"/>
  <c r="Q1161" i="2"/>
  <c r="R1161" i="2"/>
  <c r="T1161" i="2"/>
  <c r="O1162" i="2"/>
  <c r="P1162" i="2"/>
  <c r="S1162" i="2" s="1"/>
  <c r="Q1162" i="2"/>
  <c r="T1162" i="2" s="1"/>
  <c r="R1162" i="2"/>
  <c r="O1163" i="2"/>
  <c r="P1163" i="2"/>
  <c r="S1163" i="2" s="1"/>
  <c r="Q1163" i="2"/>
  <c r="R1163" i="2"/>
  <c r="T1163" i="2"/>
  <c r="O1164" i="2"/>
  <c r="R1164" i="2" s="1"/>
  <c r="P1164" i="2"/>
  <c r="Q1164" i="2"/>
  <c r="T1164" i="2" s="1"/>
  <c r="S1164" i="2"/>
  <c r="I1161" i="2"/>
  <c r="U1161" i="2" s="1"/>
  <c r="J1161" i="2"/>
  <c r="V1161" i="2" s="1"/>
  <c r="K1161" i="2"/>
  <c r="W1161" i="2" s="1"/>
  <c r="J1162" i="2"/>
  <c r="V1162" i="2" s="1"/>
  <c r="K1162" i="2"/>
  <c r="W1162" i="2" s="1"/>
  <c r="I1163" i="2"/>
  <c r="U1163" i="2" s="1"/>
  <c r="K1163" i="2"/>
  <c r="W1163" i="2" s="1"/>
  <c r="I1164" i="2"/>
  <c r="U1164" i="2" s="1"/>
  <c r="J1164" i="2"/>
  <c r="V1164" i="2" s="1"/>
  <c r="I1165" i="2"/>
  <c r="U1165" i="2" s="1"/>
  <c r="J1165" i="2"/>
  <c r="V1165" i="2" s="1"/>
  <c r="K1165" i="2"/>
  <c r="W1165" i="2" s="1"/>
  <c r="J1166" i="2"/>
  <c r="V1166" i="2" s="1"/>
  <c r="K1166" i="2"/>
  <c r="W1166" i="2" s="1"/>
  <c r="I1167" i="2"/>
  <c r="U1167" i="2" s="1"/>
  <c r="K1167" i="2"/>
  <c r="W1167" i="2" s="1"/>
  <c r="I1168" i="2"/>
  <c r="U1168" i="2" s="1"/>
  <c r="J1168" i="2"/>
  <c r="V1168" i="2" s="1"/>
  <c r="I1169" i="2"/>
  <c r="U1169" i="2" s="1"/>
  <c r="J1169" i="2"/>
  <c r="V1169" i="2" s="1"/>
  <c r="K1169" i="2"/>
  <c r="W1169" i="2" s="1"/>
  <c r="J1170" i="2"/>
  <c r="V1170" i="2" s="1"/>
  <c r="K1170" i="2"/>
  <c r="W1170" i="2" s="1"/>
  <c r="I1171" i="2"/>
  <c r="U1171" i="2" s="1"/>
  <c r="K1171" i="2"/>
  <c r="W1171" i="2" s="1"/>
  <c r="I1172" i="2"/>
  <c r="U1172" i="2" s="1"/>
  <c r="J1172" i="2"/>
  <c r="V1172" i="2" s="1"/>
  <c r="I1173" i="2"/>
  <c r="U1173" i="2" s="1"/>
  <c r="J1173" i="2"/>
  <c r="V1173" i="2" s="1"/>
  <c r="K1173" i="2"/>
  <c r="W1173" i="2" s="1"/>
  <c r="J1174" i="2"/>
  <c r="V1174" i="2" s="1"/>
  <c r="K1174" i="2"/>
  <c r="W1174" i="2" s="1"/>
  <c r="I1175" i="2"/>
  <c r="K1175" i="2"/>
  <c r="W1175" i="2" s="1"/>
  <c r="I1176" i="2"/>
  <c r="U1176" i="2" s="1"/>
  <c r="J1176" i="2"/>
  <c r="V1176" i="2" s="1"/>
  <c r="I1177" i="2"/>
  <c r="U1177" i="2" s="1"/>
  <c r="J1177" i="2"/>
  <c r="V1177" i="2" s="1"/>
  <c r="K1177" i="2"/>
  <c r="W1177" i="2" s="1"/>
  <c r="J1178" i="2"/>
  <c r="V1178" i="2" s="1"/>
  <c r="K1178" i="2"/>
  <c r="W1178" i="2" s="1"/>
  <c r="I1179" i="2"/>
  <c r="U1179" i="2" s="1"/>
  <c r="K1179" i="2"/>
  <c r="W1179" i="2" s="1"/>
  <c r="I1180" i="2"/>
  <c r="U1180" i="2" s="1"/>
  <c r="J1180" i="2"/>
  <c r="V1180" i="2" s="1"/>
  <c r="I1181" i="2"/>
  <c r="U1181" i="2" s="1"/>
  <c r="J1181" i="2"/>
  <c r="V1181" i="2" s="1"/>
  <c r="K1181" i="2"/>
  <c r="W1181" i="2" s="1"/>
  <c r="J1182" i="2"/>
  <c r="V1182" i="2" s="1"/>
  <c r="K1182" i="2"/>
  <c r="W1182" i="2" s="1"/>
  <c r="I1183" i="2"/>
  <c r="U1183" i="2" s="1"/>
  <c r="K1183" i="2"/>
  <c r="W1183" i="2" s="1"/>
  <c r="I1184" i="2"/>
  <c r="U1184" i="2" s="1"/>
  <c r="J1184" i="2"/>
  <c r="V1184" i="2" s="1"/>
  <c r="I1185" i="2"/>
  <c r="U1185" i="2" s="1"/>
  <c r="J1185" i="2"/>
  <c r="V1185" i="2" s="1"/>
  <c r="K1185" i="2"/>
  <c r="W1185" i="2" s="1"/>
  <c r="J1186" i="2"/>
  <c r="V1186" i="2" s="1"/>
  <c r="K1186" i="2"/>
  <c r="W1186" i="2" s="1"/>
  <c r="I1187" i="2"/>
  <c r="U1187" i="2" s="1"/>
  <c r="K1187" i="2"/>
  <c r="W1187" i="2" s="1"/>
  <c r="I1188" i="2"/>
  <c r="U1188" i="2" s="1"/>
  <c r="J1188" i="2"/>
  <c r="V1188" i="2" s="1"/>
  <c r="I1189" i="2"/>
  <c r="U1189" i="2" s="1"/>
  <c r="J1189" i="2"/>
  <c r="V1189" i="2" s="1"/>
  <c r="K1189" i="2"/>
  <c r="W1189" i="2" s="1"/>
  <c r="J1190" i="2"/>
  <c r="V1190" i="2" s="1"/>
  <c r="K1190" i="2"/>
  <c r="W1190" i="2" s="1"/>
  <c r="I1191" i="2"/>
  <c r="U1191" i="2" s="1"/>
  <c r="K1191" i="2"/>
  <c r="W1191" i="2" s="1"/>
  <c r="I1192" i="2"/>
  <c r="U1192" i="2" s="1"/>
  <c r="J1192" i="2"/>
  <c r="V1192" i="2" s="1"/>
  <c r="I1193" i="2"/>
  <c r="U1193" i="2" s="1"/>
  <c r="J1193" i="2"/>
  <c r="V1193" i="2" s="1"/>
  <c r="K1193" i="2"/>
  <c r="W1193" i="2" s="1"/>
  <c r="J1194" i="2"/>
  <c r="V1194" i="2" s="1"/>
  <c r="K1194" i="2"/>
  <c r="W1194" i="2" s="1"/>
  <c r="I1195" i="2"/>
  <c r="U1195" i="2" s="1"/>
  <c r="K1195" i="2"/>
  <c r="W1195" i="2" s="1"/>
  <c r="I1196" i="2"/>
  <c r="U1196" i="2" s="1"/>
  <c r="J1196" i="2"/>
  <c r="V1196" i="2" s="1"/>
  <c r="I1197" i="2"/>
  <c r="U1197" i="2" s="1"/>
  <c r="J1197" i="2"/>
  <c r="V1197" i="2" s="1"/>
  <c r="K1197" i="2"/>
  <c r="W1197" i="2" s="1"/>
  <c r="J1198" i="2"/>
  <c r="V1198" i="2" s="1"/>
  <c r="K1198" i="2"/>
  <c r="W1198" i="2" s="1"/>
  <c r="I1199" i="2"/>
  <c r="U1199" i="2" s="1"/>
  <c r="K1199" i="2"/>
  <c r="W1199" i="2" s="1"/>
  <c r="I1200" i="2"/>
  <c r="U1200" i="2" s="1"/>
  <c r="J1200" i="2"/>
  <c r="V1200" i="2" s="1"/>
  <c r="I1201" i="2"/>
  <c r="U1201" i="2" s="1"/>
  <c r="J1201" i="2"/>
  <c r="V1201" i="2" s="1"/>
  <c r="K1201" i="2"/>
  <c r="W1201" i="2" s="1"/>
  <c r="J1202" i="2"/>
  <c r="V1202" i="2" s="1"/>
  <c r="K1202" i="2"/>
  <c r="W1202" i="2" s="1"/>
  <c r="I1203" i="2"/>
  <c r="U1203" i="2" s="1"/>
  <c r="K1203" i="2"/>
  <c r="W1203" i="2" s="1"/>
  <c r="I1204" i="2"/>
  <c r="U1204" i="2" s="1"/>
  <c r="J1204" i="2"/>
  <c r="V1204" i="2" s="1"/>
  <c r="I1205" i="2"/>
  <c r="U1205" i="2" s="1"/>
  <c r="J1205" i="2"/>
  <c r="V1205" i="2" s="1"/>
  <c r="K1205" i="2"/>
  <c r="W1205" i="2" s="1"/>
  <c r="J1206" i="2"/>
  <c r="V1206" i="2" s="1"/>
  <c r="K1206" i="2"/>
  <c r="W1206" i="2" s="1"/>
  <c r="I1207" i="2"/>
  <c r="U1207" i="2" s="1"/>
  <c r="K1207" i="2"/>
  <c r="W1207" i="2" s="1"/>
  <c r="I1208" i="2"/>
  <c r="U1208" i="2" s="1"/>
  <c r="J1208" i="2"/>
  <c r="V1208" i="2" s="1"/>
  <c r="I1209" i="2"/>
  <c r="U1209" i="2" s="1"/>
  <c r="J1209" i="2"/>
  <c r="V1209" i="2" s="1"/>
  <c r="K1209" i="2"/>
  <c r="W1209" i="2" s="1"/>
  <c r="J1210" i="2"/>
  <c r="V1210" i="2" s="1"/>
  <c r="K1210" i="2"/>
  <c r="W1210" i="2" s="1"/>
  <c r="I1211" i="2"/>
  <c r="U1211" i="2" s="1"/>
  <c r="K1211" i="2"/>
  <c r="W1211" i="2" s="1"/>
  <c r="I1212" i="2"/>
  <c r="U1212" i="2" s="1"/>
  <c r="J1212" i="2"/>
  <c r="V1212" i="2" s="1"/>
  <c r="I1213" i="2"/>
  <c r="U1213" i="2" s="1"/>
  <c r="J1213" i="2"/>
  <c r="V1213" i="2" s="1"/>
  <c r="K1213" i="2"/>
  <c r="W1213" i="2" s="1"/>
  <c r="J1214" i="2"/>
  <c r="V1214" i="2" s="1"/>
  <c r="K1214" i="2"/>
  <c r="W1214" i="2" s="1"/>
  <c r="I1215" i="2"/>
  <c r="U1215" i="2" s="1"/>
  <c r="K1215" i="2"/>
  <c r="W1215" i="2" s="1"/>
  <c r="I1216" i="2"/>
  <c r="U1216" i="2" s="1"/>
  <c r="J1216" i="2"/>
  <c r="V1216" i="2" s="1"/>
  <c r="I1217" i="2"/>
  <c r="U1217" i="2" s="1"/>
  <c r="J1217" i="2"/>
  <c r="V1217" i="2" s="1"/>
  <c r="K1217" i="2"/>
  <c r="W1217" i="2" s="1"/>
  <c r="J1218" i="2"/>
  <c r="V1218" i="2" s="1"/>
  <c r="K1218" i="2"/>
  <c r="W1218" i="2" s="1"/>
  <c r="I1219" i="2"/>
  <c r="U1219" i="2" s="1"/>
  <c r="K1219" i="2"/>
  <c r="W1219" i="2" s="1"/>
  <c r="I1220" i="2"/>
  <c r="U1220" i="2" s="1"/>
  <c r="J1220" i="2"/>
  <c r="V1220" i="2" s="1"/>
  <c r="I1221" i="2"/>
  <c r="U1221" i="2" s="1"/>
  <c r="J1221" i="2"/>
  <c r="V1221" i="2" s="1"/>
  <c r="K1221" i="2"/>
  <c r="W1221" i="2" s="1"/>
  <c r="J1222" i="2"/>
  <c r="V1222" i="2" s="1"/>
  <c r="K1222" i="2"/>
  <c r="W1222" i="2" s="1"/>
  <c r="I1223" i="2"/>
  <c r="U1223" i="2" s="1"/>
  <c r="K1223" i="2"/>
  <c r="W1223" i="2" s="1"/>
  <c r="I1224" i="2"/>
  <c r="U1224" i="2" s="1"/>
  <c r="J1224" i="2"/>
  <c r="V1224" i="2" s="1"/>
  <c r="I1225" i="2"/>
  <c r="U1225" i="2" s="1"/>
  <c r="J1225" i="2"/>
  <c r="V1225" i="2" s="1"/>
  <c r="K1225" i="2"/>
  <c r="W1225" i="2" s="1"/>
  <c r="J1226" i="2"/>
  <c r="V1226" i="2" s="1"/>
  <c r="K1226" i="2"/>
  <c r="W1226" i="2" s="1"/>
  <c r="I1227" i="2"/>
  <c r="U1227" i="2" s="1"/>
  <c r="K1227" i="2"/>
  <c r="W1227" i="2" s="1"/>
  <c r="I1228" i="2"/>
  <c r="U1228" i="2" s="1"/>
  <c r="J1228" i="2"/>
  <c r="V1228" i="2" s="1"/>
  <c r="I1229" i="2"/>
  <c r="U1229" i="2" s="1"/>
  <c r="J1229" i="2"/>
  <c r="V1229" i="2" s="1"/>
  <c r="K1229" i="2"/>
  <c r="W1229" i="2" s="1"/>
  <c r="J1230" i="2"/>
  <c r="V1230" i="2" s="1"/>
  <c r="K1230" i="2"/>
  <c r="W1230" i="2" s="1"/>
  <c r="I1231" i="2"/>
  <c r="U1231" i="2" s="1"/>
  <c r="K1231" i="2"/>
  <c r="W1231" i="2" s="1"/>
  <c r="I1232" i="2"/>
  <c r="U1232" i="2" s="1"/>
  <c r="J1232" i="2"/>
  <c r="V1232" i="2" s="1"/>
  <c r="I1233" i="2"/>
  <c r="U1233" i="2" s="1"/>
  <c r="J1233" i="2"/>
  <c r="V1233" i="2" s="1"/>
  <c r="K1233" i="2"/>
  <c r="W1233" i="2" s="1"/>
  <c r="J1234" i="2"/>
  <c r="V1234" i="2" s="1"/>
  <c r="K1234" i="2"/>
  <c r="W1234" i="2" s="1"/>
  <c r="I1235" i="2"/>
  <c r="U1235" i="2" s="1"/>
  <c r="K1235" i="2"/>
  <c r="W1235" i="2" s="1"/>
  <c r="I1236" i="2"/>
  <c r="U1236" i="2" s="1"/>
  <c r="J1236" i="2"/>
  <c r="V1236" i="2" s="1"/>
  <c r="I1237" i="2"/>
  <c r="U1237" i="2" s="1"/>
  <c r="J1237" i="2"/>
  <c r="V1237" i="2" s="1"/>
  <c r="K1237" i="2"/>
  <c r="W1237" i="2" s="1"/>
  <c r="J1238" i="2"/>
  <c r="V1238" i="2" s="1"/>
  <c r="K1238" i="2"/>
  <c r="W1238" i="2" s="1"/>
  <c r="I1239" i="2"/>
  <c r="U1239" i="2" s="1"/>
  <c r="K1239" i="2"/>
  <c r="W1239" i="2" s="1"/>
  <c r="I1240" i="2"/>
  <c r="U1240" i="2" s="1"/>
  <c r="J1240" i="2"/>
  <c r="V1240" i="2" s="1"/>
  <c r="I1241" i="2"/>
  <c r="U1241" i="2" s="1"/>
  <c r="J1241" i="2"/>
  <c r="V1241" i="2" s="1"/>
  <c r="K1241" i="2"/>
  <c r="W1241" i="2" s="1"/>
  <c r="J1242" i="2"/>
  <c r="V1242" i="2" s="1"/>
  <c r="K1242" i="2"/>
  <c r="W1242" i="2" s="1"/>
  <c r="I1243" i="2"/>
  <c r="U1243" i="2" s="1"/>
  <c r="K1243" i="2"/>
  <c r="W1243" i="2" s="1"/>
  <c r="I1244" i="2"/>
  <c r="U1244" i="2" s="1"/>
  <c r="J1244" i="2"/>
  <c r="V1244" i="2" s="1"/>
  <c r="I1245" i="2"/>
  <c r="U1245" i="2" s="1"/>
  <c r="J1245" i="2"/>
  <c r="V1245" i="2" s="1"/>
  <c r="K1245" i="2"/>
  <c r="W1245" i="2" s="1"/>
  <c r="J1246" i="2"/>
  <c r="V1246" i="2" s="1"/>
  <c r="K1246" i="2"/>
  <c r="W1246" i="2" s="1"/>
  <c r="I1247" i="2"/>
  <c r="U1247" i="2" s="1"/>
  <c r="K1247" i="2"/>
  <c r="W1247" i="2" s="1"/>
  <c r="I1248" i="2"/>
  <c r="U1248" i="2" s="1"/>
  <c r="J1248" i="2"/>
  <c r="V1248" i="2" s="1"/>
  <c r="I1249" i="2"/>
  <c r="U1249" i="2" s="1"/>
  <c r="J1249" i="2"/>
  <c r="V1249" i="2" s="1"/>
  <c r="K1249" i="2"/>
  <c r="W1249" i="2" s="1"/>
  <c r="J1250" i="2"/>
  <c r="V1250" i="2" s="1"/>
  <c r="K1250" i="2"/>
  <c r="W1250" i="2" s="1"/>
  <c r="I1251" i="2"/>
  <c r="U1251" i="2" s="1"/>
  <c r="K1251" i="2"/>
  <c r="W1251" i="2" s="1"/>
  <c r="I1252" i="2"/>
  <c r="U1252" i="2" s="1"/>
  <c r="J1252" i="2"/>
  <c r="V1252" i="2" s="1"/>
  <c r="I1253" i="2"/>
  <c r="U1253" i="2" s="1"/>
  <c r="J1253" i="2"/>
  <c r="V1253" i="2" s="1"/>
  <c r="K1253" i="2"/>
  <c r="W1253" i="2" s="1"/>
  <c r="J1254" i="2"/>
  <c r="V1254" i="2" s="1"/>
  <c r="K1254" i="2"/>
  <c r="W1254" i="2" s="1"/>
  <c r="I1255" i="2"/>
  <c r="U1255" i="2" s="1"/>
  <c r="K1255" i="2"/>
  <c r="W1255" i="2" s="1"/>
  <c r="I1256" i="2"/>
  <c r="U1256" i="2" s="1"/>
  <c r="J1256" i="2"/>
  <c r="V1256" i="2" s="1"/>
  <c r="I1257" i="2"/>
  <c r="U1257" i="2" s="1"/>
  <c r="J1257" i="2"/>
  <c r="V1257" i="2" s="1"/>
  <c r="K1257" i="2"/>
  <c r="W1257" i="2" s="1"/>
  <c r="J1258" i="2"/>
  <c r="V1258" i="2" s="1"/>
  <c r="K1258" i="2"/>
  <c r="W1258" i="2" s="1"/>
  <c r="I1259" i="2"/>
  <c r="U1259" i="2" s="1"/>
  <c r="K1259" i="2"/>
  <c r="W1259" i="2" s="1"/>
  <c r="I1260" i="2"/>
  <c r="U1260" i="2" s="1"/>
  <c r="J1260" i="2"/>
  <c r="V1260" i="2" s="1"/>
  <c r="I1261" i="2"/>
  <c r="U1261" i="2" s="1"/>
  <c r="J1261" i="2"/>
  <c r="V1261" i="2" s="1"/>
  <c r="K1261" i="2"/>
  <c r="W1261" i="2" s="1"/>
  <c r="J1262" i="2"/>
  <c r="V1262" i="2" s="1"/>
  <c r="K1262" i="2"/>
  <c r="W1262" i="2" s="1"/>
  <c r="I1263" i="2"/>
  <c r="U1263" i="2" s="1"/>
  <c r="K1263" i="2"/>
  <c r="W1263" i="2" s="1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161" i="2"/>
  <c r="H1162" i="2"/>
  <c r="H1163" i="2"/>
  <c r="H1164" i="2"/>
  <c r="H1165" i="2"/>
  <c r="C1161" i="1" l="1"/>
  <c r="D1161" i="1"/>
  <c r="C1162" i="1"/>
  <c r="G1162" i="1" s="1"/>
  <c r="O1162" i="1" s="1"/>
  <c r="D1162" i="1"/>
  <c r="H1162" i="1" s="1"/>
  <c r="P1162" i="1" s="1"/>
  <c r="C1163" i="1"/>
  <c r="D1163" i="1"/>
  <c r="C1164" i="1"/>
  <c r="G1164" i="1" s="1"/>
  <c r="O1164" i="1" s="1"/>
  <c r="D1164" i="1"/>
  <c r="H1164" i="1" s="1"/>
  <c r="P1164" i="1" s="1"/>
  <c r="C1165" i="1"/>
  <c r="D1165" i="1"/>
  <c r="C1166" i="1"/>
  <c r="G1166" i="1" s="1"/>
  <c r="O1166" i="1" s="1"/>
  <c r="D1166" i="1"/>
  <c r="H1166" i="1" s="1"/>
  <c r="P1166" i="1" s="1"/>
  <c r="C1167" i="1"/>
  <c r="D1167" i="1"/>
  <c r="C1168" i="1"/>
  <c r="G1168" i="1" s="1"/>
  <c r="O1168" i="1" s="1"/>
  <c r="D1168" i="1"/>
  <c r="H1168" i="1" s="1"/>
  <c r="P1168" i="1" s="1"/>
  <c r="C1169" i="1"/>
  <c r="D1169" i="1"/>
  <c r="C1170" i="1"/>
  <c r="G1170" i="1" s="1"/>
  <c r="O1170" i="1" s="1"/>
  <c r="D1170" i="1"/>
  <c r="H1170" i="1" s="1"/>
  <c r="P1170" i="1" s="1"/>
  <c r="C1171" i="1"/>
  <c r="D1171" i="1"/>
  <c r="C1172" i="1"/>
  <c r="G1172" i="1" s="1"/>
  <c r="O1172" i="1" s="1"/>
  <c r="D1172" i="1"/>
  <c r="H1172" i="1" s="1"/>
  <c r="P1172" i="1" s="1"/>
  <c r="C1173" i="1"/>
  <c r="D1173" i="1"/>
  <c r="C1174" i="1"/>
  <c r="G1174" i="1" s="1"/>
  <c r="O1174" i="1" s="1"/>
  <c r="D1174" i="1"/>
  <c r="H1174" i="1" s="1"/>
  <c r="P1174" i="1" s="1"/>
  <c r="C1175" i="1"/>
  <c r="D1175" i="1"/>
  <c r="C1176" i="1"/>
  <c r="G1176" i="1" s="1"/>
  <c r="O1176" i="1" s="1"/>
  <c r="D1176" i="1"/>
  <c r="H1176" i="1" s="1"/>
  <c r="P1176" i="1" s="1"/>
  <c r="C1177" i="1"/>
  <c r="D1177" i="1"/>
  <c r="C1178" i="1"/>
  <c r="G1178" i="1" s="1"/>
  <c r="O1178" i="1" s="1"/>
  <c r="D1178" i="1"/>
  <c r="H1178" i="1" s="1"/>
  <c r="P1178" i="1" s="1"/>
  <c r="C1179" i="1"/>
  <c r="D1179" i="1"/>
  <c r="C1180" i="1"/>
  <c r="G1180" i="1" s="1"/>
  <c r="O1180" i="1" s="1"/>
  <c r="D1180" i="1"/>
  <c r="H1180" i="1" s="1"/>
  <c r="P1180" i="1" s="1"/>
  <c r="C1181" i="1"/>
  <c r="D1181" i="1"/>
  <c r="C1182" i="1"/>
  <c r="G1182" i="1" s="1"/>
  <c r="O1182" i="1" s="1"/>
  <c r="D1182" i="1"/>
  <c r="H1182" i="1" s="1"/>
  <c r="P1182" i="1" s="1"/>
  <c r="C1183" i="1"/>
  <c r="D1183" i="1"/>
  <c r="C1184" i="1"/>
  <c r="G1184" i="1" s="1"/>
  <c r="O1184" i="1" s="1"/>
  <c r="D1184" i="1"/>
  <c r="H1184" i="1" s="1"/>
  <c r="P1184" i="1" s="1"/>
  <c r="C1185" i="1"/>
  <c r="D1185" i="1"/>
  <c r="C1186" i="1"/>
  <c r="G1186" i="1" s="1"/>
  <c r="O1186" i="1" s="1"/>
  <c r="D1186" i="1"/>
  <c r="H1186" i="1" s="1"/>
  <c r="P1186" i="1" s="1"/>
  <c r="C1187" i="1"/>
  <c r="D1187" i="1"/>
  <c r="C1188" i="1"/>
  <c r="G1188" i="1" s="1"/>
  <c r="O1188" i="1" s="1"/>
  <c r="D1188" i="1"/>
  <c r="H1188" i="1" s="1"/>
  <c r="P1188" i="1" s="1"/>
  <c r="C1189" i="1"/>
  <c r="D1189" i="1"/>
  <c r="C1190" i="1"/>
  <c r="G1190" i="1" s="1"/>
  <c r="O1190" i="1" s="1"/>
  <c r="D1190" i="1"/>
  <c r="H1190" i="1" s="1"/>
  <c r="P1190" i="1" s="1"/>
  <c r="C1191" i="1"/>
  <c r="D1191" i="1"/>
  <c r="C1192" i="1"/>
  <c r="G1192" i="1" s="1"/>
  <c r="O1192" i="1" s="1"/>
  <c r="D1192" i="1"/>
  <c r="H1192" i="1" s="1"/>
  <c r="P1192" i="1" s="1"/>
  <c r="C1193" i="1"/>
  <c r="D1193" i="1"/>
  <c r="C1194" i="1"/>
  <c r="G1194" i="1" s="1"/>
  <c r="O1194" i="1" s="1"/>
  <c r="D1194" i="1"/>
  <c r="H1194" i="1" s="1"/>
  <c r="P1194" i="1" s="1"/>
  <c r="C1195" i="1"/>
  <c r="D1195" i="1"/>
  <c r="C1196" i="1"/>
  <c r="G1196" i="1" s="1"/>
  <c r="O1196" i="1" s="1"/>
  <c r="D1196" i="1"/>
  <c r="H1196" i="1" s="1"/>
  <c r="P1196" i="1" s="1"/>
  <c r="C1197" i="1"/>
  <c r="D1197" i="1"/>
  <c r="C1198" i="1"/>
  <c r="G1198" i="1" s="1"/>
  <c r="O1198" i="1" s="1"/>
  <c r="D1198" i="1"/>
  <c r="H1198" i="1" s="1"/>
  <c r="P1198" i="1" s="1"/>
  <c r="C1199" i="1"/>
  <c r="D1199" i="1"/>
  <c r="C1200" i="1"/>
  <c r="G1200" i="1" s="1"/>
  <c r="O1200" i="1" s="1"/>
  <c r="D1200" i="1"/>
  <c r="H1200" i="1" s="1"/>
  <c r="P1200" i="1" s="1"/>
  <c r="C1201" i="1"/>
  <c r="D1201" i="1"/>
  <c r="C1202" i="1"/>
  <c r="G1202" i="1" s="1"/>
  <c r="O1202" i="1" s="1"/>
  <c r="D1202" i="1"/>
  <c r="H1202" i="1" s="1"/>
  <c r="P1202" i="1" s="1"/>
  <c r="C1203" i="1"/>
  <c r="D1203" i="1"/>
  <c r="C1204" i="1"/>
  <c r="G1204" i="1" s="1"/>
  <c r="O1204" i="1" s="1"/>
  <c r="D1204" i="1"/>
  <c r="H1204" i="1" s="1"/>
  <c r="P1204" i="1" s="1"/>
  <c r="C1205" i="1"/>
  <c r="D1205" i="1"/>
  <c r="C1206" i="1"/>
  <c r="G1206" i="1" s="1"/>
  <c r="O1206" i="1" s="1"/>
  <c r="D1206" i="1"/>
  <c r="H1206" i="1" s="1"/>
  <c r="P1206" i="1" s="1"/>
  <c r="C1207" i="1"/>
  <c r="D1207" i="1"/>
  <c r="C1208" i="1"/>
  <c r="G1208" i="1" s="1"/>
  <c r="O1208" i="1" s="1"/>
  <c r="D1208" i="1"/>
  <c r="H1208" i="1" s="1"/>
  <c r="P1208" i="1" s="1"/>
  <c r="C1209" i="1"/>
  <c r="D1209" i="1"/>
  <c r="C1210" i="1"/>
  <c r="G1210" i="1" s="1"/>
  <c r="O1210" i="1" s="1"/>
  <c r="D1210" i="1"/>
  <c r="H1210" i="1" s="1"/>
  <c r="P1210" i="1" s="1"/>
  <c r="C1211" i="1"/>
  <c r="D1211" i="1"/>
  <c r="C1212" i="1"/>
  <c r="G1212" i="1" s="1"/>
  <c r="O1212" i="1" s="1"/>
  <c r="D1212" i="1"/>
  <c r="H1212" i="1" s="1"/>
  <c r="P1212" i="1" s="1"/>
  <c r="C1213" i="1"/>
  <c r="D1213" i="1"/>
  <c r="C1214" i="1"/>
  <c r="G1214" i="1" s="1"/>
  <c r="O1214" i="1" s="1"/>
  <c r="D1214" i="1"/>
  <c r="H1214" i="1" s="1"/>
  <c r="P1214" i="1" s="1"/>
  <c r="C1215" i="1"/>
  <c r="D1215" i="1"/>
  <c r="C1216" i="1"/>
  <c r="G1216" i="1" s="1"/>
  <c r="O1216" i="1" s="1"/>
  <c r="D1216" i="1"/>
  <c r="H1216" i="1" s="1"/>
  <c r="P1216" i="1" s="1"/>
  <c r="C1217" i="1"/>
  <c r="D1217" i="1"/>
  <c r="C1218" i="1"/>
  <c r="G1218" i="1" s="1"/>
  <c r="O1218" i="1" s="1"/>
  <c r="D1218" i="1"/>
  <c r="H1218" i="1" s="1"/>
  <c r="P1218" i="1" s="1"/>
  <c r="C1219" i="1"/>
  <c r="D1219" i="1"/>
  <c r="C1220" i="1"/>
  <c r="G1220" i="1" s="1"/>
  <c r="O1220" i="1" s="1"/>
  <c r="D1220" i="1"/>
  <c r="H1220" i="1" s="1"/>
  <c r="P1220" i="1" s="1"/>
  <c r="C1221" i="1"/>
  <c r="D1221" i="1"/>
  <c r="C1222" i="1"/>
  <c r="G1222" i="1" s="1"/>
  <c r="O1222" i="1" s="1"/>
  <c r="D1222" i="1"/>
  <c r="H1222" i="1" s="1"/>
  <c r="P1222" i="1" s="1"/>
  <c r="C1223" i="1"/>
  <c r="D1223" i="1"/>
  <c r="C1224" i="1"/>
  <c r="G1224" i="1" s="1"/>
  <c r="O1224" i="1" s="1"/>
  <c r="D1224" i="1"/>
  <c r="H1224" i="1" s="1"/>
  <c r="P1224" i="1" s="1"/>
  <c r="C1225" i="1"/>
  <c r="D1225" i="1"/>
  <c r="C1226" i="1"/>
  <c r="G1226" i="1" s="1"/>
  <c r="O1226" i="1" s="1"/>
  <c r="D1226" i="1"/>
  <c r="H1226" i="1" s="1"/>
  <c r="P1226" i="1" s="1"/>
  <c r="C1227" i="1"/>
  <c r="D1227" i="1"/>
  <c r="C1228" i="1"/>
  <c r="G1228" i="1" s="1"/>
  <c r="O1228" i="1" s="1"/>
  <c r="D1228" i="1"/>
  <c r="H1228" i="1" s="1"/>
  <c r="P1228" i="1" s="1"/>
  <c r="C1229" i="1"/>
  <c r="D1229" i="1"/>
  <c r="C1230" i="1"/>
  <c r="G1230" i="1" s="1"/>
  <c r="O1230" i="1" s="1"/>
  <c r="D1230" i="1"/>
  <c r="H1230" i="1" s="1"/>
  <c r="P1230" i="1" s="1"/>
  <c r="C1231" i="1"/>
  <c r="D1231" i="1"/>
  <c r="C1232" i="1"/>
  <c r="G1232" i="1" s="1"/>
  <c r="O1232" i="1" s="1"/>
  <c r="D1232" i="1"/>
  <c r="H1232" i="1" s="1"/>
  <c r="P1232" i="1" s="1"/>
  <c r="C1233" i="1"/>
  <c r="D1233" i="1"/>
  <c r="C1234" i="1"/>
  <c r="G1234" i="1" s="1"/>
  <c r="O1234" i="1" s="1"/>
  <c r="D1234" i="1"/>
  <c r="H1234" i="1" s="1"/>
  <c r="P1234" i="1" s="1"/>
  <c r="C1235" i="1"/>
  <c r="D1235" i="1"/>
  <c r="C1236" i="1"/>
  <c r="G1236" i="1" s="1"/>
  <c r="O1236" i="1" s="1"/>
  <c r="D1236" i="1"/>
  <c r="H1236" i="1" s="1"/>
  <c r="P1236" i="1" s="1"/>
  <c r="C1237" i="1"/>
  <c r="D1237" i="1"/>
  <c r="C1238" i="1"/>
  <c r="G1238" i="1" s="1"/>
  <c r="O1238" i="1" s="1"/>
  <c r="D1238" i="1"/>
  <c r="H1238" i="1" s="1"/>
  <c r="P1238" i="1" s="1"/>
  <c r="C1239" i="1"/>
  <c r="D1239" i="1"/>
  <c r="C1240" i="1"/>
  <c r="G1240" i="1" s="1"/>
  <c r="O1240" i="1" s="1"/>
  <c r="D1240" i="1"/>
  <c r="H1240" i="1" s="1"/>
  <c r="P1240" i="1" s="1"/>
  <c r="C1241" i="1"/>
  <c r="D1241" i="1"/>
  <c r="C1242" i="1"/>
  <c r="G1242" i="1" s="1"/>
  <c r="O1242" i="1" s="1"/>
  <c r="D1242" i="1"/>
  <c r="H1242" i="1" s="1"/>
  <c r="P1242" i="1" s="1"/>
  <c r="C1243" i="1"/>
  <c r="D1243" i="1"/>
  <c r="C1244" i="1"/>
  <c r="G1244" i="1" s="1"/>
  <c r="O1244" i="1" s="1"/>
  <c r="D1244" i="1"/>
  <c r="H1244" i="1" s="1"/>
  <c r="P1244" i="1" s="1"/>
  <c r="C1245" i="1"/>
  <c r="D1245" i="1"/>
  <c r="C1246" i="1"/>
  <c r="G1246" i="1" s="1"/>
  <c r="O1246" i="1" s="1"/>
  <c r="D1246" i="1"/>
  <c r="H1246" i="1" s="1"/>
  <c r="P1246" i="1" s="1"/>
  <c r="C1247" i="1"/>
  <c r="D1247" i="1"/>
  <c r="C1248" i="1"/>
  <c r="G1248" i="1" s="1"/>
  <c r="O1248" i="1" s="1"/>
  <c r="D1248" i="1"/>
  <c r="H1248" i="1" s="1"/>
  <c r="P1248" i="1" s="1"/>
  <c r="C1249" i="1"/>
  <c r="D1249" i="1"/>
  <c r="C1250" i="1"/>
  <c r="G1250" i="1" s="1"/>
  <c r="O1250" i="1" s="1"/>
  <c r="D1250" i="1"/>
  <c r="H1250" i="1" s="1"/>
  <c r="P1250" i="1" s="1"/>
  <c r="C1251" i="1"/>
  <c r="D1251" i="1"/>
  <c r="C1252" i="1"/>
  <c r="G1252" i="1" s="1"/>
  <c r="O1252" i="1" s="1"/>
  <c r="D1252" i="1"/>
  <c r="H1252" i="1" s="1"/>
  <c r="P1252" i="1" s="1"/>
  <c r="C1253" i="1"/>
  <c r="D1253" i="1"/>
  <c r="C1254" i="1"/>
  <c r="G1254" i="1" s="1"/>
  <c r="O1254" i="1" s="1"/>
  <c r="D1254" i="1"/>
  <c r="H1254" i="1" s="1"/>
  <c r="P1254" i="1" s="1"/>
  <c r="C1255" i="1"/>
  <c r="D1255" i="1"/>
  <c r="C1256" i="1"/>
  <c r="G1256" i="1" s="1"/>
  <c r="O1256" i="1" s="1"/>
  <c r="D1256" i="1"/>
  <c r="H1256" i="1" s="1"/>
  <c r="P1256" i="1" s="1"/>
  <c r="C1257" i="1"/>
  <c r="D1257" i="1"/>
  <c r="C1258" i="1"/>
  <c r="G1258" i="1" s="1"/>
  <c r="O1258" i="1" s="1"/>
  <c r="D1258" i="1"/>
  <c r="H1258" i="1" s="1"/>
  <c r="P1258" i="1" s="1"/>
  <c r="C1259" i="1"/>
  <c r="D1259" i="1"/>
  <c r="C1260" i="1"/>
  <c r="G1260" i="1" s="1"/>
  <c r="O1260" i="1" s="1"/>
  <c r="D1260" i="1"/>
  <c r="H1260" i="1" s="1"/>
  <c r="P1260" i="1" s="1"/>
  <c r="C1261" i="1"/>
  <c r="D1261" i="1"/>
  <c r="C1262" i="1"/>
  <c r="G1262" i="1" s="1"/>
  <c r="O1262" i="1" s="1"/>
  <c r="D1262" i="1"/>
  <c r="H1262" i="1" s="1"/>
  <c r="P1262" i="1" s="1"/>
  <c r="C1263" i="1"/>
  <c r="D1263" i="1"/>
  <c r="K1161" i="1"/>
  <c r="M1161" i="1" s="1"/>
  <c r="L1161" i="1"/>
  <c r="N1161" i="1"/>
  <c r="K1162" i="1"/>
  <c r="L1162" i="1"/>
  <c r="N1162" i="1" s="1"/>
  <c r="M1162" i="1"/>
  <c r="K1163" i="1"/>
  <c r="M1163" i="1" s="1"/>
  <c r="L1163" i="1"/>
  <c r="N1163" i="1"/>
  <c r="K1164" i="1"/>
  <c r="L1164" i="1"/>
  <c r="N1164" i="1" s="1"/>
  <c r="M1164" i="1"/>
  <c r="K1165" i="1"/>
  <c r="M1165" i="1" s="1"/>
  <c r="L1165" i="1"/>
  <c r="N1165" i="1"/>
  <c r="K1166" i="1"/>
  <c r="L1166" i="1"/>
  <c r="N1166" i="1" s="1"/>
  <c r="M1166" i="1"/>
  <c r="K1167" i="1"/>
  <c r="M1167" i="1" s="1"/>
  <c r="L1167" i="1"/>
  <c r="N1167" i="1"/>
  <c r="K1168" i="1"/>
  <c r="L1168" i="1"/>
  <c r="N1168" i="1" s="1"/>
  <c r="M1168" i="1"/>
  <c r="K1169" i="1"/>
  <c r="M1169" i="1" s="1"/>
  <c r="L1169" i="1"/>
  <c r="N1169" i="1"/>
  <c r="K1170" i="1"/>
  <c r="L1170" i="1"/>
  <c r="N1170" i="1" s="1"/>
  <c r="M1170" i="1"/>
  <c r="K1171" i="1"/>
  <c r="M1171" i="1" s="1"/>
  <c r="L1171" i="1"/>
  <c r="N1171" i="1"/>
  <c r="K1172" i="1"/>
  <c r="L1172" i="1"/>
  <c r="N1172" i="1" s="1"/>
  <c r="M1172" i="1"/>
  <c r="K1173" i="1"/>
  <c r="M1173" i="1" s="1"/>
  <c r="L1173" i="1"/>
  <c r="N1173" i="1"/>
  <c r="K1174" i="1"/>
  <c r="L1174" i="1"/>
  <c r="N1174" i="1" s="1"/>
  <c r="M1174" i="1"/>
  <c r="K1175" i="1"/>
  <c r="M1175" i="1" s="1"/>
  <c r="L1175" i="1"/>
  <c r="N1175" i="1"/>
  <c r="K1176" i="1"/>
  <c r="L1176" i="1"/>
  <c r="N1176" i="1" s="1"/>
  <c r="M1176" i="1"/>
  <c r="K1177" i="1"/>
  <c r="M1177" i="1" s="1"/>
  <c r="L1177" i="1"/>
  <c r="N1177" i="1"/>
  <c r="K1178" i="1"/>
  <c r="L1178" i="1"/>
  <c r="N1178" i="1" s="1"/>
  <c r="M1178" i="1"/>
  <c r="K1179" i="1"/>
  <c r="M1179" i="1" s="1"/>
  <c r="L1179" i="1"/>
  <c r="N1179" i="1"/>
  <c r="K1180" i="1"/>
  <c r="L1180" i="1"/>
  <c r="N1180" i="1" s="1"/>
  <c r="M1180" i="1"/>
  <c r="K1181" i="1"/>
  <c r="M1181" i="1" s="1"/>
  <c r="L1181" i="1"/>
  <c r="N1181" i="1"/>
  <c r="K1182" i="1"/>
  <c r="L1182" i="1"/>
  <c r="N1182" i="1" s="1"/>
  <c r="M1182" i="1"/>
  <c r="K1183" i="1"/>
  <c r="M1183" i="1" s="1"/>
  <c r="L1183" i="1"/>
  <c r="N1183" i="1"/>
  <c r="K1184" i="1"/>
  <c r="L1184" i="1"/>
  <c r="N1184" i="1" s="1"/>
  <c r="M1184" i="1"/>
  <c r="K1185" i="1"/>
  <c r="M1185" i="1" s="1"/>
  <c r="L1185" i="1"/>
  <c r="N1185" i="1"/>
  <c r="K1186" i="1"/>
  <c r="M1186" i="1" s="1"/>
  <c r="L1186" i="1"/>
  <c r="N1186" i="1" s="1"/>
  <c r="K1187" i="1"/>
  <c r="M1187" i="1" s="1"/>
  <c r="L1187" i="1"/>
  <c r="N1187" i="1"/>
  <c r="K1188" i="1"/>
  <c r="L1188" i="1"/>
  <c r="N1188" i="1" s="1"/>
  <c r="M1188" i="1"/>
  <c r="K1189" i="1"/>
  <c r="M1189" i="1" s="1"/>
  <c r="L1189" i="1"/>
  <c r="N1189" i="1"/>
  <c r="K1190" i="1"/>
  <c r="L1190" i="1"/>
  <c r="N1190" i="1" s="1"/>
  <c r="M1190" i="1"/>
  <c r="K1191" i="1"/>
  <c r="M1191" i="1" s="1"/>
  <c r="L1191" i="1"/>
  <c r="N1191" i="1"/>
  <c r="K1192" i="1"/>
  <c r="L1192" i="1"/>
  <c r="N1192" i="1" s="1"/>
  <c r="M1192" i="1"/>
  <c r="K1193" i="1"/>
  <c r="M1193" i="1" s="1"/>
  <c r="L1193" i="1"/>
  <c r="N1193" i="1"/>
  <c r="K1194" i="1"/>
  <c r="L1194" i="1"/>
  <c r="N1194" i="1" s="1"/>
  <c r="M1194" i="1"/>
  <c r="K1195" i="1"/>
  <c r="M1195" i="1" s="1"/>
  <c r="L1195" i="1"/>
  <c r="N1195" i="1"/>
  <c r="K1196" i="1"/>
  <c r="L1196" i="1"/>
  <c r="N1196" i="1" s="1"/>
  <c r="M1196" i="1"/>
  <c r="K1197" i="1"/>
  <c r="M1197" i="1" s="1"/>
  <c r="L1197" i="1"/>
  <c r="N1197" i="1"/>
  <c r="K1198" i="1"/>
  <c r="L1198" i="1"/>
  <c r="N1198" i="1" s="1"/>
  <c r="M1198" i="1"/>
  <c r="K1199" i="1"/>
  <c r="M1199" i="1" s="1"/>
  <c r="L1199" i="1"/>
  <c r="N1199" i="1"/>
  <c r="K1200" i="1"/>
  <c r="L1200" i="1"/>
  <c r="N1200" i="1" s="1"/>
  <c r="M1200" i="1"/>
  <c r="K1201" i="1"/>
  <c r="M1201" i="1" s="1"/>
  <c r="L1201" i="1"/>
  <c r="N1201" i="1"/>
  <c r="K1202" i="1"/>
  <c r="L1202" i="1"/>
  <c r="N1202" i="1" s="1"/>
  <c r="M1202" i="1"/>
  <c r="K1203" i="1"/>
  <c r="M1203" i="1" s="1"/>
  <c r="L1203" i="1"/>
  <c r="N1203" i="1"/>
  <c r="K1204" i="1"/>
  <c r="L1204" i="1"/>
  <c r="N1204" i="1" s="1"/>
  <c r="M1204" i="1"/>
  <c r="K1205" i="1"/>
  <c r="M1205" i="1" s="1"/>
  <c r="L1205" i="1"/>
  <c r="N1205" i="1"/>
  <c r="K1206" i="1"/>
  <c r="L1206" i="1"/>
  <c r="N1206" i="1" s="1"/>
  <c r="M1206" i="1"/>
  <c r="K1207" i="1"/>
  <c r="M1207" i="1" s="1"/>
  <c r="L1207" i="1"/>
  <c r="N1207" i="1"/>
  <c r="K1208" i="1"/>
  <c r="L1208" i="1"/>
  <c r="N1208" i="1" s="1"/>
  <c r="M1208" i="1"/>
  <c r="K1209" i="1"/>
  <c r="M1209" i="1" s="1"/>
  <c r="L1209" i="1"/>
  <c r="N1209" i="1"/>
  <c r="K1210" i="1"/>
  <c r="L1210" i="1"/>
  <c r="N1210" i="1" s="1"/>
  <c r="M1210" i="1"/>
  <c r="K1211" i="1"/>
  <c r="M1211" i="1" s="1"/>
  <c r="L1211" i="1"/>
  <c r="N1211" i="1"/>
  <c r="K1212" i="1"/>
  <c r="L1212" i="1"/>
  <c r="N1212" i="1" s="1"/>
  <c r="M1212" i="1"/>
  <c r="K1213" i="1"/>
  <c r="M1213" i="1" s="1"/>
  <c r="L1213" i="1"/>
  <c r="N1213" i="1"/>
  <c r="K1214" i="1"/>
  <c r="L1214" i="1"/>
  <c r="N1214" i="1" s="1"/>
  <c r="M1214" i="1"/>
  <c r="K1215" i="1"/>
  <c r="M1215" i="1" s="1"/>
  <c r="L1215" i="1"/>
  <c r="N1215" i="1"/>
  <c r="K1216" i="1"/>
  <c r="L1216" i="1"/>
  <c r="N1216" i="1" s="1"/>
  <c r="M1216" i="1"/>
  <c r="K1217" i="1"/>
  <c r="M1217" i="1" s="1"/>
  <c r="L1217" i="1"/>
  <c r="N1217" i="1"/>
  <c r="K1218" i="1"/>
  <c r="L1218" i="1"/>
  <c r="N1218" i="1" s="1"/>
  <c r="M1218" i="1"/>
  <c r="K1219" i="1"/>
  <c r="M1219" i="1" s="1"/>
  <c r="L1219" i="1"/>
  <c r="N1219" i="1"/>
  <c r="K1220" i="1"/>
  <c r="L1220" i="1"/>
  <c r="N1220" i="1" s="1"/>
  <c r="M1220" i="1"/>
  <c r="K1221" i="1"/>
  <c r="M1221" i="1" s="1"/>
  <c r="L1221" i="1"/>
  <c r="N1221" i="1"/>
  <c r="K1222" i="1"/>
  <c r="L1222" i="1"/>
  <c r="N1222" i="1" s="1"/>
  <c r="M1222" i="1"/>
  <c r="K1223" i="1"/>
  <c r="M1223" i="1" s="1"/>
  <c r="L1223" i="1"/>
  <c r="N1223" i="1"/>
  <c r="K1224" i="1"/>
  <c r="L1224" i="1"/>
  <c r="N1224" i="1" s="1"/>
  <c r="M1224" i="1"/>
  <c r="K1225" i="1"/>
  <c r="M1225" i="1" s="1"/>
  <c r="L1225" i="1"/>
  <c r="N1225" i="1"/>
  <c r="K1226" i="1"/>
  <c r="L1226" i="1"/>
  <c r="N1226" i="1" s="1"/>
  <c r="M1226" i="1"/>
  <c r="K1227" i="1"/>
  <c r="M1227" i="1" s="1"/>
  <c r="L1227" i="1"/>
  <c r="N1227" i="1"/>
  <c r="K1228" i="1"/>
  <c r="L1228" i="1"/>
  <c r="N1228" i="1" s="1"/>
  <c r="M1228" i="1"/>
  <c r="K1229" i="1"/>
  <c r="M1229" i="1" s="1"/>
  <c r="L1229" i="1"/>
  <c r="N1229" i="1"/>
  <c r="K1230" i="1"/>
  <c r="L1230" i="1"/>
  <c r="N1230" i="1" s="1"/>
  <c r="M1230" i="1"/>
  <c r="K1231" i="1"/>
  <c r="M1231" i="1" s="1"/>
  <c r="L1231" i="1"/>
  <c r="N1231" i="1"/>
  <c r="K1232" i="1"/>
  <c r="L1232" i="1"/>
  <c r="N1232" i="1" s="1"/>
  <c r="M1232" i="1"/>
  <c r="K1233" i="1"/>
  <c r="M1233" i="1" s="1"/>
  <c r="L1233" i="1"/>
  <c r="N1233" i="1"/>
  <c r="K1234" i="1"/>
  <c r="L1234" i="1"/>
  <c r="N1234" i="1" s="1"/>
  <c r="M1234" i="1"/>
  <c r="K1235" i="1"/>
  <c r="M1235" i="1" s="1"/>
  <c r="L1235" i="1"/>
  <c r="N1235" i="1"/>
  <c r="K1236" i="1"/>
  <c r="L1236" i="1"/>
  <c r="N1236" i="1" s="1"/>
  <c r="M1236" i="1"/>
  <c r="K1237" i="1"/>
  <c r="M1237" i="1" s="1"/>
  <c r="L1237" i="1"/>
  <c r="N1237" i="1"/>
  <c r="K1238" i="1"/>
  <c r="L1238" i="1"/>
  <c r="N1238" i="1" s="1"/>
  <c r="M1238" i="1"/>
  <c r="K1239" i="1"/>
  <c r="M1239" i="1" s="1"/>
  <c r="L1239" i="1"/>
  <c r="N1239" i="1"/>
  <c r="K1240" i="1"/>
  <c r="L1240" i="1"/>
  <c r="N1240" i="1" s="1"/>
  <c r="M1240" i="1"/>
  <c r="K1241" i="1"/>
  <c r="M1241" i="1" s="1"/>
  <c r="L1241" i="1"/>
  <c r="N1241" i="1"/>
  <c r="K1242" i="1"/>
  <c r="L1242" i="1"/>
  <c r="N1242" i="1" s="1"/>
  <c r="M1242" i="1"/>
  <c r="K1243" i="1"/>
  <c r="M1243" i="1" s="1"/>
  <c r="L1243" i="1"/>
  <c r="N1243" i="1"/>
  <c r="K1244" i="1"/>
  <c r="L1244" i="1"/>
  <c r="N1244" i="1" s="1"/>
  <c r="M1244" i="1"/>
  <c r="K1245" i="1"/>
  <c r="M1245" i="1" s="1"/>
  <c r="L1245" i="1"/>
  <c r="N1245" i="1"/>
  <c r="K1246" i="1"/>
  <c r="L1246" i="1"/>
  <c r="N1246" i="1" s="1"/>
  <c r="M1246" i="1"/>
  <c r="K1247" i="1"/>
  <c r="M1247" i="1" s="1"/>
  <c r="L1247" i="1"/>
  <c r="N1247" i="1"/>
  <c r="K1248" i="1"/>
  <c r="L1248" i="1"/>
  <c r="N1248" i="1" s="1"/>
  <c r="M1248" i="1"/>
  <c r="K1249" i="1"/>
  <c r="M1249" i="1" s="1"/>
  <c r="L1249" i="1"/>
  <c r="N1249" i="1"/>
  <c r="K1250" i="1"/>
  <c r="L1250" i="1"/>
  <c r="N1250" i="1" s="1"/>
  <c r="M1250" i="1"/>
  <c r="K1251" i="1"/>
  <c r="M1251" i="1" s="1"/>
  <c r="L1251" i="1"/>
  <c r="N1251" i="1"/>
  <c r="K1252" i="1"/>
  <c r="L1252" i="1"/>
  <c r="N1252" i="1" s="1"/>
  <c r="M1252" i="1"/>
  <c r="K1253" i="1"/>
  <c r="M1253" i="1" s="1"/>
  <c r="L1253" i="1"/>
  <c r="N1253" i="1"/>
  <c r="K1254" i="1"/>
  <c r="L1254" i="1"/>
  <c r="N1254" i="1" s="1"/>
  <c r="M1254" i="1"/>
  <c r="K1255" i="1"/>
  <c r="M1255" i="1" s="1"/>
  <c r="L1255" i="1"/>
  <c r="N1255" i="1"/>
  <c r="K1256" i="1"/>
  <c r="L1256" i="1"/>
  <c r="N1256" i="1" s="1"/>
  <c r="M1256" i="1"/>
  <c r="K1257" i="1"/>
  <c r="M1257" i="1" s="1"/>
  <c r="L1257" i="1"/>
  <c r="N1257" i="1"/>
  <c r="K1258" i="1"/>
  <c r="L1258" i="1"/>
  <c r="N1258" i="1" s="1"/>
  <c r="M1258" i="1"/>
  <c r="K1259" i="1"/>
  <c r="M1259" i="1" s="1"/>
  <c r="L1259" i="1"/>
  <c r="N1259" i="1"/>
  <c r="K1260" i="1"/>
  <c r="L1260" i="1"/>
  <c r="N1260" i="1" s="1"/>
  <c r="M1260" i="1"/>
  <c r="K1261" i="1"/>
  <c r="M1261" i="1" s="1"/>
  <c r="L1261" i="1"/>
  <c r="N1261" i="1"/>
  <c r="K1262" i="1"/>
  <c r="L1262" i="1"/>
  <c r="N1262" i="1" s="1"/>
  <c r="M1262" i="1"/>
  <c r="K1263" i="1"/>
  <c r="M1263" i="1" s="1"/>
  <c r="L1263" i="1"/>
  <c r="N1263" i="1"/>
  <c r="G1161" i="1"/>
  <c r="O1161" i="1" s="1"/>
  <c r="H1161" i="1"/>
  <c r="P1161" i="1" s="1"/>
  <c r="G1163" i="1"/>
  <c r="O1163" i="1" s="1"/>
  <c r="H1163" i="1"/>
  <c r="P1163" i="1" s="1"/>
  <c r="G1165" i="1"/>
  <c r="O1165" i="1" s="1"/>
  <c r="H1165" i="1"/>
  <c r="P1165" i="1" s="1"/>
  <c r="G1167" i="1"/>
  <c r="O1167" i="1" s="1"/>
  <c r="H1167" i="1"/>
  <c r="P1167" i="1" s="1"/>
  <c r="G1169" i="1"/>
  <c r="O1169" i="1" s="1"/>
  <c r="H1169" i="1"/>
  <c r="P1169" i="1" s="1"/>
  <c r="G1171" i="1"/>
  <c r="O1171" i="1" s="1"/>
  <c r="H1171" i="1"/>
  <c r="P1171" i="1" s="1"/>
  <c r="G1173" i="1"/>
  <c r="O1173" i="1" s="1"/>
  <c r="H1173" i="1"/>
  <c r="P1173" i="1" s="1"/>
  <c r="G1175" i="1"/>
  <c r="O1175" i="1" s="1"/>
  <c r="H1175" i="1"/>
  <c r="P1175" i="1" s="1"/>
  <c r="G1177" i="1"/>
  <c r="O1177" i="1" s="1"/>
  <c r="H1177" i="1"/>
  <c r="P1177" i="1" s="1"/>
  <c r="G1179" i="1"/>
  <c r="O1179" i="1" s="1"/>
  <c r="H1179" i="1"/>
  <c r="P1179" i="1" s="1"/>
  <c r="G1181" i="1"/>
  <c r="O1181" i="1" s="1"/>
  <c r="H1181" i="1"/>
  <c r="P1181" i="1" s="1"/>
  <c r="G1183" i="1"/>
  <c r="O1183" i="1" s="1"/>
  <c r="H1183" i="1"/>
  <c r="P1183" i="1" s="1"/>
  <c r="G1185" i="1"/>
  <c r="O1185" i="1" s="1"/>
  <c r="H1185" i="1"/>
  <c r="P1185" i="1" s="1"/>
  <c r="G1187" i="1"/>
  <c r="O1187" i="1" s="1"/>
  <c r="H1187" i="1"/>
  <c r="P1187" i="1" s="1"/>
  <c r="G1189" i="1"/>
  <c r="O1189" i="1" s="1"/>
  <c r="H1189" i="1"/>
  <c r="P1189" i="1" s="1"/>
  <c r="G1191" i="1"/>
  <c r="O1191" i="1" s="1"/>
  <c r="H1191" i="1"/>
  <c r="P1191" i="1" s="1"/>
  <c r="G1193" i="1"/>
  <c r="O1193" i="1" s="1"/>
  <c r="H1193" i="1"/>
  <c r="P1193" i="1" s="1"/>
  <c r="G1195" i="1"/>
  <c r="O1195" i="1" s="1"/>
  <c r="H1195" i="1"/>
  <c r="P1195" i="1" s="1"/>
  <c r="G1197" i="1"/>
  <c r="O1197" i="1" s="1"/>
  <c r="H1197" i="1"/>
  <c r="P1197" i="1" s="1"/>
  <c r="G1199" i="1"/>
  <c r="O1199" i="1" s="1"/>
  <c r="H1199" i="1"/>
  <c r="P1199" i="1" s="1"/>
  <c r="G1201" i="1"/>
  <c r="O1201" i="1" s="1"/>
  <c r="H1201" i="1"/>
  <c r="P1201" i="1" s="1"/>
  <c r="G1203" i="1"/>
  <c r="O1203" i="1" s="1"/>
  <c r="H1203" i="1"/>
  <c r="P1203" i="1" s="1"/>
  <c r="G1205" i="1"/>
  <c r="O1205" i="1" s="1"/>
  <c r="H1205" i="1"/>
  <c r="P1205" i="1" s="1"/>
  <c r="G1207" i="1"/>
  <c r="O1207" i="1" s="1"/>
  <c r="H1207" i="1"/>
  <c r="P1207" i="1" s="1"/>
  <c r="G1209" i="1"/>
  <c r="O1209" i="1" s="1"/>
  <c r="H1209" i="1"/>
  <c r="P1209" i="1" s="1"/>
  <c r="G1211" i="1"/>
  <c r="O1211" i="1" s="1"/>
  <c r="H1211" i="1"/>
  <c r="P1211" i="1" s="1"/>
  <c r="G1213" i="1"/>
  <c r="O1213" i="1" s="1"/>
  <c r="H1213" i="1"/>
  <c r="P1213" i="1" s="1"/>
  <c r="G1215" i="1"/>
  <c r="O1215" i="1" s="1"/>
  <c r="H1215" i="1"/>
  <c r="P1215" i="1" s="1"/>
  <c r="G1217" i="1"/>
  <c r="O1217" i="1" s="1"/>
  <c r="H1217" i="1"/>
  <c r="P1217" i="1" s="1"/>
  <c r="G1219" i="1"/>
  <c r="O1219" i="1" s="1"/>
  <c r="H1219" i="1"/>
  <c r="P1219" i="1" s="1"/>
  <c r="G1221" i="1"/>
  <c r="O1221" i="1" s="1"/>
  <c r="H1221" i="1"/>
  <c r="P1221" i="1" s="1"/>
  <c r="G1223" i="1"/>
  <c r="O1223" i="1" s="1"/>
  <c r="H1223" i="1"/>
  <c r="P1223" i="1" s="1"/>
  <c r="G1225" i="1"/>
  <c r="O1225" i="1" s="1"/>
  <c r="H1225" i="1"/>
  <c r="P1225" i="1" s="1"/>
  <c r="G1227" i="1"/>
  <c r="O1227" i="1" s="1"/>
  <c r="H1227" i="1"/>
  <c r="P1227" i="1" s="1"/>
  <c r="G1229" i="1"/>
  <c r="O1229" i="1" s="1"/>
  <c r="H1229" i="1"/>
  <c r="P1229" i="1" s="1"/>
  <c r="G1231" i="1"/>
  <c r="O1231" i="1" s="1"/>
  <c r="H1231" i="1"/>
  <c r="P1231" i="1" s="1"/>
  <c r="G1233" i="1"/>
  <c r="O1233" i="1" s="1"/>
  <c r="H1233" i="1"/>
  <c r="P1233" i="1" s="1"/>
  <c r="G1235" i="1"/>
  <c r="O1235" i="1" s="1"/>
  <c r="H1235" i="1"/>
  <c r="P1235" i="1" s="1"/>
  <c r="G1237" i="1"/>
  <c r="O1237" i="1" s="1"/>
  <c r="H1237" i="1"/>
  <c r="P1237" i="1" s="1"/>
  <c r="G1239" i="1"/>
  <c r="O1239" i="1" s="1"/>
  <c r="H1239" i="1"/>
  <c r="P1239" i="1" s="1"/>
  <c r="G1241" i="1"/>
  <c r="O1241" i="1" s="1"/>
  <c r="H1241" i="1"/>
  <c r="P1241" i="1" s="1"/>
  <c r="G1243" i="1"/>
  <c r="O1243" i="1" s="1"/>
  <c r="H1243" i="1"/>
  <c r="P1243" i="1" s="1"/>
  <c r="G1245" i="1"/>
  <c r="O1245" i="1" s="1"/>
  <c r="H1245" i="1"/>
  <c r="P1245" i="1" s="1"/>
  <c r="G1247" i="1"/>
  <c r="O1247" i="1" s="1"/>
  <c r="H1247" i="1"/>
  <c r="P1247" i="1" s="1"/>
  <c r="G1249" i="1"/>
  <c r="O1249" i="1" s="1"/>
  <c r="H1249" i="1"/>
  <c r="P1249" i="1" s="1"/>
  <c r="G1251" i="1"/>
  <c r="O1251" i="1" s="1"/>
  <c r="H1251" i="1"/>
  <c r="P1251" i="1" s="1"/>
  <c r="G1253" i="1"/>
  <c r="O1253" i="1" s="1"/>
  <c r="H1253" i="1"/>
  <c r="P1253" i="1" s="1"/>
  <c r="G1255" i="1"/>
  <c r="O1255" i="1" s="1"/>
  <c r="H1255" i="1"/>
  <c r="P1255" i="1" s="1"/>
  <c r="G1257" i="1"/>
  <c r="O1257" i="1" s="1"/>
  <c r="H1257" i="1"/>
  <c r="P1257" i="1" s="1"/>
  <c r="G1259" i="1"/>
  <c r="O1259" i="1" s="1"/>
  <c r="H1259" i="1"/>
  <c r="P1259" i="1" s="1"/>
  <c r="G1261" i="1"/>
  <c r="O1261" i="1" s="1"/>
  <c r="H1261" i="1"/>
  <c r="P1261" i="1" s="1"/>
  <c r="G1263" i="1"/>
  <c r="O1263" i="1" s="1"/>
  <c r="H1263" i="1"/>
  <c r="P1263" i="1" s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161" i="1"/>
  <c r="F1162" i="1"/>
  <c r="F1163" i="1"/>
  <c r="F1164" i="1"/>
  <c r="Y994" i="1" l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77" i="1"/>
  <c r="D981" i="2" l="1"/>
  <c r="E981" i="2"/>
  <c r="F981" i="2"/>
  <c r="K981" i="2" s="1"/>
  <c r="W981" i="2" s="1"/>
  <c r="D982" i="2"/>
  <c r="E982" i="2"/>
  <c r="F982" i="2"/>
  <c r="D983" i="2"/>
  <c r="I983" i="2" s="1"/>
  <c r="U983" i="2" s="1"/>
  <c r="E983" i="2"/>
  <c r="F983" i="2"/>
  <c r="D984" i="2"/>
  <c r="E984" i="2"/>
  <c r="J984" i="2" s="1"/>
  <c r="V984" i="2" s="1"/>
  <c r="F984" i="2"/>
  <c r="D985" i="2"/>
  <c r="E985" i="2"/>
  <c r="F985" i="2"/>
  <c r="K985" i="2" s="1"/>
  <c r="W985" i="2" s="1"/>
  <c r="D986" i="2"/>
  <c r="E986" i="2"/>
  <c r="F986" i="2"/>
  <c r="D987" i="2"/>
  <c r="I987" i="2" s="1"/>
  <c r="U987" i="2" s="1"/>
  <c r="E987" i="2"/>
  <c r="F987" i="2"/>
  <c r="D988" i="2"/>
  <c r="E988" i="2"/>
  <c r="J988" i="2" s="1"/>
  <c r="V988" i="2" s="1"/>
  <c r="F988" i="2"/>
  <c r="D989" i="2"/>
  <c r="E989" i="2"/>
  <c r="F989" i="2"/>
  <c r="K989" i="2" s="1"/>
  <c r="W989" i="2" s="1"/>
  <c r="D990" i="2"/>
  <c r="E990" i="2"/>
  <c r="F990" i="2"/>
  <c r="D991" i="2"/>
  <c r="I991" i="2" s="1"/>
  <c r="U991" i="2" s="1"/>
  <c r="E991" i="2"/>
  <c r="F991" i="2"/>
  <c r="D992" i="2"/>
  <c r="E992" i="2"/>
  <c r="J992" i="2" s="1"/>
  <c r="V992" i="2" s="1"/>
  <c r="F992" i="2"/>
  <c r="D993" i="2"/>
  <c r="E993" i="2"/>
  <c r="F993" i="2"/>
  <c r="K993" i="2" s="1"/>
  <c r="W993" i="2" s="1"/>
  <c r="D994" i="2"/>
  <c r="E994" i="2"/>
  <c r="F994" i="2"/>
  <c r="D995" i="2"/>
  <c r="I995" i="2" s="1"/>
  <c r="U995" i="2" s="1"/>
  <c r="E995" i="2"/>
  <c r="F995" i="2"/>
  <c r="D996" i="2"/>
  <c r="E996" i="2"/>
  <c r="J996" i="2" s="1"/>
  <c r="V996" i="2" s="1"/>
  <c r="F996" i="2"/>
  <c r="D997" i="2"/>
  <c r="E997" i="2"/>
  <c r="F997" i="2"/>
  <c r="K997" i="2" s="1"/>
  <c r="W997" i="2" s="1"/>
  <c r="D998" i="2"/>
  <c r="E998" i="2"/>
  <c r="F998" i="2"/>
  <c r="D999" i="2"/>
  <c r="I999" i="2" s="1"/>
  <c r="U999" i="2" s="1"/>
  <c r="E999" i="2"/>
  <c r="F999" i="2"/>
  <c r="D1000" i="2"/>
  <c r="E1000" i="2"/>
  <c r="J1000" i="2" s="1"/>
  <c r="V1000" i="2" s="1"/>
  <c r="F1000" i="2"/>
  <c r="D1001" i="2"/>
  <c r="E1001" i="2"/>
  <c r="F1001" i="2"/>
  <c r="K1001" i="2" s="1"/>
  <c r="W1001" i="2" s="1"/>
  <c r="D1002" i="2"/>
  <c r="E1002" i="2"/>
  <c r="F1002" i="2"/>
  <c r="D1003" i="2"/>
  <c r="I1003" i="2" s="1"/>
  <c r="U1003" i="2" s="1"/>
  <c r="E1003" i="2"/>
  <c r="F1003" i="2"/>
  <c r="D1004" i="2"/>
  <c r="E1004" i="2"/>
  <c r="J1004" i="2" s="1"/>
  <c r="V1004" i="2" s="1"/>
  <c r="F1004" i="2"/>
  <c r="D1005" i="2"/>
  <c r="E1005" i="2"/>
  <c r="F1005" i="2"/>
  <c r="K1005" i="2" s="1"/>
  <c r="W1005" i="2" s="1"/>
  <c r="D1006" i="2"/>
  <c r="E1006" i="2"/>
  <c r="F1006" i="2"/>
  <c r="D1007" i="2"/>
  <c r="I1007" i="2" s="1"/>
  <c r="U1007" i="2" s="1"/>
  <c r="E1007" i="2"/>
  <c r="F1007" i="2"/>
  <c r="D1008" i="2"/>
  <c r="E1008" i="2"/>
  <c r="J1008" i="2" s="1"/>
  <c r="V1008" i="2" s="1"/>
  <c r="F1008" i="2"/>
  <c r="D1009" i="2"/>
  <c r="E1009" i="2"/>
  <c r="F1009" i="2"/>
  <c r="K1009" i="2" s="1"/>
  <c r="W1009" i="2" s="1"/>
  <c r="D1010" i="2"/>
  <c r="E1010" i="2"/>
  <c r="F1010" i="2"/>
  <c r="D1011" i="2"/>
  <c r="I1011" i="2" s="1"/>
  <c r="U1011" i="2" s="1"/>
  <c r="E1011" i="2"/>
  <c r="F1011" i="2"/>
  <c r="D1012" i="2"/>
  <c r="E1012" i="2"/>
  <c r="J1012" i="2" s="1"/>
  <c r="V1012" i="2" s="1"/>
  <c r="F1012" i="2"/>
  <c r="D1013" i="2"/>
  <c r="E1013" i="2"/>
  <c r="F1013" i="2"/>
  <c r="K1013" i="2" s="1"/>
  <c r="W1013" i="2" s="1"/>
  <c r="D1014" i="2"/>
  <c r="E1014" i="2"/>
  <c r="F1014" i="2"/>
  <c r="D1015" i="2"/>
  <c r="I1015" i="2" s="1"/>
  <c r="U1015" i="2" s="1"/>
  <c r="E1015" i="2"/>
  <c r="F1015" i="2"/>
  <c r="D1016" i="2"/>
  <c r="E1016" i="2"/>
  <c r="J1016" i="2" s="1"/>
  <c r="V1016" i="2" s="1"/>
  <c r="F1016" i="2"/>
  <c r="D1017" i="2"/>
  <c r="E1017" i="2"/>
  <c r="F1017" i="2"/>
  <c r="K1017" i="2" s="1"/>
  <c r="W1017" i="2" s="1"/>
  <c r="D1018" i="2"/>
  <c r="E1018" i="2"/>
  <c r="F1018" i="2"/>
  <c r="D1019" i="2"/>
  <c r="I1019" i="2" s="1"/>
  <c r="U1019" i="2" s="1"/>
  <c r="E1019" i="2"/>
  <c r="F1019" i="2"/>
  <c r="D1020" i="2"/>
  <c r="E1020" i="2"/>
  <c r="J1020" i="2" s="1"/>
  <c r="V1020" i="2" s="1"/>
  <c r="F1020" i="2"/>
  <c r="D1021" i="2"/>
  <c r="E1021" i="2"/>
  <c r="F1021" i="2"/>
  <c r="K1021" i="2" s="1"/>
  <c r="W1021" i="2" s="1"/>
  <c r="D1022" i="2"/>
  <c r="E1022" i="2"/>
  <c r="F1022" i="2"/>
  <c r="D1023" i="2"/>
  <c r="I1023" i="2" s="1"/>
  <c r="U1023" i="2" s="1"/>
  <c r="E1023" i="2"/>
  <c r="F1023" i="2"/>
  <c r="D1024" i="2"/>
  <c r="E1024" i="2"/>
  <c r="J1024" i="2" s="1"/>
  <c r="V1024" i="2" s="1"/>
  <c r="F1024" i="2"/>
  <c r="D1025" i="2"/>
  <c r="E1025" i="2"/>
  <c r="F1025" i="2"/>
  <c r="K1025" i="2" s="1"/>
  <c r="W1025" i="2" s="1"/>
  <c r="D1026" i="2"/>
  <c r="E1026" i="2"/>
  <c r="F1026" i="2"/>
  <c r="D1027" i="2"/>
  <c r="I1027" i="2" s="1"/>
  <c r="U1027" i="2" s="1"/>
  <c r="E1027" i="2"/>
  <c r="F1027" i="2"/>
  <c r="D1028" i="2"/>
  <c r="E1028" i="2"/>
  <c r="J1028" i="2" s="1"/>
  <c r="V1028" i="2" s="1"/>
  <c r="F1028" i="2"/>
  <c r="D1029" i="2"/>
  <c r="E1029" i="2"/>
  <c r="F1029" i="2"/>
  <c r="K1029" i="2" s="1"/>
  <c r="W1029" i="2" s="1"/>
  <c r="D1030" i="2"/>
  <c r="E1030" i="2"/>
  <c r="F1030" i="2"/>
  <c r="D1031" i="2"/>
  <c r="I1031" i="2" s="1"/>
  <c r="U1031" i="2" s="1"/>
  <c r="E1031" i="2"/>
  <c r="F1031" i="2"/>
  <c r="D1032" i="2"/>
  <c r="E1032" i="2"/>
  <c r="J1032" i="2" s="1"/>
  <c r="V1032" i="2" s="1"/>
  <c r="F1032" i="2"/>
  <c r="D1033" i="2"/>
  <c r="E1033" i="2"/>
  <c r="F1033" i="2"/>
  <c r="K1033" i="2" s="1"/>
  <c r="W1033" i="2" s="1"/>
  <c r="D1034" i="2"/>
  <c r="E1034" i="2"/>
  <c r="F1034" i="2"/>
  <c r="D1035" i="2"/>
  <c r="I1035" i="2" s="1"/>
  <c r="U1035" i="2" s="1"/>
  <c r="E1035" i="2"/>
  <c r="F1035" i="2"/>
  <c r="D1036" i="2"/>
  <c r="E1036" i="2"/>
  <c r="J1036" i="2" s="1"/>
  <c r="V1036" i="2" s="1"/>
  <c r="F1036" i="2"/>
  <c r="D1037" i="2"/>
  <c r="E1037" i="2"/>
  <c r="F1037" i="2"/>
  <c r="K1037" i="2" s="1"/>
  <c r="W1037" i="2" s="1"/>
  <c r="D1038" i="2"/>
  <c r="E1038" i="2"/>
  <c r="F1038" i="2"/>
  <c r="D1039" i="2"/>
  <c r="I1039" i="2" s="1"/>
  <c r="U1039" i="2" s="1"/>
  <c r="E1039" i="2"/>
  <c r="F1039" i="2"/>
  <c r="D1040" i="2"/>
  <c r="E1040" i="2"/>
  <c r="J1040" i="2" s="1"/>
  <c r="V1040" i="2" s="1"/>
  <c r="F1040" i="2"/>
  <c r="D1041" i="2"/>
  <c r="E1041" i="2"/>
  <c r="F1041" i="2"/>
  <c r="K1041" i="2" s="1"/>
  <c r="W1041" i="2" s="1"/>
  <c r="D1042" i="2"/>
  <c r="E1042" i="2"/>
  <c r="F1042" i="2"/>
  <c r="D1043" i="2"/>
  <c r="I1043" i="2" s="1"/>
  <c r="U1043" i="2" s="1"/>
  <c r="E1043" i="2"/>
  <c r="F1043" i="2"/>
  <c r="D1044" i="2"/>
  <c r="E1044" i="2"/>
  <c r="J1044" i="2" s="1"/>
  <c r="V1044" i="2" s="1"/>
  <c r="F1044" i="2"/>
  <c r="D1045" i="2"/>
  <c r="E1045" i="2"/>
  <c r="F1045" i="2"/>
  <c r="K1045" i="2" s="1"/>
  <c r="W1045" i="2" s="1"/>
  <c r="D1046" i="2"/>
  <c r="E1046" i="2"/>
  <c r="F1046" i="2"/>
  <c r="D1047" i="2"/>
  <c r="I1047" i="2" s="1"/>
  <c r="U1047" i="2" s="1"/>
  <c r="E1047" i="2"/>
  <c r="F1047" i="2"/>
  <c r="D1048" i="2"/>
  <c r="E1048" i="2"/>
  <c r="J1048" i="2" s="1"/>
  <c r="V1048" i="2" s="1"/>
  <c r="F1048" i="2"/>
  <c r="D1049" i="2"/>
  <c r="E1049" i="2"/>
  <c r="F1049" i="2"/>
  <c r="K1049" i="2" s="1"/>
  <c r="W1049" i="2" s="1"/>
  <c r="D1050" i="2"/>
  <c r="E1050" i="2"/>
  <c r="F1050" i="2"/>
  <c r="D1051" i="2"/>
  <c r="I1051" i="2" s="1"/>
  <c r="U1051" i="2" s="1"/>
  <c r="E1051" i="2"/>
  <c r="F1051" i="2"/>
  <c r="D1052" i="2"/>
  <c r="E1052" i="2"/>
  <c r="J1052" i="2" s="1"/>
  <c r="V1052" i="2" s="1"/>
  <c r="F1052" i="2"/>
  <c r="D1053" i="2"/>
  <c r="E1053" i="2"/>
  <c r="F1053" i="2"/>
  <c r="K1053" i="2" s="1"/>
  <c r="W1053" i="2" s="1"/>
  <c r="D1054" i="2"/>
  <c r="E1054" i="2"/>
  <c r="F1054" i="2"/>
  <c r="D1055" i="2"/>
  <c r="I1055" i="2" s="1"/>
  <c r="U1055" i="2" s="1"/>
  <c r="E1055" i="2"/>
  <c r="F1055" i="2"/>
  <c r="D1056" i="2"/>
  <c r="E1056" i="2"/>
  <c r="J1056" i="2" s="1"/>
  <c r="V1056" i="2" s="1"/>
  <c r="F1056" i="2"/>
  <c r="D1057" i="2"/>
  <c r="E1057" i="2"/>
  <c r="F1057" i="2"/>
  <c r="K1057" i="2" s="1"/>
  <c r="W1057" i="2" s="1"/>
  <c r="D1058" i="2"/>
  <c r="E1058" i="2"/>
  <c r="F1058" i="2"/>
  <c r="D1059" i="2"/>
  <c r="I1059" i="2" s="1"/>
  <c r="U1059" i="2" s="1"/>
  <c r="E1059" i="2"/>
  <c r="F1059" i="2"/>
  <c r="D1060" i="2"/>
  <c r="E1060" i="2"/>
  <c r="J1060" i="2" s="1"/>
  <c r="V1060" i="2" s="1"/>
  <c r="F1060" i="2"/>
  <c r="D1061" i="2"/>
  <c r="E1061" i="2"/>
  <c r="F1061" i="2"/>
  <c r="K1061" i="2" s="1"/>
  <c r="W1061" i="2" s="1"/>
  <c r="D1062" i="2"/>
  <c r="E1062" i="2"/>
  <c r="F1062" i="2"/>
  <c r="D1063" i="2"/>
  <c r="I1063" i="2" s="1"/>
  <c r="U1063" i="2" s="1"/>
  <c r="E1063" i="2"/>
  <c r="F1063" i="2"/>
  <c r="D1064" i="2"/>
  <c r="E1064" i="2"/>
  <c r="J1064" i="2" s="1"/>
  <c r="V1064" i="2" s="1"/>
  <c r="F1064" i="2"/>
  <c r="D1065" i="2"/>
  <c r="E1065" i="2"/>
  <c r="F1065" i="2"/>
  <c r="K1065" i="2" s="1"/>
  <c r="W1065" i="2" s="1"/>
  <c r="D1066" i="2"/>
  <c r="E1066" i="2"/>
  <c r="F1066" i="2"/>
  <c r="D1067" i="2"/>
  <c r="I1067" i="2" s="1"/>
  <c r="U1067" i="2" s="1"/>
  <c r="E1067" i="2"/>
  <c r="F1067" i="2"/>
  <c r="D1068" i="2"/>
  <c r="E1068" i="2"/>
  <c r="J1068" i="2" s="1"/>
  <c r="V1068" i="2" s="1"/>
  <c r="F1068" i="2"/>
  <c r="D1069" i="2"/>
  <c r="E1069" i="2"/>
  <c r="F1069" i="2"/>
  <c r="K1069" i="2" s="1"/>
  <c r="W1069" i="2" s="1"/>
  <c r="D1070" i="2"/>
  <c r="E1070" i="2"/>
  <c r="F1070" i="2"/>
  <c r="D1071" i="2"/>
  <c r="I1071" i="2" s="1"/>
  <c r="U1071" i="2" s="1"/>
  <c r="E1071" i="2"/>
  <c r="F1071" i="2"/>
  <c r="D1072" i="2"/>
  <c r="E1072" i="2"/>
  <c r="J1072" i="2" s="1"/>
  <c r="V1072" i="2" s="1"/>
  <c r="F1072" i="2"/>
  <c r="D1073" i="2"/>
  <c r="E1073" i="2"/>
  <c r="F1073" i="2"/>
  <c r="K1073" i="2" s="1"/>
  <c r="W1073" i="2" s="1"/>
  <c r="D1074" i="2"/>
  <c r="E1074" i="2"/>
  <c r="F1074" i="2"/>
  <c r="D1075" i="2"/>
  <c r="I1075" i="2" s="1"/>
  <c r="U1075" i="2" s="1"/>
  <c r="E1075" i="2"/>
  <c r="F1075" i="2"/>
  <c r="D1076" i="2"/>
  <c r="E1076" i="2"/>
  <c r="J1076" i="2" s="1"/>
  <c r="V1076" i="2" s="1"/>
  <c r="F1076" i="2"/>
  <c r="D1077" i="2"/>
  <c r="E1077" i="2"/>
  <c r="F1077" i="2"/>
  <c r="K1077" i="2" s="1"/>
  <c r="W1077" i="2" s="1"/>
  <c r="D1078" i="2"/>
  <c r="E1078" i="2"/>
  <c r="F1078" i="2"/>
  <c r="D1079" i="2"/>
  <c r="I1079" i="2" s="1"/>
  <c r="U1079" i="2" s="1"/>
  <c r="E1079" i="2"/>
  <c r="F1079" i="2"/>
  <c r="D1080" i="2"/>
  <c r="E1080" i="2"/>
  <c r="J1080" i="2" s="1"/>
  <c r="V1080" i="2" s="1"/>
  <c r="F1080" i="2"/>
  <c r="D1081" i="2"/>
  <c r="E1081" i="2"/>
  <c r="F1081" i="2"/>
  <c r="K1081" i="2" s="1"/>
  <c r="W1081" i="2" s="1"/>
  <c r="D1082" i="2"/>
  <c r="E1082" i="2"/>
  <c r="F1082" i="2"/>
  <c r="D1083" i="2"/>
  <c r="I1083" i="2" s="1"/>
  <c r="U1083" i="2" s="1"/>
  <c r="E1083" i="2"/>
  <c r="F1083" i="2"/>
  <c r="D1084" i="2"/>
  <c r="E1084" i="2"/>
  <c r="J1084" i="2" s="1"/>
  <c r="V1084" i="2" s="1"/>
  <c r="F1084" i="2"/>
  <c r="D1085" i="2"/>
  <c r="E1085" i="2"/>
  <c r="F1085" i="2"/>
  <c r="K1085" i="2" s="1"/>
  <c r="W1085" i="2" s="1"/>
  <c r="D1086" i="2"/>
  <c r="E1086" i="2"/>
  <c r="F1086" i="2"/>
  <c r="D1087" i="2"/>
  <c r="I1087" i="2" s="1"/>
  <c r="U1087" i="2" s="1"/>
  <c r="E1087" i="2"/>
  <c r="F1087" i="2"/>
  <c r="D1088" i="2"/>
  <c r="E1088" i="2"/>
  <c r="J1088" i="2" s="1"/>
  <c r="V1088" i="2" s="1"/>
  <c r="F1088" i="2"/>
  <c r="D1089" i="2"/>
  <c r="E1089" i="2"/>
  <c r="F1089" i="2"/>
  <c r="K1089" i="2" s="1"/>
  <c r="W1089" i="2" s="1"/>
  <c r="D1090" i="2"/>
  <c r="E1090" i="2"/>
  <c r="F1090" i="2"/>
  <c r="D1091" i="2"/>
  <c r="I1091" i="2" s="1"/>
  <c r="U1091" i="2" s="1"/>
  <c r="E1091" i="2"/>
  <c r="F1091" i="2"/>
  <c r="D1092" i="2"/>
  <c r="E1092" i="2"/>
  <c r="J1092" i="2" s="1"/>
  <c r="V1092" i="2" s="1"/>
  <c r="F1092" i="2"/>
  <c r="D1093" i="2"/>
  <c r="E1093" i="2"/>
  <c r="F1093" i="2"/>
  <c r="K1093" i="2" s="1"/>
  <c r="W1093" i="2" s="1"/>
  <c r="D1094" i="2"/>
  <c r="E1094" i="2"/>
  <c r="F1094" i="2"/>
  <c r="D1095" i="2"/>
  <c r="I1095" i="2" s="1"/>
  <c r="U1095" i="2" s="1"/>
  <c r="E1095" i="2"/>
  <c r="F1095" i="2"/>
  <c r="D1096" i="2"/>
  <c r="E1096" i="2"/>
  <c r="J1096" i="2" s="1"/>
  <c r="V1096" i="2" s="1"/>
  <c r="F1096" i="2"/>
  <c r="D1097" i="2"/>
  <c r="E1097" i="2"/>
  <c r="F1097" i="2"/>
  <c r="K1097" i="2" s="1"/>
  <c r="W1097" i="2" s="1"/>
  <c r="D1098" i="2"/>
  <c r="E1098" i="2"/>
  <c r="F1098" i="2"/>
  <c r="D1099" i="2"/>
  <c r="I1099" i="2" s="1"/>
  <c r="U1099" i="2" s="1"/>
  <c r="E1099" i="2"/>
  <c r="F1099" i="2"/>
  <c r="D1100" i="2"/>
  <c r="E1100" i="2"/>
  <c r="J1100" i="2" s="1"/>
  <c r="V1100" i="2" s="1"/>
  <c r="F1100" i="2"/>
  <c r="D1101" i="2"/>
  <c r="E1101" i="2"/>
  <c r="F1101" i="2"/>
  <c r="K1101" i="2" s="1"/>
  <c r="W1101" i="2" s="1"/>
  <c r="D1102" i="2"/>
  <c r="E1102" i="2"/>
  <c r="F1102" i="2"/>
  <c r="D1103" i="2"/>
  <c r="I1103" i="2" s="1"/>
  <c r="U1103" i="2" s="1"/>
  <c r="E1103" i="2"/>
  <c r="F1103" i="2"/>
  <c r="D1104" i="2"/>
  <c r="E1104" i="2"/>
  <c r="J1104" i="2" s="1"/>
  <c r="V1104" i="2" s="1"/>
  <c r="F1104" i="2"/>
  <c r="D1105" i="2"/>
  <c r="E1105" i="2"/>
  <c r="F1105" i="2"/>
  <c r="K1105" i="2" s="1"/>
  <c r="W1105" i="2" s="1"/>
  <c r="D1106" i="2"/>
  <c r="E1106" i="2"/>
  <c r="F1106" i="2"/>
  <c r="D1107" i="2"/>
  <c r="I1107" i="2" s="1"/>
  <c r="U1107" i="2" s="1"/>
  <c r="E1107" i="2"/>
  <c r="F1107" i="2"/>
  <c r="D1108" i="2"/>
  <c r="E1108" i="2"/>
  <c r="J1108" i="2" s="1"/>
  <c r="V1108" i="2" s="1"/>
  <c r="F1108" i="2"/>
  <c r="D1109" i="2"/>
  <c r="E1109" i="2"/>
  <c r="F1109" i="2"/>
  <c r="K1109" i="2" s="1"/>
  <c r="W1109" i="2" s="1"/>
  <c r="D1110" i="2"/>
  <c r="E1110" i="2"/>
  <c r="F1110" i="2"/>
  <c r="D1111" i="2"/>
  <c r="I1111" i="2" s="1"/>
  <c r="U1111" i="2" s="1"/>
  <c r="E1111" i="2"/>
  <c r="F1111" i="2"/>
  <c r="D1112" i="2"/>
  <c r="E1112" i="2"/>
  <c r="J1112" i="2" s="1"/>
  <c r="V1112" i="2" s="1"/>
  <c r="F1112" i="2"/>
  <c r="D1113" i="2"/>
  <c r="E1113" i="2"/>
  <c r="F1113" i="2"/>
  <c r="K1113" i="2" s="1"/>
  <c r="W1113" i="2" s="1"/>
  <c r="D1114" i="2"/>
  <c r="E1114" i="2"/>
  <c r="F1114" i="2"/>
  <c r="D1115" i="2"/>
  <c r="I1115" i="2" s="1"/>
  <c r="U1115" i="2" s="1"/>
  <c r="E1115" i="2"/>
  <c r="F1115" i="2"/>
  <c r="D1116" i="2"/>
  <c r="E1116" i="2"/>
  <c r="J1116" i="2" s="1"/>
  <c r="V1116" i="2" s="1"/>
  <c r="F1116" i="2"/>
  <c r="D1117" i="2"/>
  <c r="E1117" i="2"/>
  <c r="F1117" i="2"/>
  <c r="K1117" i="2" s="1"/>
  <c r="W1117" i="2" s="1"/>
  <c r="D1118" i="2"/>
  <c r="E1118" i="2"/>
  <c r="F1118" i="2"/>
  <c r="D1119" i="2"/>
  <c r="I1119" i="2" s="1"/>
  <c r="U1119" i="2" s="1"/>
  <c r="E1119" i="2"/>
  <c r="F1119" i="2"/>
  <c r="D1120" i="2"/>
  <c r="E1120" i="2"/>
  <c r="J1120" i="2" s="1"/>
  <c r="V1120" i="2" s="1"/>
  <c r="F1120" i="2"/>
  <c r="D1121" i="2"/>
  <c r="E1121" i="2"/>
  <c r="F1121" i="2"/>
  <c r="K1121" i="2" s="1"/>
  <c r="W1121" i="2" s="1"/>
  <c r="D1122" i="2"/>
  <c r="E1122" i="2"/>
  <c r="F1122" i="2"/>
  <c r="D1123" i="2"/>
  <c r="I1123" i="2" s="1"/>
  <c r="U1123" i="2" s="1"/>
  <c r="E1123" i="2"/>
  <c r="F1123" i="2"/>
  <c r="D1124" i="2"/>
  <c r="E1124" i="2"/>
  <c r="J1124" i="2" s="1"/>
  <c r="V1124" i="2" s="1"/>
  <c r="F1124" i="2"/>
  <c r="D1125" i="2"/>
  <c r="E1125" i="2"/>
  <c r="F1125" i="2"/>
  <c r="K1125" i="2" s="1"/>
  <c r="W1125" i="2" s="1"/>
  <c r="D1126" i="2"/>
  <c r="E1126" i="2"/>
  <c r="F1126" i="2"/>
  <c r="D1127" i="2"/>
  <c r="I1127" i="2" s="1"/>
  <c r="U1127" i="2" s="1"/>
  <c r="E1127" i="2"/>
  <c r="F1127" i="2"/>
  <c r="D1128" i="2"/>
  <c r="E1128" i="2"/>
  <c r="J1128" i="2" s="1"/>
  <c r="V1128" i="2" s="1"/>
  <c r="F1128" i="2"/>
  <c r="D1129" i="2"/>
  <c r="E1129" i="2"/>
  <c r="F1129" i="2"/>
  <c r="K1129" i="2" s="1"/>
  <c r="W1129" i="2" s="1"/>
  <c r="D1130" i="2"/>
  <c r="E1130" i="2"/>
  <c r="F1130" i="2"/>
  <c r="D1131" i="2"/>
  <c r="I1131" i="2" s="1"/>
  <c r="U1131" i="2" s="1"/>
  <c r="E1131" i="2"/>
  <c r="F1131" i="2"/>
  <c r="D1132" i="2"/>
  <c r="E1132" i="2"/>
  <c r="J1132" i="2" s="1"/>
  <c r="V1132" i="2" s="1"/>
  <c r="F1132" i="2"/>
  <c r="D1133" i="2"/>
  <c r="E1133" i="2"/>
  <c r="F1133" i="2"/>
  <c r="K1133" i="2" s="1"/>
  <c r="W1133" i="2" s="1"/>
  <c r="D1134" i="2"/>
  <c r="E1134" i="2"/>
  <c r="F1134" i="2"/>
  <c r="D1135" i="2"/>
  <c r="I1135" i="2" s="1"/>
  <c r="U1135" i="2" s="1"/>
  <c r="E1135" i="2"/>
  <c r="F1135" i="2"/>
  <c r="D1136" i="2"/>
  <c r="E1136" i="2"/>
  <c r="J1136" i="2" s="1"/>
  <c r="V1136" i="2" s="1"/>
  <c r="F1136" i="2"/>
  <c r="D1137" i="2"/>
  <c r="E1137" i="2"/>
  <c r="F1137" i="2"/>
  <c r="K1137" i="2" s="1"/>
  <c r="W1137" i="2" s="1"/>
  <c r="D1138" i="2"/>
  <c r="E1138" i="2"/>
  <c r="F1138" i="2"/>
  <c r="D1139" i="2"/>
  <c r="I1139" i="2" s="1"/>
  <c r="U1139" i="2" s="1"/>
  <c r="E1139" i="2"/>
  <c r="F1139" i="2"/>
  <c r="D1140" i="2"/>
  <c r="E1140" i="2"/>
  <c r="J1140" i="2" s="1"/>
  <c r="V1140" i="2" s="1"/>
  <c r="F1140" i="2"/>
  <c r="D1141" i="2"/>
  <c r="E1141" i="2"/>
  <c r="F1141" i="2"/>
  <c r="K1141" i="2" s="1"/>
  <c r="W1141" i="2" s="1"/>
  <c r="D1142" i="2"/>
  <c r="E1142" i="2"/>
  <c r="F1142" i="2"/>
  <c r="D1143" i="2"/>
  <c r="I1143" i="2" s="1"/>
  <c r="U1143" i="2" s="1"/>
  <c r="E1143" i="2"/>
  <c r="F1143" i="2"/>
  <c r="D1144" i="2"/>
  <c r="E1144" i="2"/>
  <c r="J1144" i="2" s="1"/>
  <c r="V1144" i="2" s="1"/>
  <c r="F1144" i="2"/>
  <c r="D1145" i="2"/>
  <c r="E1145" i="2"/>
  <c r="F1145" i="2"/>
  <c r="K1145" i="2" s="1"/>
  <c r="W1145" i="2" s="1"/>
  <c r="D1146" i="2"/>
  <c r="E1146" i="2"/>
  <c r="F1146" i="2"/>
  <c r="D1147" i="2"/>
  <c r="I1147" i="2" s="1"/>
  <c r="U1147" i="2" s="1"/>
  <c r="E1147" i="2"/>
  <c r="F1147" i="2"/>
  <c r="D1148" i="2"/>
  <c r="E1148" i="2"/>
  <c r="J1148" i="2" s="1"/>
  <c r="V1148" i="2" s="1"/>
  <c r="F1148" i="2"/>
  <c r="D1149" i="2"/>
  <c r="E1149" i="2"/>
  <c r="F1149" i="2"/>
  <c r="K1149" i="2" s="1"/>
  <c r="W1149" i="2" s="1"/>
  <c r="D1150" i="2"/>
  <c r="E1150" i="2"/>
  <c r="F1150" i="2"/>
  <c r="D1151" i="2"/>
  <c r="I1151" i="2" s="1"/>
  <c r="U1151" i="2" s="1"/>
  <c r="E1151" i="2"/>
  <c r="F1151" i="2"/>
  <c r="D1152" i="2"/>
  <c r="E1152" i="2"/>
  <c r="J1152" i="2" s="1"/>
  <c r="V1152" i="2" s="1"/>
  <c r="F1152" i="2"/>
  <c r="D1153" i="2"/>
  <c r="E1153" i="2"/>
  <c r="F1153" i="2"/>
  <c r="K1153" i="2" s="1"/>
  <c r="W1153" i="2" s="1"/>
  <c r="D1154" i="2"/>
  <c r="E1154" i="2"/>
  <c r="F1154" i="2"/>
  <c r="D1155" i="2"/>
  <c r="I1155" i="2" s="1"/>
  <c r="U1155" i="2" s="1"/>
  <c r="E1155" i="2"/>
  <c r="F1155" i="2"/>
  <c r="D1156" i="2"/>
  <c r="E1156" i="2"/>
  <c r="J1156" i="2" s="1"/>
  <c r="V1156" i="2" s="1"/>
  <c r="F1156" i="2"/>
  <c r="D1157" i="2"/>
  <c r="E1157" i="2"/>
  <c r="F1157" i="2"/>
  <c r="K1157" i="2" s="1"/>
  <c r="W1157" i="2" s="1"/>
  <c r="D1158" i="2"/>
  <c r="E1158" i="2"/>
  <c r="F1158" i="2"/>
  <c r="D1159" i="2"/>
  <c r="I1159" i="2" s="1"/>
  <c r="U1159" i="2" s="1"/>
  <c r="E1159" i="2"/>
  <c r="F1159" i="2"/>
  <c r="D1160" i="2"/>
  <c r="E1160" i="2"/>
  <c r="J1160" i="2" s="1"/>
  <c r="V1160" i="2" s="1"/>
  <c r="F1160" i="2"/>
  <c r="D977" i="2"/>
  <c r="E977" i="2"/>
  <c r="F977" i="2"/>
  <c r="K977" i="2" s="1"/>
  <c r="W977" i="2" s="1"/>
  <c r="D978" i="2"/>
  <c r="E978" i="2"/>
  <c r="F978" i="2"/>
  <c r="D979" i="2"/>
  <c r="I979" i="2" s="1"/>
  <c r="U979" i="2" s="1"/>
  <c r="E979" i="2"/>
  <c r="F979" i="2"/>
  <c r="D980" i="2"/>
  <c r="E980" i="2"/>
  <c r="J980" i="2" s="1"/>
  <c r="V980" i="2" s="1"/>
  <c r="F980" i="2"/>
  <c r="O981" i="2"/>
  <c r="P981" i="2"/>
  <c r="Q981" i="2"/>
  <c r="T981" i="2" s="1"/>
  <c r="R981" i="2"/>
  <c r="S981" i="2"/>
  <c r="O982" i="2"/>
  <c r="P982" i="2"/>
  <c r="S982" i="2" s="1"/>
  <c r="Q982" i="2"/>
  <c r="T982" i="2" s="1"/>
  <c r="R982" i="2"/>
  <c r="O983" i="2"/>
  <c r="R983" i="2" s="1"/>
  <c r="P983" i="2"/>
  <c r="Q983" i="2"/>
  <c r="S983" i="2"/>
  <c r="T983" i="2"/>
  <c r="O984" i="2"/>
  <c r="P984" i="2"/>
  <c r="Q984" i="2"/>
  <c r="R984" i="2"/>
  <c r="S984" i="2"/>
  <c r="T984" i="2"/>
  <c r="O985" i="2"/>
  <c r="P985" i="2"/>
  <c r="Q985" i="2"/>
  <c r="T985" i="2" s="1"/>
  <c r="R985" i="2"/>
  <c r="S985" i="2"/>
  <c r="O986" i="2"/>
  <c r="P986" i="2"/>
  <c r="S986" i="2" s="1"/>
  <c r="Q986" i="2"/>
  <c r="T986" i="2" s="1"/>
  <c r="R986" i="2"/>
  <c r="O987" i="2"/>
  <c r="R987" i="2" s="1"/>
  <c r="P987" i="2"/>
  <c r="S987" i="2" s="1"/>
  <c r="Q987" i="2"/>
  <c r="T987" i="2"/>
  <c r="O988" i="2"/>
  <c r="P988" i="2"/>
  <c r="Q988" i="2"/>
  <c r="R988" i="2"/>
  <c r="S988" i="2"/>
  <c r="T988" i="2"/>
  <c r="O989" i="2"/>
  <c r="P989" i="2"/>
  <c r="S989" i="2" s="1"/>
  <c r="Q989" i="2"/>
  <c r="T989" i="2" s="1"/>
  <c r="R989" i="2"/>
  <c r="O990" i="2"/>
  <c r="P990" i="2"/>
  <c r="S990" i="2" s="1"/>
  <c r="Q990" i="2"/>
  <c r="T990" i="2" s="1"/>
  <c r="R990" i="2"/>
  <c r="O991" i="2"/>
  <c r="R991" i="2" s="1"/>
  <c r="P991" i="2"/>
  <c r="S991" i="2" s="1"/>
  <c r="Q991" i="2"/>
  <c r="T991" i="2"/>
  <c r="O992" i="2"/>
  <c r="P992" i="2"/>
  <c r="Q992" i="2"/>
  <c r="R992" i="2"/>
  <c r="S992" i="2"/>
  <c r="T992" i="2"/>
  <c r="O993" i="2"/>
  <c r="P993" i="2"/>
  <c r="Q993" i="2"/>
  <c r="T993" i="2" s="1"/>
  <c r="R993" i="2"/>
  <c r="S993" i="2"/>
  <c r="O994" i="2"/>
  <c r="P994" i="2"/>
  <c r="S994" i="2" s="1"/>
  <c r="Q994" i="2"/>
  <c r="R994" i="2"/>
  <c r="T994" i="2"/>
  <c r="O995" i="2"/>
  <c r="R995" i="2" s="1"/>
  <c r="P995" i="2"/>
  <c r="S995" i="2" s="1"/>
  <c r="Q995" i="2"/>
  <c r="T995" i="2"/>
  <c r="O996" i="2"/>
  <c r="R996" i="2" s="1"/>
  <c r="P996" i="2"/>
  <c r="Q996" i="2"/>
  <c r="S996" i="2"/>
  <c r="T996" i="2"/>
  <c r="O997" i="2"/>
  <c r="P997" i="2"/>
  <c r="Q997" i="2"/>
  <c r="T997" i="2" s="1"/>
  <c r="R997" i="2"/>
  <c r="S997" i="2"/>
  <c r="O998" i="2"/>
  <c r="P998" i="2"/>
  <c r="S998" i="2" s="1"/>
  <c r="Q998" i="2"/>
  <c r="R998" i="2"/>
  <c r="T998" i="2"/>
  <c r="O999" i="2"/>
  <c r="R999" i="2" s="1"/>
  <c r="P999" i="2"/>
  <c r="Q999" i="2"/>
  <c r="S999" i="2"/>
  <c r="T999" i="2"/>
  <c r="O1000" i="2"/>
  <c r="R1000" i="2" s="1"/>
  <c r="P1000" i="2"/>
  <c r="Q1000" i="2"/>
  <c r="S1000" i="2"/>
  <c r="T1000" i="2"/>
  <c r="O1001" i="2"/>
  <c r="P1001" i="2"/>
  <c r="Q1001" i="2"/>
  <c r="T1001" i="2" s="1"/>
  <c r="R1001" i="2"/>
  <c r="S1001" i="2"/>
  <c r="O1002" i="2"/>
  <c r="P1002" i="2"/>
  <c r="S1002" i="2" s="1"/>
  <c r="Q1002" i="2"/>
  <c r="T1002" i="2" s="1"/>
  <c r="R1002" i="2"/>
  <c r="O1003" i="2"/>
  <c r="R1003" i="2" s="1"/>
  <c r="P1003" i="2"/>
  <c r="Q1003" i="2"/>
  <c r="S1003" i="2"/>
  <c r="T1003" i="2"/>
  <c r="O1004" i="2"/>
  <c r="P1004" i="2"/>
  <c r="Q1004" i="2"/>
  <c r="R1004" i="2"/>
  <c r="S1004" i="2"/>
  <c r="T1004" i="2"/>
  <c r="O1005" i="2"/>
  <c r="P1005" i="2"/>
  <c r="Q1005" i="2"/>
  <c r="T1005" i="2" s="1"/>
  <c r="R1005" i="2"/>
  <c r="S1005" i="2"/>
  <c r="O1006" i="2"/>
  <c r="P1006" i="2"/>
  <c r="S1006" i="2" s="1"/>
  <c r="Q1006" i="2"/>
  <c r="T1006" i="2" s="1"/>
  <c r="R1006" i="2"/>
  <c r="O1007" i="2"/>
  <c r="R1007" i="2" s="1"/>
  <c r="P1007" i="2"/>
  <c r="S1007" i="2" s="1"/>
  <c r="Q1007" i="2"/>
  <c r="T1007" i="2"/>
  <c r="O1008" i="2"/>
  <c r="P1008" i="2"/>
  <c r="Q1008" i="2"/>
  <c r="R1008" i="2"/>
  <c r="S1008" i="2"/>
  <c r="T1008" i="2"/>
  <c r="O1009" i="2"/>
  <c r="P1009" i="2"/>
  <c r="Q1009" i="2"/>
  <c r="T1009" i="2" s="1"/>
  <c r="R1009" i="2"/>
  <c r="S1009" i="2"/>
  <c r="O1010" i="2"/>
  <c r="P1010" i="2"/>
  <c r="S1010" i="2" s="1"/>
  <c r="Q1010" i="2"/>
  <c r="R1010" i="2"/>
  <c r="T1010" i="2"/>
  <c r="O1011" i="2"/>
  <c r="R1011" i="2" s="1"/>
  <c r="P1011" i="2"/>
  <c r="S1011" i="2" s="1"/>
  <c r="Q1011" i="2"/>
  <c r="T1011" i="2"/>
  <c r="O1012" i="2"/>
  <c r="R1012" i="2" s="1"/>
  <c r="P1012" i="2"/>
  <c r="Q1012" i="2"/>
  <c r="S1012" i="2"/>
  <c r="T1012" i="2"/>
  <c r="O1013" i="2"/>
  <c r="P1013" i="2"/>
  <c r="Q1013" i="2"/>
  <c r="T1013" i="2" s="1"/>
  <c r="R1013" i="2"/>
  <c r="S1013" i="2"/>
  <c r="O1014" i="2"/>
  <c r="P1014" i="2"/>
  <c r="S1014" i="2" s="1"/>
  <c r="Q1014" i="2"/>
  <c r="R1014" i="2"/>
  <c r="T1014" i="2"/>
  <c r="O1015" i="2"/>
  <c r="R1015" i="2" s="1"/>
  <c r="P1015" i="2"/>
  <c r="Q1015" i="2"/>
  <c r="S1015" i="2"/>
  <c r="T1015" i="2"/>
  <c r="O1016" i="2"/>
  <c r="R1016" i="2" s="1"/>
  <c r="P1016" i="2"/>
  <c r="Q1016" i="2"/>
  <c r="S1016" i="2"/>
  <c r="T1016" i="2"/>
  <c r="O1017" i="2"/>
  <c r="P1017" i="2"/>
  <c r="Q1017" i="2"/>
  <c r="T1017" i="2" s="1"/>
  <c r="R1017" i="2"/>
  <c r="S1017" i="2"/>
  <c r="O1018" i="2"/>
  <c r="P1018" i="2"/>
  <c r="S1018" i="2" s="1"/>
  <c r="Q1018" i="2"/>
  <c r="T1018" i="2" s="1"/>
  <c r="R1018" i="2"/>
  <c r="O1019" i="2"/>
  <c r="R1019" i="2" s="1"/>
  <c r="P1019" i="2"/>
  <c r="Q1019" i="2"/>
  <c r="S1019" i="2"/>
  <c r="T1019" i="2"/>
  <c r="O1020" i="2"/>
  <c r="P1020" i="2"/>
  <c r="Q1020" i="2"/>
  <c r="R1020" i="2"/>
  <c r="S1020" i="2"/>
  <c r="T1020" i="2"/>
  <c r="U1020" i="2"/>
  <c r="O1021" i="2"/>
  <c r="P1021" i="2"/>
  <c r="Q1021" i="2"/>
  <c r="T1021" i="2" s="1"/>
  <c r="R1021" i="2"/>
  <c r="S1021" i="2"/>
  <c r="O1022" i="2"/>
  <c r="P1022" i="2"/>
  <c r="S1022" i="2" s="1"/>
  <c r="Q1022" i="2"/>
  <c r="T1022" i="2" s="1"/>
  <c r="R1022" i="2"/>
  <c r="O1023" i="2"/>
  <c r="R1023" i="2" s="1"/>
  <c r="P1023" i="2"/>
  <c r="S1023" i="2" s="1"/>
  <c r="Q1023" i="2"/>
  <c r="T1023" i="2"/>
  <c r="O1024" i="2"/>
  <c r="R1024" i="2" s="1"/>
  <c r="P1024" i="2"/>
  <c r="Q1024" i="2"/>
  <c r="S1024" i="2"/>
  <c r="T1024" i="2"/>
  <c r="O1025" i="2"/>
  <c r="P1025" i="2"/>
  <c r="Q1025" i="2"/>
  <c r="T1025" i="2" s="1"/>
  <c r="R1025" i="2"/>
  <c r="S1025" i="2"/>
  <c r="O1026" i="2"/>
  <c r="P1026" i="2"/>
  <c r="S1026" i="2" s="1"/>
  <c r="Q1026" i="2"/>
  <c r="R1026" i="2"/>
  <c r="T1026" i="2"/>
  <c r="O1027" i="2"/>
  <c r="R1027" i="2" s="1"/>
  <c r="P1027" i="2"/>
  <c r="S1027" i="2" s="1"/>
  <c r="Q1027" i="2"/>
  <c r="T1027" i="2"/>
  <c r="O1028" i="2"/>
  <c r="R1028" i="2" s="1"/>
  <c r="P1028" i="2"/>
  <c r="Q1028" i="2"/>
  <c r="S1028" i="2"/>
  <c r="T1028" i="2"/>
  <c r="O1029" i="2"/>
  <c r="P1029" i="2"/>
  <c r="Q1029" i="2"/>
  <c r="T1029" i="2" s="1"/>
  <c r="R1029" i="2"/>
  <c r="S1029" i="2"/>
  <c r="O1030" i="2"/>
  <c r="P1030" i="2"/>
  <c r="S1030" i="2" s="1"/>
  <c r="Q1030" i="2"/>
  <c r="R1030" i="2"/>
  <c r="T1030" i="2"/>
  <c r="O1031" i="2"/>
  <c r="R1031" i="2" s="1"/>
  <c r="P1031" i="2"/>
  <c r="Q1031" i="2"/>
  <c r="S1031" i="2"/>
  <c r="T1031" i="2"/>
  <c r="O1032" i="2"/>
  <c r="R1032" i="2" s="1"/>
  <c r="P1032" i="2"/>
  <c r="Q1032" i="2"/>
  <c r="S1032" i="2"/>
  <c r="T1032" i="2"/>
  <c r="O1033" i="2"/>
  <c r="P1033" i="2"/>
  <c r="Q1033" i="2"/>
  <c r="T1033" i="2" s="1"/>
  <c r="R1033" i="2"/>
  <c r="S1033" i="2"/>
  <c r="O1034" i="2"/>
  <c r="P1034" i="2"/>
  <c r="S1034" i="2" s="1"/>
  <c r="Q1034" i="2"/>
  <c r="T1034" i="2" s="1"/>
  <c r="R1034" i="2"/>
  <c r="O1035" i="2"/>
  <c r="R1035" i="2" s="1"/>
  <c r="P1035" i="2"/>
  <c r="Q1035" i="2"/>
  <c r="S1035" i="2"/>
  <c r="T1035" i="2"/>
  <c r="O1036" i="2"/>
  <c r="P1036" i="2"/>
  <c r="Q1036" i="2"/>
  <c r="R1036" i="2"/>
  <c r="S1036" i="2"/>
  <c r="T1036" i="2"/>
  <c r="O1037" i="2"/>
  <c r="P1037" i="2"/>
  <c r="Q1037" i="2"/>
  <c r="T1037" i="2" s="1"/>
  <c r="R1037" i="2"/>
  <c r="S1037" i="2"/>
  <c r="O1038" i="2"/>
  <c r="P1038" i="2"/>
  <c r="S1038" i="2" s="1"/>
  <c r="Q1038" i="2"/>
  <c r="T1038" i="2" s="1"/>
  <c r="R1038" i="2"/>
  <c r="O1039" i="2"/>
  <c r="R1039" i="2" s="1"/>
  <c r="P1039" i="2"/>
  <c r="S1039" i="2" s="1"/>
  <c r="Q1039" i="2"/>
  <c r="T1039" i="2"/>
  <c r="O1040" i="2"/>
  <c r="R1040" i="2" s="1"/>
  <c r="P1040" i="2"/>
  <c r="Q1040" i="2"/>
  <c r="S1040" i="2"/>
  <c r="T1040" i="2"/>
  <c r="O1041" i="2"/>
  <c r="P1041" i="2"/>
  <c r="Q1041" i="2"/>
  <c r="T1041" i="2" s="1"/>
  <c r="R1041" i="2"/>
  <c r="S1041" i="2"/>
  <c r="O1042" i="2"/>
  <c r="P1042" i="2"/>
  <c r="S1042" i="2" s="1"/>
  <c r="Q1042" i="2"/>
  <c r="R1042" i="2"/>
  <c r="T1042" i="2"/>
  <c r="O1043" i="2"/>
  <c r="R1043" i="2" s="1"/>
  <c r="P1043" i="2"/>
  <c r="S1043" i="2" s="1"/>
  <c r="Q1043" i="2"/>
  <c r="T1043" i="2"/>
  <c r="O1044" i="2"/>
  <c r="R1044" i="2" s="1"/>
  <c r="P1044" i="2"/>
  <c r="Q1044" i="2"/>
  <c r="S1044" i="2"/>
  <c r="T1044" i="2"/>
  <c r="O1045" i="2"/>
  <c r="P1045" i="2"/>
  <c r="Q1045" i="2"/>
  <c r="T1045" i="2" s="1"/>
  <c r="R1045" i="2"/>
  <c r="S1045" i="2"/>
  <c r="O1046" i="2"/>
  <c r="P1046" i="2"/>
  <c r="S1046" i="2" s="1"/>
  <c r="Q1046" i="2"/>
  <c r="R1046" i="2"/>
  <c r="T1046" i="2"/>
  <c r="O1047" i="2"/>
  <c r="R1047" i="2" s="1"/>
  <c r="P1047" i="2"/>
  <c r="Q1047" i="2"/>
  <c r="S1047" i="2"/>
  <c r="T1047" i="2"/>
  <c r="O1048" i="2"/>
  <c r="R1048" i="2" s="1"/>
  <c r="P1048" i="2"/>
  <c r="Q1048" i="2"/>
  <c r="S1048" i="2"/>
  <c r="T1048" i="2"/>
  <c r="O1049" i="2"/>
  <c r="P1049" i="2"/>
  <c r="Q1049" i="2"/>
  <c r="T1049" i="2" s="1"/>
  <c r="R1049" i="2"/>
  <c r="S1049" i="2"/>
  <c r="O1050" i="2"/>
  <c r="P1050" i="2"/>
  <c r="S1050" i="2" s="1"/>
  <c r="Q1050" i="2"/>
  <c r="T1050" i="2" s="1"/>
  <c r="R1050" i="2"/>
  <c r="O1051" i="2"/>
  <c r="R1051" i="2" s="1"/>
  <c r="P1051" i="2"/>
  <c r="Q1051" i="2"/>
  <c r="S1051" i="2"/>
  <c r="T1051" i="2"/>
  <c r="O1052" i="2"/>
  <c r="P1052" i="2"/>
  <c r="Q1052" i="2"/>
  <c r="R1052" i="2"/>
  <c r="S1052" i="2"/>
  <c r="T1052" i="2"/>
  <c r="O1053" i="2"/>
  <c r="P1053" i="2"/>
  <c r="Q1053" i="2"/>
  <c r="T1053" i="2" s="1"/>
  <c r="R1053" i="2"/>
  <c r="S1053" i="2"/>
  <c r="O1054" i="2"/>
  <c r="P1054" i="2"/>
  <c r="S1054" i="2" s="1"/>
  <c r="Q1054" i="2"/>
  <c r="T1054" i="2" s="1"/>
  <c r="R1054" i="2"/>
  <c r="O1055" i="2"/>
  <c r="R1055" i="2" s="1"/>
  <c r="P1055" i="2"/>
  <c r="S1055" i="2" s="1"/>
  <c r="Q1055" i="2"/>
  <c r="T1055" i="2"/>
  <c r="O1056" i="2"/>
  <c r="P1056" i="2"/>
  <c r="Q1056" i="2"/>
  <c r="R1056" i="2"/>
  <c r="S1056" i="2"/>
  <c r="T1056" i="2"/>
  <c r="O1057" i="2"/>
  <c r="P1057" i="2"/>
  <c r="Q1057" i="2"/>
  <c r="T1057" i="2" s="1"/>
  <c r="R1057" i="2"/>
  <c r="S1057" i="2"/>
  <c r="O1058" i="2"/>
  <c r="P1058" i="2"/>
  <c r="S1058" i="2" s="1"/>
  <c r="Q1058" i="2"/>
  <c r="R1058" i="2"/>
  <c r="T1058" i="2"/>
  <c r="O1059" i="2"/>
  <c r="R1059" i="2" s="1"/>
  <c r="P1059" i="2"/>
  <c r="S1059" i="2" s="1"/>
  <c r="Q1059" i="2"/>
  <c r="T1059" i="2"/>
  <c r="O1060" i="2"/>
  <c r="R1060" i="2" s="1"/>
  <c r="P1060" i="2"/>
  <c r="Q1060" i="2"/>
  <c r="S1060" i="2"/>
  <c r="T1060" i="2"/>
  <c r="O1061" i="2"/>
  <c r="P1061" i="2"/>
  <c r="Q1061" i="2"/>
  <c r="T1061" i="2" s="1"/>
  <c r="R1061" i="2"/>
  <c r="S1061" i="2"/>
  <c r="O1062" i="2"/>
  <c r="P1062" i="2"/>
  <c r="S1062" i="2" s="1"/>
  <c r="Q1062" i="2"/>
  <c r="R1062" i="2"/>
  <c r="T1062" i="2"/>
  <c r="O1063" i="2"/>
  <c r="R1063" i="2" s="1"/>
  <c r="P1063" i="2"/>
  <c r="Q1063" i="2"/>
  <c r="S1063" i="2"/>
  <c r="T1063" i="2"/>
  <c r="O1064" i="2"/>
  <c r="R1064" i="2" s="1"/>
  <c r="P1064" i="2"/>
  <c r="Q1064" i="2"/>
  <c r="S1064" i="2"/>
  <c r="T1064" i="2"/>
  <c r="O1065" i="2"/>
  <c r="P1065" i="2"/>
  <c r="Q1065" i="2"/>
  <c r="T1065" i="2" s="1"/>
  <c r="R1065" i="2"/>
  <c r="S1065" i="2"/>
  <c r="O1066" i="2"/>
  <c r="P1066" i="2"/>
  <c r="S1066" i="2" s="1"/>
  <c r="Q1066" i="2"/>
  <c r="T1066" i="2" s="1"/>
  <c r="R1066" i="2"/>
  <c r="O1067" i="2"/>
  <c r="R1067" i="2" s="1"/>
  <c r="P1067" i="2"/>
  <c r="Q1067" i="2"/>
  <c r="T1067" i="2" s="1"/>
  <c r="S1067" i="2"/>
  <c r="O1068" i="2"/>
  <c r="P1068" i="2"/>
  <c r="Q1068" i="2"/>
  <c r="R1068" i="2"/>
  <c r="S1068" i="2"/>
  <c r="T1068" i="2"/>
  <c r="O1069" i="2"/>
  <c r="P1069" i="2"/>
  <c r="Q1069" i="2"/>
  <c r="T1069" i="2" s="1"/>
  <c r="R1069" i="2"/>
  <c r="S1069" i="2"/>
  <c r="O1070" i="2"/>
  <c r="P1070" i="2"/>
  <c r="S1070" i="2" s="1"/>
  <c r="Q1070" i="2"/>
  <c r="T1070" i="2" s="1"/>
  <c r="R1070" i="2"/>
  <c r="O1071" i="2"/>
  <c r="R1071" i="2" s="1"/>
  <c r="P1071" i="2"/>
  <c r="S1071" i="2" s="1"/>
  <c r="Q1071" i="2"/>
  <c r="T1071" i="2" s="1"/>
  <c r="O1072" i="2"/>
  <c r="P1072" i="2"/>
  <c r="S1072" i="2" s="1"/>
  <c r="Q1072" i="2"/>
  <c r="R1072" i="2"/>
  <c r="T1072" i="2"/>
  <c r="O1073" i="2"/>
  <c r="R1073" i="2" s="1"/>
  <c r="P1073" i="2"/>
  <c r="Q1073" i="2"/>
  <c r="T1073" i="2" s="1"/>
  <c r="S1073" i="2"/>
  <c r="O1074" i="2"/>
  <c r="P1074" i="2"/>
  <c r="S1074" i="2" s="1"/>
  <c r="Q1074" i="2"/>
  <c r="R1074" i="2"/>
  <c r="T1074" i="2"/>
  <c r="O1075" i="2"/>
  <c r="R1075" i="2" s="1"/>
  <c r="P1075" i="2"/>
  <c r="S1075" i="2" s="1"/>
  <c r="Q1075" i="2"/>
  <c r="T1075" i="2"/>
  <c r="O1076" i="2"/>
  <c r="R1076" i="2" s="1"/>
  <c r="P1076" i="2"/>
  <c r="S1076" i="2" s="1"/>
  <c r="Q1076" i="2"/>
  <c r="T1076" i="2"/>
  <c r="O1077" i="2"/>
  <c r="R1077" i="2" s="1"/>
  <c r="P1077" i="2"/>
  <c r="Q1077" i="2"/>
  <c r="T1077" i="2" s="1"/>
  <c r="S1077" i="2"/>
  <c r="O1078" i="2"/>
  <c r="P1078" i="2"/>
  <c r="S1078" i="2" s="1"/>
  <c r="Q1078" i="2"/>
  <c r="R1078" i="2"/>
  <c r="T1078" i="2"/>
  <c r="O1079" i="2"/>
  <c r="R1079" i="2" s="1"/>
  <c r="P1079" i="2"/>
  <c r="Q1079" i="2"/>
  <c r="S1079" i="2"/>
  <c r="T1079" i="2"/>
  <c r="O1080" i="2"/>
  <c r="R1080" i="2" s="1"/>
  <c r="P1080" i="2"/>
  <c r="Q1080" i="2"/>
  <c r="S1080" i="2"/>
  <c r="T1080" i="2"/>
  <c r="O1081" i="2"/>
  <c r="P1081" i="2"/>
  <c r="Q1081" i="2"/>
  <c r="T1081" i="2" s="1"/>
  <c r="R1081" i="2"/>
  <c r="S1081" i="2"/>
  <c r="O1082" i="2"/>
  <c r="P1082" i="2"/>
  <c r="S1082" i="2" s="1"/>
  <c r="Q1082" i="2"/>
  <c r="T1082" i="2" s="1"/>
  <c r="R1082" i="2"/>
  <c r="O1083" i="2"/>
  <c r="R1083" i="2" s="1"/>
  <c r="P1083" i="2"/>
  <c r="Q1083" i="2"/>
  <c r="T1083" i="2" s="1"/>
  <c r="S1083" i="2"/>
  <c r="O1084" i="2"/>
  <c r="P1084" i="2"/>
  <c r="Q1084" i="2"/>
  <c r="R1084" i="2"/>
  <c r="S1084" i="2"/>
  <c r="T1084" i="2"/>
  <c r="O1085" i="2"/>
  <c r="P1085" i="2"/>
  <c r="Q1085" i="2"/>
  <c r="T1085" i="2" s="1"/>
  <c r="R1085" i="2"/>
  <c r="S1085" i="2"/>
  <c r="O1086" i="2"/>
  <c r="P1086" i="2"/>
  <c r="S1086" i="2" s="1"/>
  <c r="Q1086" i="2"/>
  <c r="T1086" i="2" s="1"/>
  <c r="R1086" i="2"/>
  <c r="O1087" i="2"/>
  <c r="R1087" i="2" s="1"/>
  <c r="P1087" i="2"/>
  <c r="S1087" i="2" s="1"/>
  <c r="Q1087" i="2"/>
  <c r="T1087" i="2" s="1"/>
  <c r="O1088" i="2"/>
  <c r="P1088" i="2"/>
  <c r="S1088" i="2" s="1"/>
  <c r="Q1088" i="2"/>
  <c r="R1088" i="2"/>
  <c r="T1088" i="2"/>
  <c r="O1089" i="2"/>
  <c r="R1089" i="2" s="1"/>
  <c r="P1089" i="2"/>
  <c r="Q1089" i="2"/>
  <c r="T1089" i="2" s="1"/>
  <c r="S1089" i="2"/>
  <c r="O1090" i="2"/>
  <c r="P1090" i="2"/>
  <c r="S1090" i="2" s="1"/>
  <c r="Q1090" i="2"/>
  <c r="R1090" i="2"/>
  <c r="T1090" i="2"/>
  <c r="O1091" i="2"/>
  <c r="R1091" i="2" s="1"/>
  <c r="P1091" i="2"/>
  <c r="S1091" i="2" s="1"/>
  <c r="Q1091" i="2"/>
  <c r="T1091" i="2"/>
  <c r="O1092" i="2"/>
  <c r="R1092" i="2" s="1"/>
  <c r="P1092" i="2"/>
  <c r="S1092" i="2" s="1"/>
  <c r="Q1092" i="2"/>
  <c r="T1092" i="2"/>
  <c r="O1093" i="2"/>
  <c r="R1093" i="2" s="1"/>
  <c r="P1093" i="2"/>
  <c r="Q1093" i="2"/>
  <c r="T1093" i="2" s="1"/>
  <c r="S1093" i="2"/>
  <c r="O1094" i="2"/>
  <c r="R1094" i="2" s="1"/>
  <c r="P1094" i="2"/>
  <c r="Q1094" i="2"/>
  <c r="S1094" i="2"/>
  <c r="T1094" i="2"/>
  <c r="O1095" i="2"/>
  <c r="P1095" i="2"/>
  <c r="Q1095" i="2"/>
  <c r="T1095" i="2" s="1"/>
  <c r="R1095" i="2"/>
  <c r="S1095" i="2"/>
  <c r="O1096" i="2"/>
  <c r="P1096" i="2"/>
  <c r="S1096" i="2" s="1"/>
  <c r="Q1096" i="2"/>
  <c r="T1096" i="2" s="1"/>
  <c r="R1096" i="2"/>
  <c r="O1097" i="2"/>
  <c r="R1097" i="2" s="1"/>
  <c r="P1097" i="2"/>
  <c r="S1097" i="2" s="1"/>
  <c r="Q1097" i="2"/>
  <c r="T1097" i="2"/>
  <c r="O1098" i="2"/>
  <c r="R1098" i="2" s="1"/>
  <c r="P1098" i="2"/>
  <c r="Q1098" i="2"/>
  <c r="S1098" i="2"/>
  <c r="T1098" i="2"/>
  <c r="O1099" i="2"/>
  <c r="P1099" i="2"/>
  <c r="Q1099" i="2"/>
  <c r="T1099" i="2" s="1"/>
  <c r="R1099" i="2"/>
  <c r="S1099" i="2"/>
  <c r="O1100" i="2"/>
  <c r="P1100" i="2"/>
  <c r="S1100" i="2" s="1"/>
  <c r="Q1100" i="2"/>
  <c r="T1100" i="2" s="1"/>
  <c r="R1100" i="2"/>
  <c r="O1101" i="2"/>
  <c r="R1101" i="2" s="1"/>
  <c r="P1101" i="2"/>
  <c r="S1101" i="2" s="1"/>
  <c r="Q1101" i="2"/>
  <c r="T1101" i="2"/>
  <c r="O1102" i="2"/>
  <c r="R1102" i="2" s="1"/>
  <c r="P1102" i="2"/>
  <c r="Q1102" i="2"/>
  <c r="S1102" i="2"/>
  <c r="T1102" i="2"/>
  <c r="O1103" i="2"/>
  <c r="P1103" i="2"/>
  <c r="Q1103" i="2"/>
  <c r="T1103" i="2" s="1"/>
  <c r="R1103" i="2"/>
  <c r="S1103" i="2"/>
  <c r="O1104" i="2"/>
  <c r="P1104" i="2"/>
  <c r="S1104" i="2" s="1"/>
  <c r="Q1104" i="2"/>
  <c r="T1104" i="2" s="1"/>
  <c r="R1104" i="2"/>
  <c r="O1105" i="2"/>
  <c r="R1105" i="2" s="1"/>
  <c r="P1105" i="2"/>
  <c r="S1105" i="2" s="1"/>
  <c r="Q1105" i="2"/>
  <c r="T1105" i="2"/>
  <c r="O1106" i="2"/>
  <c r="R1106" i="2" s="1"/>
  <c r="P1106" i="2"/>
  <c r="Q1106" i="2"/>
  <c r="S1106" i="2"/>
  <c r="T1106" i="2"/>
  <c r="O1107" i="2"/>
  <c r="P1107" i="2"/>
  <c r="Q1107" i="2"/>
  <c r="T1107" i="2" s="1"/>
  <c r="R1107" i="2"/>
  <c r="S1107" i="2"/>
  <c r="O1108" i="2"/>
  <c r="P1108" i="2"/>
  <c r="S1108" i="2" s="1"/>
  <c r="Q1108" i="2"/>
  <c r="T1108" i="2" s="1"/>
  <c r="R1108" i="2"/>
  <c r="O1109" i="2"/>
  <c r="R1109" i="2" s="1"/>
  <c r="P1109" i="2"/>
  <c r="S1109" i="2" s="1"/>
  <c r="Q1109" i="2"/>
  <c r="T1109" i="2"/>
  <c r="O1110" i="2"/>
  <c r="R1110" i="2" s="1"/>
  <c r="P1110" i="2"/>
  <c r="Q1110" i="2"/>
  <c r="S1110" i="2"/>
  <c r="T1110" i="2"/>
  <c r="O1111" i="2"/>
  <c r="P1111" i="2"/>
  <c r="Q1111" i="2"/>
  <c r="T1111" i="2" s="1"/>
  <c r="R1111" i="2"/>
  <c r="S1111" i="2"/>
  <c r="O1112" i="2"/>
  <c r="P1112" i="2"/>
  <c r="S1112" i="2" s="1"/>
  <c r="Q1112" i="2"/>
  <c r="T1112" i="2" s="1"/>
  <c r="R1112" i="2"/>
  <c r="O1113" i="2"/>
  <c r="R1113" i="2" s="1"/>
  <c r="P1113" i="2"/>
  <c r="S1113" i="2" s="1"/>
  <c r="Q1113" i="2"/>
  <c r="T1113" i="2"/>
  <c r="O1114" i="2"/>
  <c r="R1114" i="2" s="1"/>
  <c r="P1114" i="2"/>
  <c r="Q1114" i="2"/>
  <c r="S1114" i="2"/>
  <c r="T1114" i="2"/>
  <c r="O1115" i="2"/>
  <c r="P1115" i="2"/>
  <c r="Q1115" i="2"/>
  <c r="T1115" i="2" s="1"/>
  <c r="R1115" i="2"/>
  <c r="S1115" i="2"/>
  <c r="O1116" i="2"/>
  <c r="P1116" i="2"/>
  <c r="S1116" i="2" s="1"/>
  <c r="Q1116" i="2"/>
  <c r="T1116" i="2" s="1"/>
  <c r="R1116" i="2"/>
  <c r="O1117" i="2"/>
  <c r="R1117" i="2" s="1"/>
  <c r="P1117" i="2"/>
  <c r="S1117" i="2" s="1"/>
  <c r="Q1117" i="2"/>
  <c r="T1117" i="2"/>
  <c r="O1118" i="2"/>
  <c r="R1118" i="2" s="1"/>
  <c r="P1118" i="2"/>
  <c r="Q1118" i="2"/>
  <c r="S1118" i="2"/>
  <c r="T1118" i="2"/>
  <c r="O1119" i="2"/>
  <c r="P1119" i="2"/>
  <c r="Q1119" i="2"/>
  <c r="T1119" i="2" s="1"/>
  <c r="R1119" i="2"/>
  <c r="S1119" i="2"/>
  <c r="O1120" i="2"/>
  <c r="P1120" i="2"/>
  <c r="S1120" i="2" s="1"/>
  <c r="Q1120" i="2"/>
  <c r="T1120" i="2" s="1"/>
  <c r="R1120" i="2"/>
  <c r="O1121" i="2"/>
  <c r="R1121" i="2" s="1"/>
  <c r="P1121" i="2"/>
  <c r="S1121" i="2" s="1"/>
  <c r="Q1121" i="2"/>
  <c r="T1121" i="2"/>
  <c r="O1122" i="2"/>
  <c r="R1122" i="2" s="1"/>
  <c r="P1122" i="2"/>
  <c r="Q1122" i="2"/>
  <c r="S1122" i="2"/>
  <c r="T1122" i="2"/>
  <c r="O1123" i="2"/>
  <c r="P1123" i="2"/>
  <c r="Q1123" i="2"/>
  <c r="T1123" i="2" s="1"/>
  <c r="R1123" i="2"/>
  <c r="S1123" i="2"/>
  <c r="O1124" i="2"/>
  <c r="P1124" i="2"/>
  <c r="S1124" i="2" s="1"/>
  <c r="Q1124" i="2"/>
  <c r="T1124" i="2" s="1"/>
  <c r="R1124" i="2"/>
  <c r="O1125" i="2"/>
  <c r="R1125" i="2" s="1"/>
  <c r="P1125" i="2"/>
  <c r="S1125" i="2" s="1"/>
  <c r="Q1125" i="2"/>
  <c r="T1125" i="2"/>
  <c r="O1126" i="2"/>
  <c r="R1126" i="2" s="1"/>
  <c r="P1126" i="2"/>
  <c r="Q1126" i="2"/>
  <c r="S1126" i="2"/>
  <c r="T1126" i="2"/>
  <c r="O1127" i="2"/>
  <c r="P1127" i="2"/>
  <c r="Q1127" i="2"/>
  <c r="T1127" i="2" s="1"/>
  <c r="R1127" i="2"/>
  <c r="S1127" i="2"/>
  <c r="O1128" i="2"/>
  <c r="P1128" i="2"/>
  <c r="S1128" i="2" s="1"/>
  <c r="Q1128" i="2"/>
  <c r="T1128" i="2" s="1"/>
  <c r="R1128" i="2"/>
  <c r="O1129" i="2"/>
  <c r="R1129" i="2" s="1"/>
  <c r="P1129" i="2"/>
  <c r="S1129" i="2" s="1"/>
  <c r="Q1129" i="2"/>
  <c r="T1129" i="2"/>
  <c r="O1130" i="2"/>
  <c r="R1130" i="2" s="1"/>
  <c r="P1130" i="2"/>
  <c r="Q1130" i="2"/>
  <c r="S1130" i="2"/>
  <c r="T1130" i="2"/>
  <c r="O1131" i="2"/>
  <c r="P1131" i="2"/>
  <c r="Q1131" i="2"/>
  <c r="T1131" i="2" s="1"/>
  <c r="R1131" i="2"/>
  <c r="S1131" i="2"/>
  <c r="O1132" i="2"/>
  <c r="P1132" i="2"/>
  <c r="S1132" i="2" s="1"/>
  <c r="Q1132" i="2"/>
  <c r="T1132" i="2" s="1"/>
  <c r="R1132" i="2"/>
  <c r="O1133" i="2"/>
  <c r="R1133" i="2" s="1"/>
  <c r="P1133" i="2"/>
  <c r="S1133" i="2" s="1"/>
  <c r="Q1133" i="2"/>
  <c r="T1133" i="2"/>
  <c r="O1134" i="2"/>
  <c r="R1134" i="2" s="1"/>
  <c r="P1134" i="2"/>
  <c r="Q1134" i="2"/>
  <c r="S1134" i="2"/>
  <c r="T1134" i="2"/>
  <c r="O1135" i="2"/>
  <c r="P1135" i="2"/>
  <c r="Q1135" i="2"/>
  <c r="T1135" i="2" s="1"/>
  <c r="R1135" i="2"/>
  <c r="S1135" i="2"/>
  <c r="O1136" i="2"/>
  <c r="P1136" i="2"/>
  <c r="S1136" i="2" s="1"/>
  <c r="Q1136" i="2"/>
  <c r="T1136" i="2" s="1"/>
  <c r="R1136" i="2"/>
  <c r="O1137" i="2"/>
  <c r="R1137" i="2" s="1"/>
  <c r="P1137" i="2"/>
  <c r="S1137" i="2" s="1"/>
  <c r="Q1137" i="2"/>
  <c r="T1137" i="2"/>
  <c r="O1138" i="2"/>
  <c r="R1138" i="2" s="1"/>
  <c r="P1138" i="2"/>
  <c r="Q1138" i="2"/>
  <c r="S1138" i="2"/>
  <c r="T1138" i="2"/>
  <c r="O1139" i="2"/>
  <c r="P1139" i="2"/>
  <c r="Q1139" i="2"/>
  <c r="T1139" i="2" s="1"/>
  <c r="R1139" i="2"/>
  <c r="S1139" i="2"/>
  <c r="O1140" i="2"/>
  <c r="P1140" i="2"/>
  <c r="S1140" i="2" s="1"/>
  <c r="Q1140" i="2"/>
  <c r="T1140" i="2" s="1"/>
  <c r="R1140" i="2"/>
  <c r="O1141" i="2"/>
  <c r="R1141" i="2" s="1"/>
  <c r="P1141" i="2"/>
  <c r="S1141" i="2" s="1"/>
  <c r="Q1141" i="2"/>
  <c r="T1141" i="2"/>
  <c r="O1142" i="2"/>
  <c r="R1142" i="2" s="1"/>
  <c r="P1142" i="2"/>
  <c r="Q1142" i="2"/>
  <c r="S1142" i="2"/>
  <c r="T1142" i="2"/>
  <c r="O1143" i="2"/>
  <c r="P1143" i="2"/>
  <c r="Q1143" i="2"/>
  <c r="T1143" i="2" s="1"/>
  <c r="R1143" i="2"/>
  <c r="S1143" i="2"/>
  <c r="O1144" i="2"/>
  <c r="P1144" i="2"/>
  <c r="S1144" i="2" s="1"/>
  <c r="Q1144" i="2"/>
  <c r="T1144" i="2" s="1"/>
  <c r="R1144" i="2"/>
  <c r="O1145" i="2"/>
  <c r="R1145" i="2" s="1"/>
  <c r="P1145" i="2"/>
  <c r="S1145" i="2" s="1"/>
  <c r="Q1145" i="2"/>
  <c r="T1145" i="2"/>
  <c r="O1146" i="2"/>
  <c r="R1146" i="2" s="1"/>
  <c r="P1146" i="2"/>
  <c r="Q1146" i="2"/>
  <c r="S1146" i="2"/>
  <c r="T1146" i="2"/>
  <c r="O1147" i="2"/>
  <c r="P1147" i="2"/>
  <c r="Q1147" i="2"/>
  <c r="T1147" i="2" s="1"/>
  <c r="R1147" i="2"/>
  <c r="S1147" i="2"/>
  <c r="O1148" i="2"/>
  <c r="P1148" i="2"/>
  <c r="S1148" i="2" s="1"/>
  <c r="Q1148" i="2"/>
  <c r="T1148" i="2" s="1"/>
  <c r="R1148" i="2"/>
  <c r="O1149" i="2"/>
  <c r="R1149" i="2" s="1"/>
  <c r="P1149" i="2"/>
  <c r="S1149" i="2" s="1"/>
  <c r="Q1149" i="2"/>
  <c r="T1149" i="2"/>
  <c r="O1150" i="2"/>
  <c r="R1150" i="2" s="1"/>
  <c r="P1150" i="2"/>
  <c r="Q1150" i="2"/>
  <c r="S1150" i="2"/>
  <c r="T1150" i="2"/>
  <c r="O1151" i="2"/>
  <c r="P1151" i="2"/>
  <c r="Q1151" i="2"/>
  <c r="T1151" i="2" s="1"/>
  <c r="R1151" i="2"/>
  <c r="S1151" i="2"/>
  <c r="O1152" i="2"/>
  <c r="P1152" i="2"/>
  <c r="S1152" i="2" s="1"/>
  <c r="Q1152" i="2"/>
  <c r="T1152" i="2" s="1"/>
  <c r="R1152" i="2"/>
  <c r="O1153" i="2"/>
  <c r="R1153" i="2" s="1"/>
  <c r="P1153" i="2"/>
  <c r="S1153" i="2" s="1"/>
  <c r="Q1153" i="2"/>
  <c r="T1153" i="2"/>
  <c r="O1154" i="2"/>
  <c r="R1154" i="2" s="1"/>
  <c r="P1154" i="2"/>
  <c r="Q1154" i="2"/>
  <c r="S1154" i="2"/>
  <c r="T1154" i="2"/>
  <c r="O1155" i="2"/>
  <c r="P1155" i="2"/>
  <c r="Q1155" i="2"/>
  <c r="T1155" i="2" s="1"/>
  <c r="R1155" i="2"/>
  <c r="S1155" i="2"/>
  <c r="O1156" i="2"/>
  <c r="P1156" i="2"/>
  <c r="S1156" i="2" s="1"/>
  <c r="Q1156" i="2"/>
  <c r="T1156" i="2" s="1"/>
  <c r="R1156" i="2"/>
  <c r="O1157" i="2"/>
  <c r="R1157" i="2" s="1"/>
  <c r="P1157" i="2"/>
  <c r="S1157" i="2" s="1"/>
  <c r="Q1157" i="2"/>
  <c r="T1157" i="2"/>
  <c r="O1158" i="2"/>
  <c r="R1158" i="2" s="1"/>
  <c r="P1158" i="2"/>
  <c r="Q1158" i="2"/>
  <c r="S1158" i="2"/>
  <c r="T1158" i="2"/>
  <c r="O1159" i="2"/>
  <c r="P1159" i="2"/>
  <c r="Q1159" i="2"/>
  <c r="T1159" i="2" s="1"/>
  <c r="R1159" i="2"/>
  <c r="S1159" i="2"/>
  <c r="O1160" i="2"/>
  <c r="P1160" i="2"/>
  <c r="S1160" i="2" s="1"/>
  <c r="Q1160" i="2"/>
  <c r="T1160" i="2" s="1"/>
  <c r="R1160" i="2"/>
  <c r="O977" i="2"/>
  <c r="P977" i="2"/>
  <c r="S977" i="2" s="1"/>
  <c r="Q977" i="2"/>
  <c r="R977" i="2"/>
  <c r="T977" i="2"/>
  <c r="O978" i="2"/>
  <c r="P978" i="2"/>
  <c r="S978" i="2" s="1"/>
  <c r="Q978" i="2"/>
  <c r="T978" i="2" s="1"/>
  <c r="R978" i="2"/>
  <c r="O979" i="2"/>
  <c r="P979" i="2"/>
  <c r="S979" i="2" s="1"/>
  <c r="Q979" i="2"/>
  <c r="R979" i="2"/>
  <c r="T979" i="2"/>
  <c r="O980" i="2"/>
  <c r="R980" i="2" s="1"/>
  <c r="P980" i="2"/>
  <c r="Q980" i="2"/>
  <c r="T980" i="2" s="1"/>
  <c r="S980" i="2"/>
  <c r="I982" i="2"/>
  <c r="U982" i="2" s="1"/>
  <c r="J982" i="2"/>
  <c r="V982" i="2" s="1"/>
  <c r="K982" i="2"/>
  <c r="W982" i="2" s="1"/>
  <c r="J983" i="2"/>
  <c r="V983" i="2" s="1"/>
  <c r="K983" i="2"/>
  <c r="W983" i="2" s="1"/>
  <c r="I984" i="2"/>
  <c r="U984" i="2" s="1"/>
  <c r="K984" i="2"/>
  <c r="W984" i="2" s="1"/>
  <c r="I985" i="2"/>
  <c r="U985" i="2" s="1"/>
  <c r="J985" i="2"/>
  <c r="V985" i="2" s="1"/>
  <c r="I986" i="2"/>
  <c r="U986" i="2" s="1"/>
  <c r="J986" i="2"/>
  <c r="V986" i="2" s="1"/>
  <c r="K986" i="2"/>
  <c r="W986" i="2" s="1"/>
  <c r="J987" i="2"/>
  <c r="V987" i="2" s="1"/>
  <c r="K987" i="2"/>
  <c r="W987" i="2" s="1"/>
  <c r="I988" i="2"/>
  <c r="U988" i="2" s="1"/>
  <c r="K988" i="2"/>
  <c r="W988" i="2" s="1"/>
  <c r="I989" i="2"/>
  <c r="U989" i="2" s="1"/>
  <c r="J989" i="2"/>
  <c r="V989" i="2" s="1"/>
  <c r="I990" i="2"/>
  <c r="U990" i="2" s="1"/>
  <c r="J990" i="2"/>
  <c r="V990" i="2" s="1"/>
  <c r="K990" i="2"/>
  <c r="W990" i="2" s="1"/>
  <c r="J991" i="2"/>
  <c r="V991" i="2" s="1"/>
  <c r="K991" i="2"/>
  <c r="W991" i="2" s="1"/>
  <c r="I992" i="2"/>
  <c r="U992" i="2" s="1"/>
  <c r="K992" i="2"/>
  <c r="W992" i="2" s="1"/>
  <c r="I993" i="2"/>
  <c r="U993" i="2" s="1"/>
  <c r="J993" i="2"/>
  <c r="V993" i="2" s="1"/>
  <c r="I994" i="2"/>
  <c r="U994" i="2" s="1"/>
  <c r="J994" i="2"/>
  <c r="V994" i="2" s="1"/>
  <c r="K994" i="2"/>
  <c r="W994" i="2" s="1"/>
  <c r="J995" i="2"/>
  <c r="V995" i="2" s="1"/>
  <c r="K995" i="2"/>
  <c r="W995" i="2" s="1"/>
  <c r="I996" i="2"/>
  <c r="U996" i="2" s="1"/>
  <c r="K996" i="2"/>
  <c r="W996" i="2" s="1"/>
  <c r="I997" i="2"/>
  <c r="U997" i="2" s="1"/>
  <c r="J997" i="2"/>
  <c r="V997" i="2" s="1"/>
  <c r="I998" i="2"/>
  <c r="U998" i="2" s="1"/>
  <c r="J998" i="2"/>
  <c r="V998" i="2" s="1"/>
  <c r="K998" i="2"/>
  <c r="W998" i="2" s="1"/>
  <c r="J999" i="2"/>
  <c r="V999" i="2" s="1"/>
  <c r="K999" i="2"/>
  <c r="W999" i="2" s="1"/>
  <c r="I1000" i="2"/>
  <c r="U1000" i="2" s="1"/>
  <c r="K1000" i="2"/>
  <c r="W1000" i="2" s="1"/>
  <c r="I1001" i="2"/>
  <c r="U1001" i="2" s="1"/>
  <c r="J1001" i="2"/>
  <c r="V1001" i="2" s="1"/>
  <c r="I1002" i="2"/>
  <c r="U1002" i="2" s="1"/>
  <c r="J1002" i="2"/>
  <c r="V1002" i="2" s="1"/>
  <c r="K1002" i="2"/>
  <c r="W1002" i="2" s="1"/>
  <c r="J1003" i="2"/>
  <c r="V1003" i="2" s="1"/>
  <c r="K1003" i="2"/>
  <c r="W1003" i="2" s="1"/>
  <c r="I1004" i="2"/>
  <c r="U1004" i="2" s="1"/>
  <c r="K1004" i="2"/>
  <c r="W1004" i="2" s="1"/>
  <c r="I1005" i="2"/>
  <c r="U1005" i="2" s="1"/>
  <c r="J1005" i="2"/>
  <c r="V1005" i="2" s="1"/>
  <c r="I1006" i="2"/>
  <c r="U1006" i="2" s="1"/>
  <c r="J1006" i="2"/>
  <c r="V1006" i="2" s="1"/>
  <c r="K1006" i="2"/>
  <c r="W1006" i="2" s="1"/>
  <c r="J1007" i="2"/>
  <c r="V1007" i="2" s="1"/>
  <c r="K1007" i="2"/>
  <c r="W1007" i="2" s="1"/>
  <c r="I1008" i="2"/>
  <c r="U1008" i="2" s="1"/>
  <c r="K1008" i="2"/>
  <c r="W1008" i="2" s="1"/>
  <c r="I1009" i="2"/>
  <c r="U1009" i="2" s="1"/>
  <c r="J1009" i="2"/>
  <c r="V1009" i="2" s="1"/>
  <c r="I1010" i="2"/>
  <c r="U1010" i="2" s="1"/>
  <c r="J1010" i="2"/>
  <c r="V1010" i="2" s="1"/>
  <c r="K1010" i="2"/>
  <c r="W1010" i="2" s="1"/>
  <c r="J1011" i="2"/>
  <c r="V1011" i="2" s="1"/>
  <c r="K1011" i="2"/>
  <c r="W1011" i="2" s="1"/>
  <c r="I1012" i="2"/>
  <c r="U1012" i="2" s="1"/>
  <c r="K1012" i="2"/>
  <c r="W1012" i="2" s="1"/>
  <c r="I1013" i="2"/>
  <c r="U1013" i="2" s="1"/>
  <c r="J1013" i="2"/>
  <c r="V1013" i="2" s="1"/>
  <c r="I1014" i="2"/>
  <c r="U1014" i="2" s="1"/>
  <c r="J1014" i="2"/>
  <c r="V1014" i="2" s="1"/>
  <c r="K1014" i="2"/>
  <c r="W1014" i="2" s="1"/>
  <c r="J1015" i="2"/>
  <c r="V1015" i="2" s="1"/>
  <c r="K1015" i="2"/>
  <c r="W1015" i="2" s="1"/>
  <c r="I1016" i="2"/>
  <c r="U1016" i="2" s="1"/>
  <c r="K1016" i="2"/>
  <c r="W1016" i="2" s="1"/>
  <c r="I1017" i="2"/>
  <c r="U1017" i="2" s="1"/>
  <c r="J1017" i="2"/>
  <c r="V1017" i="2" s="1"/>
  <c r="I1018" i="2"/>
  <c r="U1018" i="2" s="1"/>
  <c r="J1018" i="2"/>
  <c r="V1018" i="2" s="1"/>
  <c r="K1018" i="2"/>
  <c r="W1018" i="2" s="1"/>
  <c r="J1019" i="2"/>
  <c r="V1019" i="2" s="1"/>
  <c r="K1019" i="2"/>
  <c r="W1019" i="2" s="1"/>
  <c r="I1020" i="2"/>
  <c r="K1020" i="2"/>
  <c r="W1020" i="2" s="1"/>
  <c r="I1021" i="2"/>
  <c r="U1021" i="2" s="1"/>
  <c r="J1021" i="2"/>
  <c r="V1021" i="2" s="1"/>
  <c r="I1022" i="2"/>
  <c r="U1022" i="2" s="1"/>
  <c r="J1022" i="2"/>
  <c r="V1022" i="2" s="1"/>
  <c r="K1022" i="2"/>
  <c r="W1022" i="2" s="1"/>
  <c r="J1023" i="2"/>
  <c r="V1023" i="2" s="1"/>
  <c r="K1023" i="2"/>
  <c r="W1023" i="2" s="1"/>
  <c r="I1024" i="2"/>
  <c r="U1024" i="2" s="1"/>
  <c r="K1024" i="2"/>
  <c r="W1024" i="2" s="1"/>
  <c r="I1025" i="2"/>
  <c r="U1025" i="2" s="1"/>
  <c r="J1025" i="2"/>
  <c r="V1025" i="2" s="1"/>
  <c r="I1026" i="2"/>
  <c r="U1026" i="2" s="1"/>
  <c r="J1026" i="2"/>
  <c r="V1026" i="2" s="1"/>
  <c r="K1026" i="2"/>
  <c r="W1026" i="2" s="1"/>
  <c r="J1027" i="2"/>
  <c r="V1027" i="2" s="1"/>
  <c r="K1027" i="2"/>
  <c r="W1027" i="2" s="1"/>
  <c r="I1028" i="2"/>
  <c r="U1028" i="2" s="1"/>
  <c r="K1028" i="2"/>
  <c r="W1028" i="2" s="1"/>
  <c r="I1029" i="2"/>
  <c r="U1029" i="2" s="1"/>
  <c r="J1029" i="2"/>
  <c r="V1029" i="2" s="1"/>
  <c r="I1030" i="2"/>
  <c r="U1030" i="2" s="1"/>
  <c r="J1030" i="2"/>
  <c r="V1030" i="2" s="1"/>
  <c r="K1030" i="2"/>
  <c r="W1030" i="2" s="1"/>
  <c r="J1031" i="2"/>
  <c r="V1031" i="2" s="1"/>
  <c r="K1031" i="2"/>
  <c r="W1031" i="2" s="1"/>
  <c r="I1032" i="2"/>
  <c r="U1032" i="2" s="1"/>
  <c r="K1032" i="2"/>
  <c r="W1032" i="2" s="1"/>
  <c r="I1033" i="2"/>
  <c r="U1033" i="2" s="1"/>
  <c r="J1033" i="2"/>
  <c r="V1033" i="2" s="1"/>
  <c r="I1034" i="2"/>
  <c r="U1034" i="2" s="1"/>
  <c r="J1034" i="2"/>
  <c r="V1034" i="2" s="1"/>
  <c r="K1034" i="2"/>
  <c r="W1034" i="2" s="1"/>
  <c r="J1035" i="2"/>
  <c r="V1035" i="2" s="1"/>
  <c r="K1035" i="2"/>
  <c r="W1035" i="2" s="1"/>
  <c r="I1036" i="2"/>
  <c r="U1036" i="2" s="1"/>
  <c r="K1036" i="2"/>
  <c r="W1036" i="2" s="1"/>
  <c r="I1037" i="2"/>
  <c r="U1037" i="2" s="1"/>
  <c r="J1037" i="2"/>
  <c r="V1037" i="2" s="1"/>
  <c r="I1038" i="2"/>
  <c r="U1038" i="2" s="1"/>
  <c r="J1038" i="2"/>
  <c r="V1038" i="2" s="1"/>
  <c r="K1038" i="2"/>
  <c r="W1038" i="2" s="1"/>
  <c r="J1039" i="2"/>
  <c r="V1039" i="2" s="1"/>
  <c r="K1039" i="2"/>
  <c r="W1039" i="2" s="1"/>
  <c r="I1040" i="2"/>
  <c r="U1040" i="2" s="1"/>
  <c r="K1040" i="2"/>
  <c r="W1040" i="2" s="1"/>
  <c r="I1041" i="2"/>
  <c r="U1041" i="2" s="1"/>
  <c r="J1041" i="2"/>
  <c r="V1041" i="2" s="1"/>
  <c r="I1042" i="2"/>
  <c r="U1042" i="2" s="1"/>
  <c r="J1042" i="2"/>
  <c r="V1042" i="2" s="1"/>
  <c r="K1042" i="2"/>
  <c r="W1042" i="2" s="1"/>
  <c r="J1043" i="2"/>
  <c r="V1043" i="2" s="1"/>
  <c r="K1043" i="2"/>
  <c r="W1043" i="2" s="1"/>
  <c r="I1044" i="2"/>
  <c r="U1044" i="2" s="1"/>
  <c r="K1044" i="2"/>
  <c r="W1044" i="2" s="1"/>
  <c r="I1045" i="2"/>
  <c r="U1045" i="2" s="1"/>
  <c r="J1045" i="2"/>
  <c r="V1045" i="2" s="1"/>
  <c r="I1046" i="2"/>
  <c r="U1046" i="2" s="1"/>
  <c r="J1046" i="2"/>
  <c r="V1046" i="2" s="1"/>
  <c r="K1046" i="2"/>
  <c r="W1046" i="2" s="1"/>
  <c r="J1047" i="2"/>
  <c r="V1047" i="2" s="1"/>
  <c r="K1047" i="2"/>
  <c r="W1047" i="2" s="1"/>
  <c r="I1048" i="2"/>
  <c r="U1048" i="2" s="1"/>
  <c r="K1048" i="2"/>
  <c r="W1048" i="2" s="1"/>
  <c r="I1049" i="2"/>
  <c r="U1049" i="2" s="1"/>
  <c r="J1049" i="2"/>
  <c r="V1049" i="2" s="1"/>
  <c r="I1050" i="2"/>
  <c r="U1050" i="2" s="1"/>
  <c r="J1050" i="2"/>
  <c r="V1050" i="2" s="1"/>
  <c r="K1050" i="2"/>
  <c r="W1050" i="2" s="1"/>
  <c r="J1051" i="2"/>
  <c r="V1051" i="2" s="1"/>
  <c r="K1051" i="2"/>
  <c r="W1051" i="2" s="1"/>
  <c r="I1052" i="2"/>
  <c r="U1052" i="2" s="1"/>
  <c r="K1052" i="2"/>
  <c r="W1052" i="2" s="1"/>
  <c r="I1053" i="2"/>
  <c r="U1053" i="2" s="1"/>
  <c r="J1053" i="2"/>
  <c r="V1053" i="2" s="1"/>
  <c r="I1054" i="2"/>
  <c r="U1054" i="2" s="1"/>
  <c r="J1054" i="2"/>
  <c r="V1054" i="2" s="1"/>
  <c r="K1054" i="2"/>
  <c r="W1054" i="2" s="1"/>
  <c r="J1055" i="2"/>
  <c r="V1055" i="2" s="1"/>
  <c r="K1055" i="2"/>
  <c r="W1055" i="2" s="1"/>
  <c r="I1056" i="2"/>
  <c r="U1056" i="2" s="1"/>
  <c r="K1056" i="2"/>
  <c r="W1056" i="2" s="1"/>
  <c r="I1057" i="2"/>
  <c r="U1057" i="2" s="1"/>
  <c r="J1057" i="2"/>
  <c r="V1057" i="2" s="1"/>
  <c r="I1058" i="2"/>
  <c r="U1058" i="2" s="1"/>
  <c r="J1058" i="2"/>
  <c r="V1058" i="2" s="1"/>
  <c r="K1058" i="2"/>
  <c r="W1058" i="2" s="1"/>
  <c r="J1059" i="2"/>
  <c r="V1059" i="2" s="1"/>
  <c r="K1059" i="2"/>
  <c r="W1059" i="2" s="1"/>
  <c r="I1060" i="2"/>
  <c r="U1060" i="2" s="1"/>
  <c r="K1060" i="2"/>
  <c r="W1060" i="2" s="1"/>
  <c r="I1061" i="2"/>
  <c r="U1061" i="2" s="1"/>
  <c r="J1061" i="2"/>
  <c r="V1061" i="2" s="1"/>
  <c r="I1062" i="2"/>
  <c r="U1062" i="2" s="1"/>
  <c r="J1062" i="2"/>
  <c r="V1062" i="2" s="1"/>
  <c r="K1062" i="2"/>
  <c r="W1062" i="2" s="1"/>
  <c r="J1063" i="2"/>
  <c r="V1063" i="2" s="1"/>
  <c r="K1063" i="2"/>
  <c r="W1063" i="2" s="1"/>
  <c r="I1064" i="2"/>
  <c r="U1064" i="2" s="1"/>
  <c r="K1064" i="2"/>
  <c r="W1064" i="2" s="1"/>
  <c r="I1065" i="2"/>
  <c r="U1065" i="2" s="1"/>
  <c r="J1065" i="2"/>
  <c r="V1065" i="2" s="1"/>
  <c r="I1066" i="2"/>
  <c r="U1066" i="2" s="1"/>
  <c r="J1066" i="2"/>
  <c r="V1066" i="2" s="1"/>
  <c r="K1066" i="2"/>
  <c r="W1066" i="2" s="1"/>
  <c r="J1067" i="2"/>
  <c r="V1067" i="2" s="1"/>
  <c r="K1067" i="2"/>
  <c r="W1067" i="2" s="1"/>
  <c r="I1068" i="2"/>
  <c r="U1068" i="2" s="1"/>
  <c r="K1068" i="2"/>
  <c r="W1068" i="2" s="1"/>
  <c r="I1069" i="2"/>
  <c r="U1069" i="2" s="1"/>
  <c r="J1069" i="2"/>
  <c r="V1069" i="2" s="1"/>
  <c r="I1070" i="2"/>
  <c r="U1070" i="2" s="1"/>
  <c r="J1070" i="2"/>
  <c r="V1070" i="2" s="1"/>
  <c r="K1070" i="2"/>
  <c r="W1070" i="2" s="1"/>
  <c r="J1071" i="2"/>
  <c r="V1071" i="2" s="1"/>
  <c r="K1071" i="2"/>
  <c r="W1071" i="2" s="1"/>
  <c r="I1072" i="2"/>
  <c r="U1072" i="2" s="1"/>
  <c r="K1072" i="2"/>
  <c r="W1072" i="2" s="1"/>
  <c r="I1073" i="2"/>
  <c r="U1073" i="2" s="1"/>
  <c r="J1073" i="2"/>
  <c r="V1073" i="2" s="1"/>
  <c r="I1074" i="2"/>
  <c r="U1074" i="2" s="1"/>
  <c r="J1074" i="2"/>
  <c r="V1074" i="2" s="1"/>
  <c r="K1074" i="2"/>
  <c r="W1074" i="2" s="1"/>
  <c r="J1075" i="2"/>
  <c r="V1075" i="2" s="1"/>
  <c r="K1075" i="2"/>
  <c r="W1075" i="2" s="1"/>
  <c r="I1076" i="2"/>
  <c r="U1076" i="2" s="1"/>
  <c r="K1076" i="2"/>
  <c r="W1076" i="2" s="1"/>
  <c r="I1077" i="2"/>
  <c r="U1077" i="2" s="1"/>
  <c r="J1077" i="2"/>
  <c r="V1077" i="2" s="1"/>
  <c r="I1078" i="2"/>
  <c r="U1078" i="2" s="1"/>
  <c r="J1078" i="2"/>
  <c r="V1078" i="2" s="1"/>
  <c r="K1078" i="2"/>
  <c r="W1078" i="2" s="1"/>
  <c r="J1079" i="2"/>
  <c r="V1079" i="2" s="1"/>
  <c r="K1079" i="2"/>
  <c r="W1079" i="2" s="1"/>
  <c r="I1080" i="2"/>
  <c r="U1080" i="2" s="1"/>
  <c r="K1080" i="2"/>
  <c r="W1080" i="2" s="1"/>
  <c r="I1081" i="2"/>
  <c r="U1081" i="2" s="1"/>
  <c r="J1081" i="2"/>
  <c r="V1081" i="2" s="1"/>
  <c r="I1082" i="2"/>
  <c r="U1082" i="2" s="1"/>
  <c r="J1082" i="2"/>
  <c r="V1082" i="2" s="1"/>
  <c r="K1082" i="2"/>
  <c r="W1082" i="2" s="1"/>
  <c r="J1083" i="2"/>
  <c r="V1083" i="2" s="1"/>
  <c r="K1083" i="2"/>
  <c r="W1083" i="2" s="1"/>
  <c r="I1084" i="2"/>
  <c r="U1084" i="2" s="1"/>
  <c r="K1084" i="2"/>
  <c r="W1084" i="2" s="1"/>
  <c r="I1085" i="2"/>
  <c r="U1085" i="2" s="1"/>
  <c r="J1085" i="2"/>
  <c r="V1085" i="2" s="1"/>
  <c r="I1086" i="2"/>
  <c r="U1086" i="2" s="1"/>
  <c r="J1086" i="2"/>
  <c r="V1086" i="2" s="1"/>
  <c r="K1086" i="2"/>
  <c r="W1086" i="2" s="1"/>
  <c r="J1087" i="2"/>
  <c r="V1087" i="2" s="1"/>
  <c r="K1087" i="2"/>
  <c r="W1087" i="2" s="1"/>
  <c r="I1088" i="2"/>
  <c r="U1088" i="2" s="1"/>
  <c r="K1088" i="2"/>
  <c r="W1088" i="2" s="1"/>
  <c r="I1089" i="2"/>
  <c r="U1089" i="2" s="1"/>
  <c r="J1089" i="2"/>
  <c r="V1089" i="2" s="1"/>
  <c r="I1090" i="2"/>
  <c r="U1090" i="2" s="1"/>
  <c r="J1090" i="2"/>
  <c r="V1090" i="2" s="1"/>
  <c r="K1090" i="2"/>
  <c r="W1090" i="2" s="1"/>
  <c r="J1091" i="2"/>
  <c r="V1091" i="2" s="1"/>
  <c r="K1091" i="2"/>
  <c r="W1091" i="2" s="1"/>
  <c r="I1092" i="2"/>
  <c r="U1092" i="2" s="1"/>
  <c r="K1092" i="2"/>
  <c r="W1092" i="2" s="1"/>
  <c r="I1093" i="2"/>
  <c r="U1093" i="2" s="1"/>
  <c r="J1093" i="2"/>
  <c r="V1093" i="2" s="1"/>
  <c r="I1094" i="2"/>
  <c r="U1094" i="2" s="1"/>
  <c r="J1094" i="2"/>
  <c r="V1094" i="2" s="1"/>
  <c r="K1094" i="2"/>
  <c r="W1094" i="2" s="1"/>
  <c r="J1095" i="2"/>
  <c r="V1095" i="2" s="1"/>
  <c r="K1095" i="2"/>
  <c r="W1095" i="2" s="1"/>
  <c r="I1096" i="2"/>
  <c r="U1096" i="2" s="1"/>
  <c r="K1096" i="2"/>
  <c r="W1096" i="2" s="1"/>
  <c r="I1097" i="2"/>
  <c r="U1097" i="2" s="1"/>
  <c r="J1097" i="2"/>
  <c r="V1097" i="2" s="1"/>
  <c r="I1098" i="2"/>
  <c r="U1098" i="2" s="1"/>
  <c r="J1098" i="2"/>
  <c r="V1098" i="2" s="1"/>
  <c r="K1098" i="2"/>
  <c r="W1098" i="2" s="1"/>
  <c r="J1099" i="2"/>
  <c r="V1099" i="2" s="1"/>
  <c r="K1099" i="2"/>
  <c r="W1099" i="2" s="1"/>
  <c r="I1100" i="2"/>
  <c r="U1100" i="2" s="1"/>
  <c r="K1100" i="2"/>
  <c r="W1100" i="2" s="1"/>
  <c r="I1101" i="2"/>
  <c r="U1101" i="2" s="1"/>
  <c r="J1101" i="2"/>
  <c r="V1101" i="2" s="1"/>
  <c r="I1102" i="2"/>
  <c r="U1102" i="2" s="1"/>
  <c r="J1102" i="2"/>
  <c r="V1102" i="2" s="1"/>
  <c r="K1102" i="2"/>
  <c r="W1102" i="2" s="1"/>
  <c r="J1103" i="2"/>
  <c r="V1103" i="2" s="1"/>
  <c r="K1103" i="2"/>
  <c r="W1103" i="2" s="1"/>
  <c r="I1104" i="2"/>
  <c r="U1104" i="2" s="1"/>
  <c r="K1104" i="2"/>
  <c r="W1104" i="2" s="1"/>
  <c r="I1105" i="2"/>
  <c r="U1105" i="2" s="1"/>
  <c r="J1105" i="2"/>
  <c r="V1105" i="2" s="1"/>
  <c r="I1106" i="2"/>
  <c r="U1106" i="2" s="1"/>
  <c r="J1106" i="2"/>
  <c r="V1106" i="2" s="1"/>
  <c r="K1106" i="2"/>
  <c r="W1106" i="2" s="1"/>
  <c r="J1107" i="2"/>
  <c r="V1107" i="2" s="1"/>
  <c r="K1107" i="2"/>
  <c r="W1107" i="2" s="1"/>
  <c r="I1108" i="2"/>
  <c r="U1108" i="2" s="1"/>
  <c r="K1108" i="2"/>
  <c r="W1108" i="2" s="1"/>
  <c r="I1109" i="2"/>
  <c r="U1109" i="2" s="1"/>
  <c r="J1109" i="2"/>
  <c r="V1109" i="2" s="1"/>
  <c r="I1110" i="2"/>
  <c r="U1110" i="2" s="1"/>
  <c r="J1110" i="2"/>
  <c r="V1110" i="2" s="1"/>
  <c r="K1110" i="2"/>
  <c r="W1110" i="2" s="1"/>
  <c r="J1111" i="2"/>
  <c r="V1111" i="2" s="1"/>
  <c r="K1111" i="2"/>
  <c r="W1111" i="2" s="1"/>
  <c r="I1112" i="2"/>
  <c r="U1112" i="2" s="1"/>
  <c r="K1112" i="2"/>
  <c r="W1112" i="2" s="1"/>
  <c r="I1113" i="2"/>
  <c r="U1113" i="2" s="1"/>
  <c r="J1113" i="2"/>
  <c r="V1113" i="2" s="1"/>
  <c r="I1114" i="2"/>
  <c r="U1114" i="2" s="1"/>
  <c r="J1114" i="2"/>
  <c r="V1114" i="2" s="1"/>
  <c r="K1114" i="2"/>
  <c r="W1114" i="2" s="1"/>
  <c r="J1115" i="2"/>
  <c r="V1115" i="2" s="1"/>
  <c r="K1115" i="2"/>
  <c r="W1115" i="2" s="1"/>
  <c r="I1116" i="2"/>
  <c r="U1116" i="2" s="1"/>
  <c r="K1116" i="2"/>
  <c r="W1116" i="2" s="1"/>
  <c r="I1117" i="2"/>
  <c r="U1117" i="2" s="1"/>
  <c r="J1117" i="2"/>
  <c r="V1117" i="2" s="1"/>
  <c r="I1118" i="2"/>
  <c r="U1118" i="2" s="1"/>
  <c r="J1118" i="2"/>
  <c r="V1118" i="2" s="1"/>
  <c r="K1118" i="2"/>
  <c r="W1118" i="2" s="1"/>
  <c r="J1119" i="2"/>
  <c r="V1119" i="2" s="1"/>
  <c r="K1119" i="2"/>
  <c r="W1119" i="2" s="1"/>
  <c r="I1120" i="2"/>
  <c r="U1120" i="2" s="1"/>
  <c r="K1120" i="2"/>
  <c r="W1120" i="2" s="1"/>
  <c r="I1121" i="2"/>
  <c r="U1121" i="2" s="1"/>
  <c r="J1121" i="2"/>
  <c r="V1121" i="2" s="1"/>
  <c r="I1122" i="2"/>
  <c r="U1122" i="2" s="1"/>
  <c r="J1122" i="2"/>
  <c r="V1122" i="2" s="1"/>
  <c r="K1122" i="2"/>
  <c r="W1122" i="2" s="1"/>
  <c r="J1123" i="2"/>
  <c r="V1123" i="2" s="1"/>
  <c r="K1123" i="2"/>
  <c r="W1123" i="2" s="1"/>
  <c r="I1124" i="2"/>
  <c r="U1124" i="2" s="1"/>
  <c r="K1124" i="2"/>
  <c r="W1124" i="2" s="1"/>
  <c r="I1125" i="2"/>
  <c r="U1125" i="2" s="1"/>
  <c r="J1125" i="2"/>
  <c r="V1125" i="2" s="1"/>
  <c r="I1126" i="2"/>
  <c r="U1126" i="2" s="1"/>
  <c r="J1126" i="2"/>
  <c r="V1126" i="2" s="1"/>
  <c r="K1126" i="2"/>
  <c r="W1126" i="2" s="1"/>
  <c r="J1127" i="2"/>
  <c r="V1127" i="2" s="1"/>
  <c r="K1127" i="2"/>
  <c r="W1127" i="2" s="1"/>
  <c r="I1128" i="2"/>
  <c r="U1128" i="2" s="1"/>
  <c r="K1128" i="2"/>
  <c r="W1128" i="2" s="1"/>
  <c r="I1129" i="2"/>
  <c r="U1129" i="2" s="1"/>
  <c r="J1129" i="2"/>
  <c r="V1129" i="2" s="1"/>
  <c r="I1130" i="2"/>
  <c r="U1130" i="2" s="1"/>
  <c r="J1130" i="2"/>
  <c r="V1130" i="2" s="1"/>
  <c r="K1130" i="2"/>
  <c r="W1130" i="2" s="1"/>
  <c r="J1131" i="2"/>
  <c r="V1131" i="2" s="1"/>
  <c r="K1131" i="2"/>
  <c r="W1131" i="2" s="1"/>
  <c r="I1132" i="2"/>
  <c r="U1132" i="2" s="1"/>
  <c r="K1132" i="2"/>
  <c r="W1132" i="2" s="1"/>
  <c r="I1133" i="2"/>
  <c r="U1133" i="2" s="1"/>
  <c r="J1133" i="2"/>
  <c r="V1133" i="2" s="1"/>
  <c r="I1134" i="2"/>
  <c r="U1134" i="2" s="1"/>
  <c r="J1134" i="2"/>
  <c r="V1134" i="2" s="1"/>
  <c r="K1134" i="2"/>
  <c r="W1134" i="2" s="1"/>
  <c r="J1135" i="2"/>
  <c r="V1135" i="2" s="1"/>
  <c r="K1135" i="2"/>
  <c r="W1135" i="2" s="1"/>
  <c r="I1136" i="2"/>
  <c r="U1136" i="2" s="1"/>
  <c r="K1136" i="2"/>
  <c r="W1136" i="2" s="1"/>
  <c r="I1137" i="2"/>
  <c r="U1137" i="2" s="1"/>
  <c r="J1137" i="2"/>
  <c r="V1137" i="2" s="1"/>
  <c r="I1138" i="2"/>
  <c r="U1138" i="2" s="1"/>
  <c r="J1138" i="2"/>
  <c r="V1138" i="2" s="1"/>
  <c r="K1138" i="2"/>
  <c r="W1138" i="2" s="1"/>
  <c r="J1139" i="2"/>
  <c r="V1139" i="2" s="1"/>
  <c r="K1139" i="2"/>
  <c r="W1139" i="2" s="1"/>
  <c r="I1140" i="2"/>
  <c r="U1140" i="2" s="1"/>
  <c r="K1140" i="2"/>
  <c r="W1140" i="2" s="1"/>
  <c r="I1141" i="2"/>
  <c r="U1141" i="2" s="1"/>
  <c r="J1141" i="2"/>
  <c r="V1141" i="2" s="1"/>
  <c r="I1142" i="2"/>
  <c r="U1142" i="2" s="1"/>
  <c r="J1142" i="2"/>
  <c r="V1142" i="2" s="1"/>
  <c r="K1142" i="2"/>
  <c r="W1142" i="2" s="1"/>
  <c r="J1143" i="2"/>
  <c r="V1143" i="2" s="1"/>
  <c r="K1143" i="2"/>
  <c r="W1143" i="2" s="1"/>
  <c r="I1144" i="2"/>
  <c r="U1144" i="2" s="1"/>
  <c r="K1144" i="2"/>
  <c r="W1144" i="2" s="1"/>
  <c r="I1145" i="2"/>
  <c r="U1145" i="2" s="1"/>
  <c r="J1145" i="2"/>
  <c r="V1145" i="2" s="1"/>
  <c r="I1146" i="2"/>
  <c r="U1146" i="2" s="1"/>
  <c r="J1146" i="2"/>
  <c r="V1146" i="2" s="1"/>
  <c r="K1146" i="2"/>
  <c r="W1146" i="2" s="1"/>
  <c r="J1147" i="2"/>
  <c r="V1147" i="2" s="1"/>
  <c r="K1147" i="2"/>
  <c r="W1147" i="2" s="1"/>
  <c r="I1148" i="2"/>
  <c r="U1148" i="2" s="1"/>
  <c r="K1148" i="2"/>
  <c r="W1148" i="2" s="1"/>
  <c r="I1149" i="2"/>
  <c r="U1149" i="2" s="1"/>
  <c r="J1149" i="2"/>
  <c r="V1149" i="2" s="1"/>
  <c r="I1150" i="2"/>
  <c r="U1150" i="2" s="1"/>
  <c r="J1150" i="2"/>
  <c r="V1150" i="2" s="1"/>
  <c r="K1150" i="2"/>
  <c r="W1150" i="2" s="1"/>
  <c r="J1151" i="2"/>
  <c r="V1151" i="2" s="1"/>
  <c r="K1151" i="2"/>
  <c r="W1151" i="2" s="1"/>
  <c r="I1152" i="2"/>
  <c r="U1152" i="2" s="1"/>
  <c r="K1152" i="2"/>
  <c r="W1152" i="2" s="1"/>
  <c r="I1153" i="2"/>
  <c r="U1153" i="2" s="1"/>
  <c r="J1153" i="2"/>
  <c r="V1153" i="2" s="1"/>
  <c r="I1154" i="2"/>
  <c r="U1154" i="2" s="1"/>
  <c r="J1154" i="2"/>
  <c r="V1154" i="2" s="1"/>
  <c r="K1154" i="2"/>
  <c r="W1154" i="2" s="1"/>
  <c r="J1155" i="2"/>
  <c r="V1155" i="2" s="1"/>
  <c r="K1155" i="2"/>
  <c r="W1155" i="2" s="1"/>
  <c r="I1156" i="2"/>
  <c r="U1156" i="2" s="1"/>
  <c r="K1156" i="2"/>
  <c r="W1156" i="2" s="1"/>
  <c r="I1157" i="2"/>
  <c r="U1157" i="2" s="1"/>
  <c r="J1157" i="2"/>
  <c r="V1157" i="2" s="1"/>
  <c r="I1158" i="2"/>
  <c r="U1158" i="2" s="1"/>
  <c r="J1158" i="2"/>
  <c r="V1158" i="2" s="1"/>
  <c r="K1158" i="2"/>
  <c r="W1158" i="2" s="1"/>
  <c r="J1159" i="2"/>
  <c r="V1159" i="2" s="1"/>
  <c r="K1159" i="2"/>
  <c r="W1159" i="2" s="1"/>
  <c r="I1160" i="2"/>
  <c r="U1160" i="2" s="1"/>
  <c r="K1160" i="2"/>
  <c r="W1160" i="2" s="1"/>
  <c r="I977" i="2"/>
  <c r="U977" i="2" s="1"/>
  <c r="J977" i="2"/>
  <c r="V977" i="2" s="1"/>
  <c r="I978" i="2"/>
  <c r="U978" i="2" s="1"/>
  <c r="J978" i="2"/>
  <c r="V978" i="2" s="1"/>
  <c r="K978" i="2"/>
  <c r="W978" i="2" s="1"/>
  <c r="J979" i="2"/>
  <c r="V979" i="2" s="1"/>
  <c r="K979" i="2"/>
  <c r="W979" i="2" s="1"/>
  <c r="I980" i="2"/>
  <c r="U980" i="2" s="1"/>
  <c r="K980" i="2"/>
  <c r="W980" i="2" s="1"/>
  <c r="I981" i="2"/>
  <c r="U981" i="2" s="1"/>
  <c r="J981" i="2"/>
  <c r="V981" i="2" s="1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977" i="2"/>
  <c r="H978" i="2"/>
  <c r="H979" i="2"/>
  <c r="H980" i="2"/>
  <c r="H981" i="2"/>
  <c r="H982" i="2"/>
  <c r="K981" i="1"/>
  <c r="L981" i="1"/>
  <c r="M981" i="1"/>
  <c r="N981" i="1"/>
  <c r="O981" i="1"/>
  <c r="K982" i="1"/>
  <c r="M982" i="1" s="1"/>
  <c r="L982" i="1"/>
  <c r="N982" i="1" s="1"/>
  <c r="K983" i="1"/>
  <c r="L983" i="1"/>
  <c r="M983" i="1"/>
  <c r="N983" i="1"/>
  <c r="K984" i="1"/>
  <c r="M984" i="1" s="1"/>
  <c r="L984" i="1"/>
  <c r="N984" i="1" s="1"/>
  <c r="K985" i="1"/>
  <c r="L985" i="1"/>
  <c r="M985" i="1"/>
  <c r="N985" i="1"/>
  <c r="K986" i="1"/>
  <c r="M986" i="1" s="1"/>
  <c r="L986" i="1"/>
  <c r="N986" i="1" s="1"/>
  <c r="K987" i="1"/>
  <c r="L987" i="1"/>
  <c r="M987" i="1"/>
  <c r="N987" i="1"/>
  <c r="K988" i="1"/>
  <c r="M988" i="1" s="1"/>
  <c r="L988" i="1"/>
  <c r="N988" i="1" s="1"/>
  <c r="K989" i="1"/>
  <c r="L989" i="1"/>
  <c r="M989" i="1"/>
  <c r="N989" i="1"/>
  <c r="O989" i="1"/>
  <c r="K990" i="1"/>
  <c r="M990" i="1" s="1"/>
  <c r="L990" i="1"/>
  <c r="N990" i="1" s="1"/>
  <c r="K991" i="1"/>
  <c r="L991" i="1"/>
  <c r="M991" i="1"/>
  <c r="N991" i="1"/>
  <c r="K992" i="1"/>
  <c r="M992" i="1" s="1"/>
  <c r="L992" i="1"/>
  <c r="N992" i="1" s="1"/>
  <c r="K993" i="1"/>
  <c r="L993" i="1"/>
  <c r="M993" i="1"/>
  <c r="N993" i="1"/>
  <c r="K994" i="1"/>
  <c r="M994" i="1" s="1"/>
  <c r="L994" i="1"/>
  <c r="N994" i="1" s="1"/>
  <c r="K995" i="1"/>
  <c r="L995" i="1"/>
  <c r="M995" i="1"/>
  <c r="N995" i="1"/>
  <c r="K996" i="1"/>
  <c r="M996" i="1" s="1"/>
  <c r="L996" i="1"/>
  <c r="N996" i="1" s="1"/>
  <c r="K997" i="1"/>
  <c r="L997" i="1"/>
  <c r="M997" i="1"/>
  <c r="N997" i="1"/>
  <c r="O997" i="1"/>
  <c r="K998" i="1"/>
  <c r="M998" i="1" s="1"/>
  <c r="L998" i="1"/>
  <c r="N998" i="1" s="1"/>
  <c r="K999" i="1"/>
  <c r="L999" i="1"/>
  <c r="M999" i="1"/>
  <c r="N999" i="1"/>
  <c r="K1000" i="1"/>
  <c r="M1000" i="1" s="1"/>
  <c r="L1000" i="1"/>
  <c r="N1000" i="1" s="1"/>
  <c r="K1001" i="1"/>
  <c r="L1001" i="1"/>
  <c r="M1001" i="1"/>
  <c r="N1001" i="1"/>
  <c r="K1002" i="1"/>
  <c r="M1002" i="1" s="1"/>
  <c r="L1002" i="1"/>
  <c r="N1002" i="1" s="1"/>
  <c r="K1003" i="1"/>
  <c r="L1003" i="1"/>
  <c r="M1003" i="1"/>
  <c r="N1003" i="1"/>
  <c r="K1004" i="1"/>
  <c r="M1004" i="1" s="1"/>
  <c r="L1004" i="1"/>
  <c r="N1004" i="1" s="1"/>
  <c r="K1005" i="1"/>
  <c r="L1005" i="1"/>
  <c r="M1005" i="1"/>
  <c r="N1005" i="1"/>
  <c r="O1005" i="1"/>
  <c r="K1006" i="1"/>
  <c r="M1006" i="1" s="1"/>
  <c r="L1006" i="1"/>
  <c r="N1006" i="1" s="1"/>
  <c r="K1007" i="1"/>
  <c r="L1007" i="1"/>
  <c r="M1007" i="1"/>
  <c r="N1007" i="1"/>
  <c r="K1008" i="1"/>
  <c r="M1008" i="1" s="1"/>
  <c r="L1008" i="1"/>
  <c r="N1008" i="1" s="1"/>
  <c r="K1009" i="1"/>
  <c r="L1009" i="1"/>
  <c r="M1009" i="1"/>
  <c r="N1009" i="1"/>
  <c r="K1010" i="1"/>
  <c r="M1010" i="1" s="1"/>
  <c r="L1010" i="1"/>
  <c r="N1010" i="1" s="1"/>
  <c r="K1011" i="1"/>
  <c r="L1011" i="1"/>
  <c r="M1011" i="1"/>
  <c r="N1011" i="1"/>
  <c r="K1012" i="1"/>
  <c r="M1012" i="1" s="1"/>
  <c r="L1012" i="1"/>
  <c r="N1012" i="1" s="1"/>
  <c r="K1013" i="1"/>
  <c r="L1013" i="1"/>
  <c r="M1013" i="1"/>
  <c r="N1013" i="1"/>
  <c r="O1013" i="1"/>
  <c r="K1014" i="1"/>
  <c r="M1014" i="1" s="1"/>
  <c r="L1014" i="1"/>
  <c r="N1014" i="1" s="1"/>
  <c r="K1015" i="1"/>
  <c r="L1015" i="1"/>
  <c r="M1015" i="1"/>
  <c r="N1015" i="1"/>
  <c r="K1016" i="1"/>
  <c r="M1016" i="1" s="1"/>
  <c r="L1016" i="1"/>
  <c r="N1016" i="1" s="1"/>
  <c r="K1017" i="1"/>
  <c r="L1017" i="1"/>
  <c r="M1017" i="1"/>
  <c r="N1017" i="1"/>
  <c r="K1018" i="1"/>
  <c r="M1018" i="1" s="1"/>
  <c r="L1018" i="1"/>
  <c r="N1018" i="1" s="1"/>
  <c r="K1019" i="1"/>
  <c r="L1019" i="1"/>
  <c r="M1019" i="1"/>
  <c r="N1019" i="1"/>
  <c r="K1020" i="1"/>
  <c r="M1020" i="1" s="1"/>
  <c r="L1020" i="1"/>
  <c r="N1020" i="1" s="1"/>
  <c r="K1021" i="1"/>
  <c r="L1021" i="1"/>
  <c r="M1021" i="1"/>
  <c r="N1021" i="1"/>
  <c r="O1021" i="1"/>
  <c r="K1022" i="1"/>
  <c r="M1022" i="1" s="1"/>
  <c r="L1022" i="1"/>
  <c r="N1022" i="1" s="1"/>
  <c r="K1023" i="1"/>
  <c r="L1023" i="1"/>
  <c r="M1023" i="1"/>
  <c r="N1023" i="1"/>
  <c r="K1024" i="1"/>
  <c r="M1024" i="1" s="1"/>
  <c r="L1024" i="1"/>
  <c r="N1024" i="1" s="1"/>
  <c r="K1025" i="1"/>
  <c r="L1025" i="1"/>
  <c r="M1025" i="1"/>
  <c r="N1025" i="1"/>
  <c r="K1026" i="1"/>
  <c r="M1026" i="1" s="1"/>
  <c r="L1026" i="1"/>
  <c r="N1026" i="1" s="1"/>
  <c r="K1027" i="1"/>
  <c r="L1027" i="1"/>
  <c r="M1027" i="1"/>
  <c r="N1027" i="1"/>
  <c r="K1028" i="1"/>
  <c r="M1028" i="1" s="1"/>
  <c r="L1028" i="1"/>
  <c r="N1028" i="1" s="1"/>
  <c r="K1029" i="1"/>
  <c r="L1029" i="1"/>
  <c r="M1029" i="1"/>
  <c r="N1029" i="1"/>
  <c r="O1029" i="1"/>
  <c r="K1030" i="1"/>
  <c r="M1030" i="1" s="1"/>
  <c r="L1030" i="1"/>
  <c r="N1030" i="1" s="1"/>
  <c r="K1031" i="1"/>
  <c r="L1031" i="1"/>
  <c r="M1031" i="1"/>
  <c r="N1031" i="1"/>
  <c r="K1032" i="1"/>
  <c r="M1032" i="1" s="1"/>
  <c r="L1032" i="1"/>
  <c r="N1032" i="1" s="1"/>
  <c r="K1033" i="1"/>
  <c r="L1033" i="1"/>
  <c r="M1033" i="1"/>
  <c r="N1033" i="1"/>
  <c r="K1034" i="1"/>
  <c r="M1034" i="1" s="1"/>
  <c r="L1034" i="1"/>
  <c r="N1034" i="1" s="1"/>
  <c r="K1035" i="1"/>
  <c r="L1035" i="1"/>
  <c r="M1035" i="1"/>
  <c r="N1035" i="1"/>
  <c r="K1036" i="1"/>
  <c r="M1036" i="1" s="1"/>
  <c r="L1036" i="1"/>
  <c r="N1036" i="1" s="1"/>
  <c r="K1037" i="1"/>
  <c r="L1037" i="1"/>
  <c r="M1037" i="1"/>
  <c r="N1037" i="1"/>
  <c r="O1037" i="1"/>
  <c r="K1038" i="1"/>
  <c r="M1038" i="1" s="1"/>
  <c r="L1038" i="1"/>
  <c r="N1038" i="1" s="1"/>
  <c r="K1039" i="1"/>
  <c r="L1039" i="1"/>
  <c r="M1039" i="1"/>
  <c r="N1039" i="1"/>
  <c r="K1040" i="1"/>
  <c r="M1040" i="1" s="1"/>
  <c r="L1040" i="1"/>
  <c r="N1040" i="1" s="1"/>
  <c r="K1041" i="1"/>
  <c r="L1041" i="1"/>
  <c r="M1041" i="1"/>
  <c r="N1041" i="1"/>
  <c r="K1042" i="1"/>
  <c r="M1042" i="1" s="1"/>
  <c r="L1042" i="1"/>
  <c r="N1042" i="1" s="1"/>
  <c r="K1043" i="1"/>
  <c r="L1043" i="1"/>
  <c r="M1043" i="1"/>
  <c r="N1043" i="1"/>
  <c r="K1044" i="1"/>
  <c r="M1044" i="1" s="1"/>
  <c r="L1044" i="1"/>
  <c r="N1044" i="1" s="1"/>
  <c r="K1045" i="1"/>
  <c r="L1045" i="1"/>
  <c r="M1045" i="1"/>
  <c r="N1045" i="1"/>
  <c r="O1045" i="1"/>
  <c r="K1046" i="1"/>
  <c r="M1046" i="1" s="1"/>
  <c r="L1046" i="1"/>
  <c r="N1046" i="1" s="1"/>
  <c r="K1047" i="1"/>
  <c r="L1047" i="1"/>
  <c r="M1047" i="1"/>
  <c r="N1047" i="1"/>
  <c r="K1048" i="1"/>
  <c r="M1048" i="1" s="1"/>
  <c r="L1048" i="1"/>
  <c r="N1048" i="1" s="1"/>
  <c r="K1049" i="1"/>
  <c r="L1049" i="1"/>
  <c r="M1049" i="1"/>
  <c r="N1049" i="1"/>
  <c r="K1050" i="1"/>
  <c r="M1050" i="1" s="1"/>
  <c r="L1050" i="1"/>
  <c r="N1050" i="1" s="1"/>
  <c r="K1051" i="1"/>
  <c r="L1051" i="1"/>
  <c r="M1051" i="1"/>
  <c r="N1051" i="1"/>
  <c r="K1052" i="1"/>
  <c r="M1052" i="1" s="1"/>
  <c r="L1052" i="1"/>
  <c r="N1052" i="1" s="1"/>
  <c r="K1053" i="1"/>
  <c r="L1053" i="1"/>
  <c r="M1053" i="1"/>
  <c r="N1053" i="1"/>
  <c r="O1053" i="1"/>
  <c r="K1054" i="1"/>
  <c r="M1054" i="1" s="1"/>
  <c r="L1054" i="1"/>
  <c r="N1054" i="1" s="1"/>
  <c r="K1055" i="1"/>
  <c r="L1055" i="1"/>
  <c r="M1055" i="1"/>
  <c r="N1055" i="1"/>
  <c r="K1056" i="1"/>
  <c r="M1056" i="1" s="1"/>
  <c r="L1056" i="1"/>
  <c r="N1056" i="1" s="1"/>
  <c r="K1057" i="1"/>
  <c r="L1057" i="1"/>
  <c r="M1057" i="1"/>
  <c r="N1057" i="1"/>
  <c r="K1058" i="1"/>
  <c r="M1058" i="1" s="1"/>
  <c r="L1058" i="1"/>
  <c r="N1058" i="1" s="1"/>
  <c r="K1059" i="1"/>
  <c r="L1059" i="1"/>
  <c r="M1059" i="1"/>
  <c r="N1059" i="1"/>
  <c r="K1060" i="1"/>
  <c r="M1060" i="1" s="1"/>
  <c r="L1060" i="1"/>
  <c r="N1060" i="1" s="1"/>
  <c r="K1061" i="1"/>
  <c r="L1061" i="1"/>
  <c r="M1061" i="1"/>
  <c r="N1061" i="1"/>
  <c r="O1061" i="1"/>
  <c r="K1062" i="1"/>
  <c r="M1062" i="1" s="1"/>
  <c r="L1062" i="1"/>
  <c r="N1062" i="1" s="1"/>
  <c r="K1063" i="1"/>
  <c r="L1063" i="1"/>
  <c r="M1063" i="1"/>
  <c r="N1063" i="1"/>
  <c r="K1064" i="1"/>
  <c r="M1064" i="1" s="1"/>
  <c r="L1064" i="1"/>
  <c r="N1064" i="1" s="1"/>
  <c r="K1065" i="1"/>
  <c r="L1065" i="1"/>
  <c r="M1065" i="1"/>
  <c r="N1065" i="1"/>
  <c r="K1066" i="1"/>
  <c r="M1066" i="1" s="1"/>
  <c r="L1066" i="1"/>
  <c r="N1066" i="1" s="1"/>
  <c r="K1067" i="1"/>
  <c r="L1067" i="1"/>
  <c r="M1067" i="1"/>
  <c r="N1067" i="1"/>
  <c r="K1068" i="1"/>
  <c r="M1068" i="1" s="1"/>
  <c r="L1068" i="1"/>
  <c r="N1068" i="1" s="1"/>
  <c r="K1069" i="1"/>
  <c r="L1069" i="1"/>
  <c r="M1069" i="1"/>
  <c r="N1069" i="1"/>
  <c r="O1069" i="1"/>
  <c r="K1070" i="1"/>
  <c r="M1070" i="1" s="1"/>
  <c r="L1070" i="1"/>
  <c r="N1070" i="1" s="1"/>
  <c r="K1071" i="1"/>
  <c r="L1071" i="1"/>
  <c r="M1071" i="1"/>
  <c r="N1071" i="1"/>
  <c r="K1072" i="1"/>
  <c r="M1072" i="1" s="1"/>
  <c r="L1072" i="1"/>
  <c r="N1072" i="1" s="1"/>
  <c r="K1073" i="1"/>
  <c r="L1073" i="1"/>
  <c r="M1073" i="1"/>
  <c r="N1073" i="1"/>
  <c r="K1074" i="1"/>
  <c r="M1074" i="1" s="1"/>
  <c r="L1074" i="1"/>
  <c r="N1074" i="1" s="1"/>
  <c r="K1075" i="1"/>
  <c r="L1075" i="1"/>
  <c r="M1075" i="1"/>
  <c r="N1075" i="1"/>
  <c r="K1076" i="1"/>
  <c r="M1076" i="1" s="1"/>
  <c r="L1076" i="1"/>
  <c r="N1076" i="1" s="1"/>
  <c r="K1077" i="1"/>
  <c r="L1077" i="1"/>
  <c r="M1077" i="1"/>
  <c r="N1077" i="1"/>
  <c r="O1077" i="1"/>
  <c r="K1078" i="1"/>
  <c r="M1078" i="1" s="1"/>
  <c r="L1078" i="1"/>
  <c r="N1078" i="1" s="1"/>
  <c r="K1079" i="1"/>
  <c r="L1079" i="1"/>
  <c r="M1079" i="1"/>
  <c r="N1079" i="1"/>
  <c r="K1080" i="1"/>
  <c r="M1080" i="1" s="1"/>
  <c r="L1080" i="1"/>
  <c r="N1080" i="1" s="1"/>
  <c r="K1081" i="1"/>
  <c r="L1081" i="1"/>
  <c r="M1081" i="1"/>
  <c r="N1081" i="1"/>
  <c r="K1082" i="1"/>
  <c r="M1082" i="1" s="1"/>
  <c r="L1082" i="1"/>
  <c r="N1082" i="1" s="1"/>
  <c r="K1083" i="1"/>
  <c r="L1083" i="1"/>
  <c r="M1083" i="1"/>
  <c r="N1083" i="1"/>
  <c r="K1084" i="1"/>
  <c r="M1084" i="1" s="1"/>
  <c r="L1084" i="1"/>
  <c r="N1084" i="1" s="1"/>
  <c r="K1085" i="1"/>
  <c r="L1085" i="1"/>
  <c r="M1085" i="1"/>
  <c r="N1085" i="1"/>
  <c r="O1085" i="1"/>
  <c r="K1086" i="1"/>
  <c r="M1086" i="1" s="1"/>
  <c r="L1086" i="1"/>
  <c r="N1086" i="1" s="1"/>
  <c r="K1087" i="1"/>
  <c r="L1087" i="1"/>
  <c r="M1087" i="1"/>
  <c r="N1087" i="1"/>
  <c r="K1088" i="1"/>
  <c r="M1088" i="1" s="1"/>
  <c r="L1088" i="1"/>
  <c r="N1088" i="1" s="1"/>
  <c r="K1089" i="1"/>
  <c r="L1089" i="1"/>
  <c r="M1089" i="1"/>
  <c r="N1089" i="1"/>
  <c r="K1090" i="1"/>
  <c r="M1090" i="1" s="1"/>
  <c r="L1090" i="1"/>
  <c r="N1090" i="1" s="1"/>
  <c r="K1091" i="1"/>
  <c r="L1091" i="1"/>
  <c r="M1091" i="1"/>
  <c r="N1091" i="1"/>
  <c r="K1092" i="1"/>
  <c r="M1092" i="1" s="1"/>
  <c r="L1092" i="1"/>
  <c r="N1092" i="1" s="1"/>
  <c r="K1093" i="1"/>
  <c r="L1093" i="1"/>
  <c r="M1093" i="1"/>
  <c r="N1093" i="1"/>
  <c r="O1093" i="1"/>
  <c r="K1094" i="1"/>
  <c r="M1094" i="1" s="1"/>
  <c r="L1094" i="1"/>
  <c r="N1094" i="1" s="1"/>
  <c r="K1095" i="1"/>
  <c r="L1095" i="1"/>
  <c r="M1095" i="1"/>
  <c r="N1095" i="1"/>
  <c r="K1096" i="1"/>
  <c r="M1096" i="1" s="1"/>
  <c r="L1096" i="1"/>
  <c r="N1096" i="1" s="1"/>
  <c r="K1097" i="1"/>
  <c r="L1097" i="1"/>
  <c r="M1097" i="1"/>
  <c r="N1097" i="1"/>
  <c r="K1098" i="1"/>
  <c r="M1098" i="1" s="1"/>
  <c r="L1098" i="1"/>
  <c r="N1098" i="1" s="1"/>
  <c r="K1099" i="1"/>
  <c r="L1099" i="1"/>
  <c r="M1099" i="1"/>
  <c r="N1099" i="1"/>
  <c r="K1100" i="1"/>
  <c r="M1100" i="1" s="1"/>
  <c r="L1100" i="1"/>
  <c r="N1100" i="1" s="1"/>
  <c r="K1101" i="1"/>
  <c r="L1101" i="1"/>
  <c r="M1101" i="1"/>
  <c r="N1101" i="1"/>
  <c r="O1101" i="1"/>
  <c r="K1102" i="1"/>
  <c r="M1102" i="1" s="1"/>
  <c r="L1102" i="1"/>
  <c r="N1102" i="1" s="1"/>
  <c r="K1103" i="1"/>
  <c r="L1103" i="1"/>
  <c r="M1103" i="1"/>
  <c r="N1103" i="1"/>
  <c r="K1104" i="1"/>
  <c r="M1104" i="1" s="1"/>
  <c r="L1104" i="1"/>
  <c r="N1104" i="1" s="1"/>
  <c r="K1105" i="1"/>
  <c r="L1105" i="1"/>
  <c r="M1105" i="1"/>
  <c r="N1105" i="1"/>
  <c r="K1106" i="1"/>
  <c r="M1106" i="1" s="1"/>
  <c r="L1106" i="1"/>
  <c r="N1106" i="1" s="1"/>
  <c r="K1107" i="1"/>
  <c r="L1107" i="1"/>
  <c r="M1107" i="1"/>
  <c r="N1107" i="1"/>
  <c r="K1108" i="1"/>
  <c r="M1108" i="1" s="1"/>
  <c r="L1108" i="1"/>
  <c r="N1108" i="1" s="1"/>
  <c r="K1109" i="1"/>
  <c r="L1109" i="1"/>
  <c r="M1109" i="1"/>
  <c r="N1109" i="1"/>
  <c r="O1109" i="1"/>
  <c r="K1110" i="1"/>
  <c r="M1110" i="1" s="1"/>
  <c r="L1110" i="1"/>
  <c r="N1110" i="1" s="1"/>
  <c r="K1111" i="1"/>
  <c r="L1111" i="1"/>
  <c r="M1111" i="1"/>
  <c r="N1111" i="1"/>
  <c r="K1112" i="1"/>
  <c r="M1112" i="1" s="1"/>
  <c r="L1112" i="1"/>
  <c r="N1112" i="1" s="1"/>
  <c r="K1113" i="1"/>
  <c r="L1113" i="1"/>
  <c r="M1113" i="1"/>
  <c r="N1113" i="1"/>
  <c r="K1114" i="1"/>
  <c r="M1114" i="1" s="1"/>
  <c r="L1114" i="1"/>
  <c r="N1114" i="1" s="1"/>
  <c r="K1115" i="1"/>
  <c r="L1115" i="1"/>
  <c r="M1115" i="1"/>
  <c r="N1115" i="1"/>
  <c r="K1116" i="1"/>
  <c r="M1116" i="1" s="1"/>
  <c r="L1116" i="1"/>
  <c r="N1116" i="1" s="1"/>
  <c r="K1117" i="1"/>
  <c r="L1117" i="1"/>
  <c r="M1117" i="1"/>
  <c r="N1117" i="1"/>
  <c r="O1117" i="1"/>
  <c r="K1118" i="1"/>
  <c r="M1118" i="1" s="1"/>
  <c r="L1118" i="1"/>
  <c r="N1118" i="1" s="1"/>
  <c r="K1119" i="1"/>
  <c r="L1119" i="1"/>
  <c r="M1119" i="1"/>
  <c r="N1119" i="1"/>
  <c r="K1120" i="1"/>
  <c r="M1120" i="1" s="1"/>
  <c r="L1120" i="1"/>
  <c r="N1120" i="1" s="1"/>
  <c r="K1121" i="1"/>
  <c r="L1121" i="1"/>
  <c r="M1121" i="1"/>
  <c r="N1121" i="1"/>
  <c r="K1122" i="1"/>
  <c r="M1122" i="1" s="1"/>
  <c r="L1122" i="1"/>
  <c r="N1122" i="1" s="1"/>
  <c r="K1123" i="1"/>
  <c r="L1123" i="1"/>
  <c r="M1123" i="1"/>
  <c r="N1123" i="1"/>
  <c r="K1124" i="1"/>
  <c r="M1124" i="1" s="1"/>
  <c r="L1124" i="1"/>
  <c r="N1124" i="1" s="1"/>
  <c r="K1125" i="1"/>
  <c r="L1125" i="1"/>
  <c r="M1125" i="1"/>
  <c r="N1125" i="1"/>
  <c r="O1125" i="1"/>
  <c r="K1126" i="1"/>
  <c r="M1126" i="1" s="1"/>
  <c r="L1126" i="1"/>
  <c r="N1126" i="1" s="1"/>
  <c r="K1127" i="1"/>
  <c r="L1127" i="1"/>
  <c r="M1127" i="1"/>
  <c r="N1127" i="1"/>
  <c r="K1128" i="1"/>
  <c r="M1128" i="1" s="1"/>
  <c r="L1128" i="1"/>
  <c r="N1128" i="1" s="1"/>
  <c r="K1129" i="1"/>
  <c r="L1129" i="1"/>
  <c r="M1129" i="1"/>
  <c r="N1129" i="1"/>
  <c r="K1130" i="1"/>
  <c r="M1130" i="1" s="1"/>
  <c r="L1130" i="1"/>
  <c r="N1130" i="1" s="1"/>
  <c r="K1131" i="1"/>
  <c r="L1131" i="1"/>
  <c r="M1131" i="1"/>
  <c r="N1131" i="1"/>
  <c r="K1132" i="1"/>
  <c r="M1132" i="1" s="1"/>
  <c r="L1132" i="1"/>
  <c r="N1132" i="1" s="1"/>
  <c r="K1133" i="1"/>
  <c r="L1133" i="1"/>
  <c r="M1133" i="1"/>
  <c r="N1133" i="1"/>
  <c r="O1133" i="1"/>
  <c r="K1134" i="1"/>
  <c r="M1134" i="1" s="1"/>
  <c r="L1134" i="1"/>
  <c r="N1134" i="1" s="1"/>
  <c r="K1135" i="1"/>
  <c r="L1135" i="1"/>
  <c r="M1135" i="1"/>
  <c r="N1135" i="1"/>
  <c r="K1136" i="1"/>
  <c r="M1136" i="1" s="1"/>
  <c r="L1136" i="1"/>
  <c r="N1136" i="1" s="1"/>
  <c r="K1137" i="1"/>
  <c r="L1137" i="1"/>
  <c r="M1137" i="1"/>
  <c r="N1137" i="1"/>
  <c r="K1138" i="1"/>
  <c r="M1138" i="1" s="1"/>
  <c r="L1138" i="1"/>
  <c r="N1138" i="1" s="1"/>
  <c r="K1139" i="1"/>
  <c r="L1139" i="1"/>
  <c r="M1139" i="1"/>
  <c r="N1139" i="1"/>
  <c r="K1140" i="1"/>
  <c r="M1140" i="1" s="1"/>
  <c r="L1140" i="1"/>
  <c r="N1140" i="1" s="1"/>
  <c r="K1141" i="1"/>
  <c r="L1141" i="1"/>
  <c r="M1141" i="1"/>
  <c r="N1141" i="1"/>
  <c r="O1141" i="1"/>
  <c r="K1142" i="1"/>
  <c r="M1142" i="1" s="1"/>
  <c r="L1142" i="1"/>
  <c r="N1142" i="1" s="1"/>
  <c r="K1143" i="1"/>
  <c r="L1143" i="1"/>
  <c r="M1143" i="1"/>
  <c r="N1143" i="1"/>
  <c r="K1144" i="1"/>
  <c r="M1144" i="1" s="1"/>
  <c r="L1144" i="1"/>
  <c r="N1144" i="1" s="1"/>
  <c r="K1145" i="1"/>
  <c r="L1145" i="1"/>
  <c r="M1145" i="1"/>
  <c r="N1145" i="1"/>
  <c r="K1146" i="1"/>
  <c r="M1146" i="1" s="1"/>
  <c r="L1146" i="1"/>
  <c r="N1146" i="1" s="1"/>
  <c r="K1147" i="1"/>
  <c r="L1147" i="1"/>
  <c r="M1147" i="1"/>
  <c r="N1147" i="1"/>
  <c r="K1148" i="1"/>
  <c r="M1148" i="1" s="1"/>
  <c r="L1148" i="1"/>
  <c r="N1148" i="1" s="1"/>
  <c r="K1149" i="1"/>
  <c r="L1149" i="1"/>
  <c r="M1149" i="1"/>
  <c r="N1149" i="1"/>
  <c r="O1149" i="1"/>
  <c r="K1150" i="1"/>
  <c r="L1150" i="1"/>
  <c r="N1150" i="1" s="1"/>
  <c r="M1150" i="1"/>
  <c r="K1151" i="1"/>
  <c r="M1151" i="1" s="1"/>
  <c r="L1151" i="1"/>
  <c r="N1151" i="1" s="1"/>
  <c r="P1151" i="1"/>
  <c r="K1152" i="1"/>
  <c r="L1152" i="1"/>
  <c r="M1152" i="1"/>
  <c r="N1152" i="1"/>
  <c r="K1153" i="1"/>
  <c r="M1153" i="1" s="1"/>
  <c r="L1153" i="1"/>
  <c r="N1153" i="1" s="1"/>
  <c r="K1154" i="1"/>
  <c r="L1154" i="1"/>
  <c r="M1154" i="1"/>
  <c r="N1154" i="1"/>
  <c r="K1155" i="1"/>
  <c r="M1155" i="1" s="1"/>
  <c r="L1155" i="1"/>
  <c r="N1155" i="1" s="1"/>
  <c r="P1155" i="1"/>
  <c r="K1156" i="1"/>
  <c r="L1156" i="1"/>
  <c r="M1156" i="1"/>
  <c r="N1156" i="1"/>
  <c r="K1157" i="1"/>
  <c r="M1157" i="1" s="1"/>
  <c r="L1157" i="1"/>
  <c r="N1157" i="1" s="1"/>
  <c r="K1158" i="1"/>
  <c r="L1158" i="1"/>
  <c r="M1158" i="1"/>
  <c r="N1158" i="1"/>
  <c r="K1159" i="1"/>
  <c r="M1159" i="1" s="1"/>
  <c r="L1159" i="1"/>
  <c r="N1159" i="1" s="1"/>
  <c r="P1159" i="1"/>
  <c r="K1160" i="1"/>
  <c r="L1160" i="1"/>
  <c r="M1160" i="1"/>
  <c r="N1160" i="1"/>
  <c r="K977" i="1"/>
  <c r="L977" i="1"/>
  <c r="M977" i="1"/>
  <c r="N977" i="1"/>
  <c r="P977" i="1"/>
  <c r="K978" i="1"/>
  <c r="M978" i="1" s="1"/>
  <c r="L978" i="1"/>
  <c r="N978" i="1" s="1"/>
  <c r="K979" i="1"/>
  <c r="L979" i="1"/>
  <c r="M979" i="1"/>
  <c r="N979" i="1"/>
  <c r="K980" i="1"/>
  <c r="M980" i="1" s="1"/>
  <c r="L980" i="1"/>
  <c r="N980" i="1" s="1"/>
  <c r="C980" i="1"/>
  <c r="D980" i="1"/>
  <c r="H980" i="1" s="1"/>
  <c r="P980" i="1" s="1"/>
  <c r="C981" i="1"/>
  <c r="D981" i="1"/>
  <c r="H981" i="1" s="1"/>
  <c r="P981" i="1" s="1"/>
  <c r="C982" i="1"/>
  <c r="D982" i="1"/>
  <c r="H982" i="1" s="1"/>
  <c r="P982" i="1" s="1"/>
  <c r="C983" i="1"/>
  <c r="D983" i="1"/>
  <c r="H983" i="1" s="1"/>
  <c r="P983" i="1" s="1"/>
  <c r="C984" i="1"/>
  <c r="D984" i="1"/>
  <c r="C985" i="1"/>
  <c r="D985" i="1"/>
  <c r="H985" i="1" s="1"/>
  <c r="P985" i="1" s="1"/>
  <c r="C986" i="1"/>
  <c r="D986" i="1"/>
  <c r="H986" i="1" s="1"/>
  <c r="P986" i="1" s="1"/>
  <c r="C987" i="1"/>
  <c r="D987" i="1"/>
  <c r="H987" i="1" s="1"/>
  <c r="P987" i="1" s="1"/>
  <c r="C988" i="1"/>
  <c r="D988" i="1"/>
  <c r="H988" i="1" s="1"/>
  <c r="P988" i="1" s="1"/>
  <c r="C989" i="1"/>
  <c r="D989" i="1"/>
  <c r="H989" i="1" s="1"/>
  <c r="P989" i="1" s="1"/>
  <c r="C990" i="1"/>
  <c r="D990" i="1"/>
  <c r="H990" i="1" s="1"/>
  <c r="P990" i="1" s="1"/>
  <c r="C991" i="1"/>
  <c r="D991" i="1"/>
  <c r="H991" i="1" s="1"/>
  <c r="P991" i="1" s="1"/>
  <c r="C992" i="1"/>
  <c r="D992" i="1"/>
  <c r="C993" i="1"/>
  <c r="D993" i="1"/>
  <c r="H993" i="1" s="1"/>
  <c r="P993" i="1" s="1"/>
  <c r="C994" i="1"/>
  <c r="D994" i="1"/>
  <c r="H994" i="1" s="1"/>
  <c r="P994" i="1" s="1"/>
  <c r="C995" i="1"/>
  <c r="D995" i="1"/>
  <c r="H995" i="1" s="1"/>
  <c r="P995" i="1" s="1"/>
  <c r="C996" i="1"/>
  <c r="D996" i="1"/>
  <c r="H996" i="1" s="1"/>
  <c r="P996" i="1" s="1"/>
  <c r="C997" i="1"/>
  <c r="D997" i="1"/>
  <c r="H997" i="1" s="1"/>
  <c r="P997" i="1" s="1"/>
  <c r="C998" i="1"/>
  <c r="D998" i="1"/>
  <c r="H998" i="1" s="1"/>
  <c r="P998" i="1" s="1"/>
  <c r="C999" i="1"/>
  <c r="D999" i="1"/>
  <c r="H999" i="1" s="1"/>
  <c r="P999" i="1" s="1"/>
  <c r="C1000" i="1"/>
  <c r="D1000" i="1"/>
  <c r="C1001" i="1"/>
  <c r="D1001" i="1"/>
  <c r="H1001" i="1" s="1"/>
  <c r="P1001" i="1" s="1"/>
  <c r="C1002" i="1"/>
  <c r="D1002" i="1"/>
  <c r="H1002" i="1" s="1"/>
  <c r="P1002" i="1" s="1"/>
  <c r="C1003" i="1"/>
  <c r="D1003" i="1"/>
  <c r="H1003" i="1" s="1"/>
  <c r="P1003" i="1" s="1"/>
  <c r="C1004" i="1"/>
  <c r="D1004" i="1"/>
  <c r="H1004" i="1" s="1"/>
  <c r="P1004" i="1" s="1"/>
  <c r="C1005" i="1"/>
  <c r="D1005" i="1"/>
  <c r="H1005" i="1" s="1"/>
  <c r="P1005" i="1" s="1"/>
  <c r="C1006" i="1"/>
  <c r="D1006" i="1"/>
  <c r="H1006" i="1" s="1"/>
  <c r="P1006" i="1" s="1"/>
  <c r="C1007" i="1"/>
  <c r="D1007" i="1"/>
  <c r="H1007" i="1" s="1"/>
  <c r="P1007" i="1" s="1"/>
  <c r="C1008" i="1"/>
  <c r="D1008" i="1"/>
  <c r="C1009" i="1"/>
  <c r="D1009" i="1"/>
  <c r="H1009" i="1" s="1"/>
  <c r="P1009" i="1" s="1"/>
  <c r="C1010" i="1"/>
  <c r="D1010" i="1"/>
  <c r="H1010" i="1" s="1"/>
  <c r="P1010" i="1" s="1"/>
  <c r="C1011" i="1"/>
  <c r="D1011" i="1"/>
  <c r="H1011" i="1" s="1"/>
  <c r="P1011" i="1" s="1"/>
  <c r="C1012" i="1"/>
  <c r="D1012" i="1"/>
  <c r="H1012" i="1" s="1"/>
  <c r="P1012" i="1" s="1"/>
  <c r="C1013" i="1"/>
  <c r="D1013" i="1"/>
  <c r="H1013" i="1" s="1"/>
  <c r="P1013" i="1" s="1"/>
  <c r="C1014" i="1"/>
  <c r="D1014" i="1"/>
  <c r="H1014" i="1" s="1"/>
  <c r="P1014" i="1" s="1"/>
  <c r="C1015" i="1"/>
  <c r="D1015" i="1"/>
  <c r="H1015" i="1" s="1"/>
  <c r="P1015" i="1" s="1"/>
  <c r="C1016" i="1"/>
  <c r="D1016" i="1"/>
  <c r="C1017" i="1"/>
  <c r="D1017" i="1"/>
  <c r="H1017" i="1" s="1"/>
  <c r="P1017" i="1" s="1"/>
  <c r="C1018" i="1"/>
  <c r="D1018" i="1"/>
  <c r="H1018" i="1" s="1"/>
  <c r="P1018" i="1" s="1"/>
  <c r="C1019" i="1"/>
  <c r="D1019" i="1"/>
  <c r="H1019" i="1" s="1"/>
  <c r="P1019" i="1" s="1"/>
  <c r="C1020" i="1"/>
  <c r="D1020" i="1"/>
  <c r="H1020" i="1" s="1"/>
  <c r="P1020" i="1" s="1"/>
  <c r="C1021" i="1"/>
  <c r="D1021" i="1"/>
  <c r="H1021" i="1" s="1"/>
  <c r="P1021" i="1" s="1"/>
  <c r="C1022" i="1"/>
  <c r="D1022" i="1"/>
  <c r="H1022" i="1" s="1"/>
  <c r="P1022" i="1" s="1"/>
  <c r="C1023" i="1"/>
  <c r="D1023" i="1"/>
  <c r="H1023" i="1" s="1"/>
  <c r="P1023" i="1" s="1"/>
  <c r="C1024" i="1"/>
  <c r="D1024" i="1"/>
  <c r="C1025" i="1"/>
  <c r="D1025" i="1"/>
  <c r="H1025" i="1" s="1"/>
  <c r="P1025" i="1" s="1"/>
  <c r="C1026" i="1"/>
  <c r="D1026" i="1"/>
  <c r="H1026" i="1" s="1"/>
  <c r="P1026" i="1" s="1"/>
  <c r="C1027" i="1"/>
  <c r="D1027" i="1"/>
  <c r="H1027" i="1" s="1"/>
  <c r="P1027" i="1" s="1"/>
  <c r="C1028" i="1"/>
  <c r="D1028" i="1"/>
  <c r="H1028" i="1" s="1"/>
  <c r="P1028" i="1" s="1"/>
  <c r="C1029" i="1"/>
  <c r="D1029" i="1"/>
  <c r="H1029" i="1" s="1"/>
  <c r="P1029" i="1" s="1"/>
  <c r="C1030" i="1"/>
  <c r="D1030" i="1"/>
  <c r="H1030" i="1" s="1"/>
  <c r="P1030" i="1" s="1"/>
  <c r="C1031" i="1"/>
  <c r="D1031" i="1"/>
  <c r="H1031" i="1" s="1"/>
  <c r="P1031" i="1" s="1"/>
  <c r="C1032" i="1"/>
  <c r="D1032" i="1"/>
  <c r="C1033" i="1"/>
  <c r="D1033" i="1"/>
  <c r="H1033" i="1" s="1"/>
  <c r="P1033" i="1" s="1"/>
  <c r="C1034" i="1"/>
  <c r="D1034" i="1"/>
  <c r="H1034" i="1" s="1"/>
  <c r="P1034" i="1" s="1"/>
  <c r="C1035" i="1"/>
  <c r="D1035" i="1"/>
  <c r="H1035" i="1" s="1"/>
  <c r="P1035" i="1" s="1"/>
  <c r="C1036" i="1"/>
  <c r="D1036" i="1"/>
  <c r="H1036" i="1" s="1"/>
  <c r="P1036" i="1" s="1"/>
  <c r="C1037" i="1"/>
  <c r="D1037" i="1"/>
  <c r="H1037" i="1" s="1"/>
  <c r="P1037" i="1" s="1"/>
  <c r="C1038" i="1"/>
  <c r="D1038" i="1"/>
  <c r="H1038" i="1" s="1"/>
  <c r="P1038" i="1" s="1"/>
  <c r="C1039" i="1"/>
  <c r="D1039" i="1"/>
  <c r="H1039" i="1" s="1"/>
  <c r="P1039" i="1" s="1"/>
  <c r="C1040" i="1"/>
  <c r="D1040" i="1"/>
  <c r="C1041" i="1"/>
  <c r="D1041" i="1"/>
  <c r="H1041" i="1" s="1"/>
  <c r="P1041" i="1" s="1"/>
  <c r="C1042" i="1"/>
  <c r="D1042" i="1"/>
  <c r="H1042" i="1" s="1"/>
  <c r="P1042" i="1" s="1"/>
  <c r="C1043" i="1"/>
  <c r="D1043" i="1"/>
  <c r="H1043" i="1" s="1"/>
  <c r="P1043" i="1" s="1"/>
  <c r="C1044" i="1"/>
  <c r="D1044" i="1"/>
  <c r="H1044" i="1" s="1"/>
  <c r="P1044" i="1" s="1"/>
  <c r="C1045" i="1"/>
  <c r="D1045" i="1"/>
  <c r="H1045" i="1" s="1"/>
  <c r="P1045" i="1" s="1"/>
  <c r="C1046" i="1"/>
  <c r="D1046" i="1"/>
  <c r="H1046" i="1" s="1"/>
  <c r="P1046" i="1" s="1"/>
  <c r="C1047" i="1"/>
  <c r="D1047" i="1"/>
  <c r="H1047" i="1" s="1"/>
  <c r="P1047" i="1" s="1"/>
  <c r="C1048" i="1"/>
  <c r="D1048" i="1"/>
  <c r="C1049" i="1"/>
  <c r="D1049" i="1"/>
  <c r="H1049" i="1" s="1"/>
  <c r="P1049" i="1" s="1"/>
  <c r="C1050" i="1"/>
  <c r="D1050" i="1"/>
  <c r="H1050" i="1" s="1"/>
  <c r="P1050" i="1" s="1"/>
  <c r="C1051" i="1"/>
  <c r="D1051" i="1"/>
  <c r="H1051" i="1" s="1"/>
  <c r="P1051" i="1" s="1"/>
  <c r="C1052" i="1"/>
  <c r="D1052" i="1"/>
  <c r="H1052" i="1" s="1"/>
  <c r="P1052" i="1" s="1"/>
  <c r="C1053" i="1"/>
  <c r="D1053" i="1"/>
  <c r="H1053" i="1" s="1"/>
  <c r="P1053" i="1" s="1"/>
  <c r="C1054" i="1"/>
  <c r="D1054" i="1"/>
  <c r="H1054" i="1" s="1"/>
  <c r="P1054" i="1" s="1"/>
  <c r="C1055" i="1"/>
  <c r="D1055" i="1"/>
  <c r="H1055" i="1" s="1"/>
  <c r="P1055" i="1" s="1"/>
  <c r="C1056" i="1"/>
  <c r="D1056" i="1"/>
  <c r="C1057" i="1"/>
  <c r="D1057" i="1"/>
  <c r="H1057" i="1" s="1"/>
  <c r="P1057" i="1" s="1"/>
  <c r="C1058" i="1"/>
  <c r="D1058" i="1"/>
  <c r="H1058" i="1" s="1"/>
  <c r="P1058" i="1" s="1"/>
  <c r="C1059" i="1"/>
  <c r="D1059" i="1"/>
  <c r="H1059" i="1" s="1"/>
  <c r="P1059" i="1" s="1"/>
  <c r="C1060" i="1"/>
  <c r="D1060" i="1"/>
  <c r="H1060" i="1" s="1"/>
  <c r="P1060" i="1" s="1"/>
  <c r="C1061" i="1"/>
  <c r="D1061" i="1"/>
  <c r="H1061" i="1" s="1"/>
  <c r="P1061" i="1" s="1"/>
  <c r="C1062" i="1"/>
  <c r="D1062" i="1"/>
  <c r="H1062" i="1" s="1"/>
  <c r="P1062" i="1" s="1"/>
  <c r="C1063" i="1"/>
  <c r="D1063" i="1"/>
  <c r="H1063" i="1" s="1"/>
  <c r="P1063" i="1" s="1"/>
  <c r="C1064" i="1"/>
  <c r="D1064" i="1"/>
  <c r="C1065" i="1"/>
  <c r="D1065" i="1"/>
  <c r="H1065" i="1" s="1"/>
  <c r="P1065" i="1" s="1"/>
  <c r="C1066" i="1"/>
  <c r="D1066" i="1"/>
  <c r="H1066" i="1" s="1"/>
  <c r="P1066" i="1" s="1"/>
  <c r="C1067" i="1"/>
  <c r="D1067" i="1"/>
  <c r="H1067" i="1" s="1"/>
  <c r="P1067" i="1" s="1"/>
  <c r="C1068" i="1"/>
  <c r="D1068" i="1"/>
  <c r="H1068" i="1" s="1"/>
  <c r="P1068" i="1" s="1"/>
  <c r="C1069" i="1"/>
  <c r="D1069" i="1"/>
  <c r="H1069" i="1" s="1"/>
  <c r="P1069" i="1" s="1"/>
  <c r="C1070" i="1"/>
  <c r="D1070" i="1"/>
  <c r="H1070" i="1" s="1"/>
  <c r="P1070" i="1" s="1"/>
  <c r="C1071" i="1"/>
  <c r="D1071" i="1"/>
  <c r="H1071" i="1" s="1"/>
  <c r="P1071" i="1" s="1"/>
  <c r="C1072" i="1"/>
  <c r="D1072" i="1"/>
  <c r="C1073" i="1"/>
  <c r="D1073" i="1"/>
  <c r="H1073" i="1" s="1"/>
  <c r="P1073" i="1" s="1"/>
  <c r="C1074" i="1"/>
  <c r="D1074" i="1"/>
  <c r="H1074" i="1" s="1"/>
  <c r="P1074" i="1" s="1"/>
  <c r="C1075" i="1"/>
  <c r="D1075" i="1"/>
  <c r="H1075" i="1" s="1"/>
  <c r="P1075" i="1" s="1"/>
  <c r="C1076" i="1"/>
  <c r="D1076" i="1"/>
  <c r="H1076" i="1" s="1"/>
  <c r="P1076" i="1" s="1"/>
  <c r="C1077" i="1"/>
  <c r="D1077" i="1"/>
  <c r="H1077" i="1" s="1"/>
  <c r="P1077" i="1" s="1"/>
  <c r="C1078" i="1"/>
  <c r="D1078" i="1"/>
  <c r="H1078" i="1" s="1"/>
  <c r="P1078" i="1" s="1"/>
  <c r="C1079" i="1"/>
  <c r="D1079" i="1"/>
  <c r="H1079" i="1" s="1"/>
  <c r="P1079" i="1" s="1"/>
  <c r="C1080" i="1"/>
  <c r="D1080" i="1"/>
  <c r="C1081" i="1"/>
  <c r="D1081" i="1"/>
  <c r="H1081" i="1" s="1"/>
  <c r="P1081" i="1" s="1"/>
  <c r="C1082" i="1"/>
  <c r="D1082" i="1"/>
  <c r="H1082" i="1" s="1"/>
  <c r="P1082" i="1" s="1"/>
  <c r="C1083" i="1"/>
  <c r="D1083" i="1"/>
  <c r="H1083" i="1" s="1"/>
  <c r="P1083" i="1" s="1"/>
  <c r="C1084" i="1"/>
  <c r="D1084" i="1"/>
  <c r="H1084" i="1" s="1"/>
  <c r="P1084" i="1" s="1"/>
  <c r="C1085" i="1"/>
  <c r="D1085" i="1"/>
  <c r="H1085" i="1" s="1"/>
  <c r="P1085" i="1" s="1"/>
  <c r="C1086" i="1"/>
  <c r="D1086" i="1"/>
  <c r="H1086" i="1" s="1"/>
  <c r="P1086" i="1" s="1"/>
  <c r="C1087" i="1"/>
  <c r="D1087" i="1"/>
  <c r="H1087" i="1" s="1"/>
  <c r="P1087" i="1" s="1"/>
  <c r="C1088" i="1"/>
  <c r="D1088" i="1"/>
  <c r="C1089" i="1"/>
  <c r="D1089" i="1"/>
  <c r="H1089" i="1" s="1"/>
  <c r="P1089" i="1" s="1"/>
  <c r="C1090" i="1"/>
  <c r="D1090" i="1"/>
  <c r="H1090" i="1" s="1"/>
  <c r="P1090" i="1" s="1"/>
  <c r="C1091" i="1"/>
  <c r="D1091" i="1"/>
  <c r="H1091" i="1" s="1"/>
  <c r="P1091" i="1" s="1"/>
  <c r="C1092" i="1"/>
  <c r="D1092" i="1"/>
  <c r="H1092" i="1" s="1"/>
  <c r="P1092" i="1" s="1"/>
  <c r="C1093" i="1"/>
  <c r="D1093" i="1"/>
  <c r="H1093" i="1" s="1"/>
  <c r="P1093" i="1" s="1"/>
  <c r="C1094" i="1"/>
  <c r="D1094" i="1"/>
  <c r="H1094" i="1" s="1"/>
  <c r="P1094" i="1" s="1"/>
  <c r="C1095" i="1"/>
  <c r="D1095" i="1"/>
  <c r="H1095" i="1" s="1"/>
  <c r="P1095" i="1" s="1"/>
  <c r="C1096" i="1"/>
  <c r="D1096" i="1"/>
  <c r="C1097" i="1"/>
  <c r="D1097" i="1"/>
  <c r="H1097" i="1" s="1"/>
  <c r="P1097" i="1" s="1"/>
  <c r="C1098" i="1"/>
  <c r="D1098" i="1"/>
  <c r="H1098" i="1" s="1"/>
  <c r="P1098" i="1" s="1"/>
  <c r="C1099" i="1"/>
  <c r="D1099" i="1"/>
  <c r="H1099" i="1" s="1"/>
  <c r="P1099" i="1" s="1"/>
  <c r="C1100" i="1"/>
  <c r="D1100" i="1"/>
  <c r="H1100" i="1" s="1"/>
  <c r="P1100" i="1" s="1"/>
  <c r="C1101" i="1"/>
  <c r="D1101" i="1"/>
  <c r="H1101" i="1" s="1"/>
  <c r="P1101" i="1" s="1"/>
  <c r="C1102" i="1"/>
  <c r="D1102" i="1"/>
  <c r="H1102" i="1" s="1"/>
  <c r="P1102" i="1" s="1"/>
  <c r="C1103" i="1"/>
  <c r="D1103" i="1"/>
  <c r="H1103" i="1" s="1"/>
  <c r="P1103" i="1" s="1"/>
  <c r="C1104" i="1"/>
  <c r="D1104" i="1"/>
  <c r="C1105" i="1"/>
  <c r="D1105" i="1"/>
  <c r="H1105" i="1" s="1"/>
  <c r="P1105" i="1" s="1"/>
  <c r="C1106" i="1"/>
  <c r="D1106" i="1"/>
  <c r="H1106" i="1" s="1"/>
  <c r="P1106" i="1" s="1"/>
  <c r="C1107" i="1"/>
  <c r="D1107" i="1"/>
  <c r="H1107" i="1" s="1"/>
  <c r="P1107" i="1" s="1"/>
  <c r="C1108" i="1"/>
  <c r="D1108" i="1"/>
  <c r="H1108" i="1" s="1"/>
  <c r="P1108" i="1" s="1"/>
  <c r="C1109" i="1"/>
  <c r="D1109" i="1"/>
  <c r="H1109" i="1" s="1"/>
  <c r="P1109" i="1" s="1"/>
  <c r="C1110" i="1"/>
  <c r="D1110" i="1"/>
  <c r="H1110" i="1" s="1"/>
  <c r="P1110" i="1" s="1"/>
  <c r="C1111" i="1"/>
  <c r="D1111" i="1"/>
  <c r="H1111" i="1" s="1"/>
  <c r="P1111" i="1" s="1"/>
  <c r="C1112" i="1"/>
  <c r="D1112" i="1"/>
  <c r="C1113" i="1"/>
  <c r="D1113" i="1"/>
  <c r="H1113" i="1" s="1"/>
  <c r="P1113" i="1" s="1"/>
  <c r="C1114" i="1"/>
  <c r="D1114" i="1"/>
  <c r="H1114" i="1" s="1"/>
  <c r="P1114" i="1" s="1"/>
  <c r="C1115" i="1"/>
  <c r="D1115" i="1"/>
  <c r="H1115" i="1" s="1"/>
  <c r="P1115" i="1" s="1"/>
  <c r="C1116" i="1"/>
  <c r="D1116" i="1"/>
  <c r="H1116" i="1" s="1"/>
  <c r="P1116" i="1" s="1"/>
  <c r="C1117" i="1"/>
  <c r="D1117" i="1"/>
  <c r="H1117" i="1" s="1"/>
  <c r="P1117" i="1" s="1"/>
  <c r="C1118" i="1"/>
  <c r="D1118" i="1"/>
  <c r="H1118" i="1" s="1"/>
  <c r="P1118" i="1" s="1"/>
  <c r="C1119" i="1"/>
  <c r="D1119" i="1"/>
  <c r="H1119" i="1" s="1"/>
  <c r="P1119" i="1" s="1"/>
  <c r="C1120" i="1"/>
  <c r="D1120" i="1"/>
  <c r="C1121" i="1"/>
  <c r="D1121" i="1"/>
  <c r="H1121" i="1" s="1"/>
  <c r="P1121" i="1" s="1"/>
  <c r="C1122" i="1"/>
  <c r="D1122" i="1"/>
  <c r="H1122" i="1" s="1"/>
  <c r="P1122" i="1" s="1"/>
  <c r="C1123" i="1"/>
  <c r="D1123" i="1"/>
  <c r="H1123" i="1" s="1"/>
  <c r="P1123" i="1" s="1"/>
  <c r="C1124" i="1"/>
  <c r="D1124" i="1"/>
  <c r="H1124" i="1" s="1"/>
  <c r="P1124" i="1" s="1"/>
  <c r="C1125" i="1"/>
  <c r="D1125" i="1"/>
  <c r="H1125" i="1" s="1"/>
  <c r="P1125" i="1" s="1"/>
  <c r="C1126" i="1"/>
  <c r="D1126" i="1"/>
  <c r="H1126" i="1" s="1"/>
  <c r="P1126" i="1" s="1"/>
  <c r="C1127" i="1"/>
  <c r="D1127" i="1"/>
  <c r="H1127" i="1" s="1"/>
  <c r="P1127" i="1" s="1"/>
  <c r="C1128" i="1"/>
  <c r="D1128" i="1"/>
  <c r="C1129" i="1"/>
  <c r="D1129" i="1"/>
  <c r="H1129" i="1" s="1"/>
  <c r="P1129" i="1" s="1"/>
  <c r="C1130" i="1"/>
  <c r="D1130" i="1"/>
  <c r="H1130" i="1" s="1"/>
  <c r="P1130" i="1" s="1"/>
  <c r="C1131" i="1"/>
  <c r="D1131" i="1"/>
  <c r="H1131" i="1" s="1"/>
  <c r="P1131" i="1" s="1"/>
  <c r="C1132" i="1"/>
  <c r="D1132" i="1"/>
  <c r="H1132" i="1" s="1"/>
  <c r="P1132" i="1" s="1"/>
  <c r="C1133" i="1"/>
  <c r="D1133" i="1"/>
  <c r="H1133" i="1" s="1"/>
  <c r="P1133" i="1" s="1"/>
  <c r="C1134" i="1"/>
  <c r="D1134" i="1"/>
  <c r="H1134" i="1" s="1"/>
  <c r="P1134" i="1" s="1"/>
  <c r="C1135" i="1"/>
  <c r="D1135" i="1"/>
  <c r="H1135" i="1" s="1"/>
  <c r="P1135" i="1" s="1"/>
  <c r="C1136" i="1"/>
  <c r="D1136" i="1"/>
  <c r="C1137" i="1"/>
  <c r="D1137" i="1"/>
  <c r="H1137" i="1" s="1"/>
  <c r="P1137" i="1" s="1"/>
  <c r="C1138" i="1"/>
  <c r="D1138" i="1"/>
  <c r="H1138" i="1" s="1"/>
  <c r="P1138" i="1" s="1"/>
  <c r="C1139" i="1"/>
  <c r="D1139" i="1"/>
  <c r="H1139" i="1" s="1"/>
  <c r="P1139" i="1" s="1"/>
  <c r="C1140" i="1"/>
  <c r="D1140" i="1"/>
  <c r="H1140" i="1" s="1"/>
  <c r="P1140" i="1" s="1"/>
  <c r="C1141" i="1"/>
  <c r="D1141" i="1"/>
  <c r="H1141" i="1" s="1"/>
  <c r="P1141" i="1" s="1"/>
  <c r="C1142" i="1"/>
  <c r="D1142" i="1"/>
  <c r="H1142" i="1" s="1"/>
  <c r="P1142" i="1" s="1"/>
  <c r="C1143" i="1"/>
  <c r="D1143" i="1"/>
  <c r="H1143" i="1" s="1"/>
  <c r="P1143" i="1" s="1"/>
  <c r="C1144" i="1"/>
  <c r="D1144" i="1"/>
  <c r="C1145" i="1"/>
  <c r="D1145" i="1"/>
  <c r="H1145" i="1" s="1"/>
  <c r="P1145" i="1" s="1"/>
  <c r="C1146" i="1"/>
  <c r="D1146" i="1"/>
  <c r="H1146" i="1" s="1"/>
  <c r="P1146" i="1" s="1"/>
  <c r="C1147" i="1"/>
  <c r="D1147" i="1"/>
  <c r="H1147" i="1" s="1"/>
  <c r="P1147" i="1" s="1"/>
  <c r="C1148" i="1"/>
  <c r="D1148" i="1"/>
  <c r="H1148" i="1" s="1"/>
  <c r="P1148" i="1" s="1"/>
  <c r="C1149" i="1"/>
  <c r="D1149" i="1"/>
  <c r="H1149" i="1" s="1"/>
  <c r="P1149" i="1" s="1"/>
  <c r="C1150" i="1"/>
  <c r="D1150" i="1"/>
  <c r="H1150" i="1" s="1"/>
  <c r="P1150" i="1" s="1"/>
  <c r="C1151" i="1"/>
  <c r="D1151" i="1"/>
  <c r="H1151" i="1" s="1"/>
  <c r="C1152" i="1"/>
  <c r="D1152" i="1"/>
  <c r="C1153" i="1"/>
  <c r="D1153" i="1"/>
  <c r="H1153" i="1" s="1"/>
  <c r="P1153" i="1" s="1"/>
  <c r="C1154" i="1"/>
  <c r="D1154" i="1"/>
  <c r="H1154" i="1" s="1"/>
  <c r="P1154" i="1" s="1"/>
  <c r="C1155" i="1"/>
  <c r="D1155" i="1"/>
  <c r="H1155" i="1" s="1"/>
  <c r="C1156" i="1"/>
  <c r="D1156" i="1"/>
  <c r="H1156" i="1" s="1"/>
  <c r="P1156" i="1" s="1"/>
  <c r="C1157" i="1"/>
  <c r="D1157" i="1"/>
  <c r="H1157" i="1" s="1"/>
  <c r="P1157" i="1" s="1"/>
  <c r="C1158" i="1"/>
  <c r="D1158" i="1"/>
  <c r="H1158" i="1" s="1"/>
  <c r="P1158" i="1" s="1"/>
  <c r="C1159" i="1"/>
  <c r="D1159" i="1"/>
  <c r="H1159" i="1" s="1"/>
  <c r="C1160" i="1"/>
  <c r="D1160" i="1"/>
  <c r="C977" i="1"/>
  <c r="D977" i="1"/>
  <c r="C978" i="1"/>
  <c r="G978" i="1" s="1"/>
  <c r="O978" i="1" s="1"/>
  <c r="D978" i="1"/>
  <c r="H978" i="1" s="1"/>
  <c r="P978" i="1" s="1"/>
  <c r="C979" i="1"/>
  <c r="D979" i="1"/>
  <c r="G981" i="1"/>
  <c r="G982" i="1"/>
  <c r="O982" i="1" s="1"/>
  <c r="G983" i="1"/>
  <c r="O983" i="1" s="1"/>
  <c r="G984" i="1"/>
  <c r="O984" i="1" s="1"/>
  <c r="H984" i="1"/>
  <c r="P984" i="1" s="1"/>
  <c r="G985" i="1"/>
  <c r="O985" i="1" s="1"/>
  <c r="G986" i="1"/>
  <c r="O986" i="1" s="1"/>
  <c r="G987" i="1"/>
  <c r="O987" i="1" s="1"/>
  <c r="G988" i="1"/>
  <c r="O988" i="1" s="1"/>
  <c r="G989" i="1"/>
  <c r="G990" i="1"/>
  <c r="O990" i="1" s="1"/>
  <c r="G991" i="1"/>
  <c r="O991" i="1" s="1"/>
  <c r="G992" i="1"/>
  <c r="O992" i="1" s="1"/>
  <c r="H992" i="1"/>
  <c r="P992" i="1" s="1"/>
  <c r="G993" i="1"/>
  <c r="O993" i="1" s="1"/>
  <c r="G994" i="1"/>
  <c r="O994" i="1" s="1"/>
  <c r="G995" i="1"/>
  <c r="O995" i="1" s="1"/>
  <c r="G996" i="1"/>
  <c r="O996" i="1" s="1"/>
  <c r="G997" i="1"/>
  <c r="G998" i="1"/>
  <c r="O998" i="1" s="1"/>
  <c r="G999" i="1"/>
  <c r="O999" i="1" s="1"/>
  <c r="G1000" i="1"/>
  <c r="O1000" i="1" s="1"/>
  <c r="H1000" i="1"/>
  <c r="P1000" i="1" s="1"/>
  <c r="G1001" i="1"/>
  <c r="O1001" i="1" s="1"/>
  <c r="G1002" i="1"/>
  <c r="O1002" i="1" s="1"/>
  <c r="G1003" i="1"/>
  <c r="O1003" i="1" s="1"/>
  <c r="G1004" i="1"/>
  <c r="O1004" i="1" s="1"/>
  <c r="G1005" i="1"/>
  <c r="G1006" i="1"/>
  <c r="O1006" i="1" s="1"/>
  <c r="G1007" i="1"/>
  <c r="O1007" i="1" s="1"/>
  <c r="G1008" i="1"/>
  <c r="O1008" i="1" s="1"/>
  <c r="H1008" i="1"/>
  <c r="P1008" i="1" s="1"/>
  <c r="G1009" i="1"/>
  <c r="O1009" i="1" s="1"/>
  <c r="G1010" i="1"/>
  <c r="O1010" i="1" s="1"/>
  <c r="G1011" i="1"/>
  <c r="O1011" i="1" s="1"/>
  <c r="G1012" i="1"/>
  <c r="O1012" i="1" s="1"/>
  <c r="G1013" i="1"/>
  <c r="G1014" i="1"/>
  <c r="O1014" i="1" s="1"/>
  <c r="G1015" i="1"/>
  <c r="O1015" i="1" s="1"/>
  <c r="G1016" i="1"/>
  <c r="O1016" i="1" s="1"/>
  <c r="H1016" i="1"/>
  <c r="P1016" i="1" s="1"/>
  <c r="G1017" i="1"/>
  <c r="O1017" i="1" s="1"/>
  <c r="G1018" i="1"/>
  <c r="O1018" i="1" s="1"/>
  <c r="G1019" i="1"/>
  <c r="O1019" i="1" s="1"/>
  <c r="G1020" i="1"/>
  <c r="O1020" i="1" s="1"/>
  <c r="G1021" i="1"/>
  <c r="G1022" i="1"/>
  <c r="O1022" i="1" s="1"/>
  <c r="G1023" i="1"/>
  <c r="O1023" i="1" s="1"/>
  <c r="G1024" i="1"/>
  <c r="O1024" i="1" s="1"/>
  <c r="H1024" i="1"/>
  <c r="P1024" i="1" s="1"/>
  <c r="G1025" i="1"/>
  <c r="O1025" i="1" s="1"/>
  <c r="G1026" i="1"/>
  <c r="O1026" i="1" s="1"/>
  <c r="G1027" i="1"/>
  <c r="O1027" i="1" s="1"/>
  <c r="G1028" i="1"/>
  <c r="O1028" i="1" s="1"/>
  <c r="G1029" i="1"/>
  <c r="G1030" i="1"/>
  <c r="O1030" i="1" s="1"/>
  <c r="G1031" i="1"/>
  <c r="O1031" i="1" s="1"/>
  <c r="G1032" i="1"/>
  <c r="O1032" i="1" s="1"/>
  <c r="H1032" i="1"/>
  <c r="P1032" i="1" s="1"/>
  <c r="G1033" i="1"/>
  <c r="O1033" i="1" s="1"/>
  <c r="G1034" i="1"/>
  <c r="O1034" i="1" s="1"/>
  <c r="G1035" i="1"/>
  <c r="O1035" i="1" s="1"/>
  <c r="G1036" i="1"/>
  <c r="O1036" i="1" s="1"/>
  <c r="G1037" i="1"/>
  <c r="G1038" i="1"/>
  <c r="O1038" i="1" s="1"/>
  <c r="G1039" i="1"/>
  <c r="O1039" i="1" s="1"/>
  <c r="G1040" i="1"/>
  <c r="O1040" i="1" s="1"/>
  <c r="H1040" i="1"/>
  <c r="P1040" i="1" s="1"/>
  <c r="G1041" i="1"/>
  <c r="O1041" i="1" s="1"/>
  <c r="G1042" i="1"/>
  <c r="O1042" i="1" s="1"/>
  <c r="G1043" i="1"/>
  <c r="O1043" i="1" s="1"/>
  <c r="G1044" i="1"/>
  <c r="O1044" i="1" s="1"/>
  <c r="G1045" i="1"/>
  <c r="G1046" i="1"/>
  <c r="O1046" i="1" s="1"/>
  <c r="G1047" i="1"/>
  <c r="O1047" i="1" s="1"/>
  <c r="G1048" i="1"/>
  <c r="O1048" i="1" s="1"/>
  <c r="H1048" i="1"/>
  <c r="P1048" i="1" s="1"/>
  <c r="G1049" i="1"/>
  <c r="O1049" i="1" s="1"/>
  <c r="G1050" i="1"/>
  <c r="O1050" i="1" s="1"/>
  <c r="G1051" i="1"/>
  <c r="O1051" i="1" s="1"/>
  <c r="G1052" i="1"/>
  <c r="O1052" i="1" s="1"/>
  <c r="G1053" i="1"/>
  <c r="G1054" i="1"/>
  <c r="O1054" i="1" s="1"/>
  <c r="G1055" i="1"/>
  <c r="O1055" i="1" s="1"/>
  <c r="G1056" i="1"/>
  <c r="O1056" i="1" s="1"/>
  <c r="H1056" i="1"/>
  <c r="P1056" i="1" s="1"/>
  <c r="G1057" i="1"/>
  <c r="O1057" i="1" s="1"/>
  <c r="G1058" i="1"/>
  <c r="O1058" i="1" s="1"/>
  <c r="G1059" i="1"/>
  <c r="O1059" i="1" s="1"/>
  <c r="G1060" i="1"/>
  <c r="O1060" i="1" s="1"/>
  <c r="G1061" i="1"/>
  <c r="G1062" i="1"/>
  <c r="O1062" i="1" s="1"/>
  <c r="G1063" i="1"/>
  <c r="O1063" i="1" s="1"/>
  <c r="G1064" i="1"/>
  <c r="O1064" i="1" s="1"/>
  <c r="H1064" i="1"/>
  <c r="P1064" i="1" s="1"/>
  <c r="G1065" i="1"/>
  <c r="O1065" i="1" s="1"/>
  <c r="G1066" i="1"/>
  <c r="O1066" i="1" s="1"/>
  <c r="G1067" i="1"/>
  <c r="O1067" i="1" s="1"/>
  <c r="G1068" i="1"/>
  <c r="O1068" i="1" s="1"/>
  <c r="G1069" i="1"/>
  <c r="G1070" i="1"/>
  <c r="O1070" i="1" s="1"/>
  <c r="G1071" i="1"/>
  <c r="O1071" i="1" s="1"/>
  <c r="G1072" i="1"/>
  <c r="O1072" i="1" s="1"/>
  <c r="H1072" i="1"/>
  <c r="P1072" i="1" s="1"/>
  <c r="G1073" i="1"/>
  <c r="O1073" i="1" s="1"/>
  <c r="G1074" i="1"/>
  <c r="O1074" i="1" s="1"/>
  <c r="G1075" i="1"/>
  <c r="O1075" i="1" s="1"/>
  <c r="G1076" i="1"/>
  <c r="O1076" i="1" s="1"/>
  <c r="G1077" i="1"/>
  <c r="G1078" i="1"/>
  <c r="O1078" i="1" s="1"/>
  <c r="G1079" i="1"/>
  <c r="O1079" i="1" s="1"/>
  <c r="G1080" i="1"/>
  <c r="O1080" i="1" s="1"/>
  <c r="H1080" i="1"/>
  <c r="P1080" i="1" s="1"/>
  <c r="G1081" i="1"/>
  <c r="O1081" i="1" s="1"/>
  <c r="G1082" i="1"/>
  <c r="O1082" i="1" s="1"/>
  <c r="G1083" i="1"/>
  <c r="O1083" i="1" s="1"/>
  <c r="G1084" i="1"/>
  <c r="O1084" i="1" s="1"/>
  <c r="G1085" i="1"/>
  <c r="G1086" i="1"/>
  <c r="O1086" i="1" s="1"/>
  <c r="G1087" i="1"/>
  <c r="O1087" i="1" s="1"/>
  <c r="G1088" i="1"/>
  <c r="O1088" i="1" s="1"/>
  <c r="H1088" i="1"/>
  <c r="P1088" i="1" s="1"/>
  <c r="G1089" i="1"/>
  <c r="O1089" i="1" s="1"/>
  <c r="G1090" i="1"/>
  <c r="O1090" i="1" s="1"/>
  <c r="G1091" i="1"/>
  <c r="O1091" i="1" s="1"/>
  <c r="G1092" i="1"/>
  <c r="O1092" i="1" s="1"/>
  <c r="G1093" i="1"/>
  <c r="G1094" i="1"/>
  <c r="O1094" i="1" s="1"/>
  <c r="G1095" i="1"/>
  <c r="O1095" i="1" s="1"/>
  <c r="G1096" i="1"/>
  <c r="O1096" i="1" s="1"/>
  <c r="H1096" i="1"/>
  <c r="P1096" i="1" s="1"/>
  <c r="G1097" i="1"/>
  <c r="O1097" i="1" s="1"/>
  <c r="G1098" i="1"/>
  <c r="O1098" i="1" s="1"/>
  <c r="G1099" i="1"/>
  <c r="O1099" i="1" s="1"/>
  <c r="G1100" i="1"/>
  <c r="O1100" i="1" s="1"/>
  <c r="G1101" i="1"/>
  <c r="G1102" i="1"/>
  <c r="O1102" i="1" s="1"/>
  <c r="G1103" i="1"/>
  <c r="O1103" i="1" s="1"/>
  <c r="G1104" i="1"/>
  <c r="O1104" i="1" s="1"/>
  <c r="H1104" i="1"/>
  <c r="P1104" i="1" s="1"/>
  <c r="G1105" i="1"/>
  <c r="O1105" i="1" s="1"/>
  <c r="G1106" i="1"/>
  <c r="O1106" i="1" s="1"/>
  <c r="G1107" i="1"/>
  <c r="O1107" i="1" s="1"/>
  <c r="G1108" i="1"/>
  <c r="O1108" i="1" s="1"/>
  <c r="G1109" i="1"/>
  <c r="G1110" i="1"/>
  <c r="O1110" i="1" s="1"/>
  <c r="G1111" i="1"/>
  <c r="O1111" i="1" s="1"/>
  <c r="G1112" i="1"/>
  <c r="O1112" i="1" s="1"/>
  <c r="H1112" i="1"/>
  <c r="P1112" i="1" s="1"/>
  <c r="G1113" i="1"/>
  <c r="O1113" i="1" s="1"/>
  <c r="G1114" i="1"/>
  <c r="O1114" i="1" s="1"/>
  <c r="G1115" i="1"/>
  <c r="O1115" i="1" s="1"/>
  <c r="G1116" i="1"/>
  <c r="O1116" i="1" s="1"/>
  <c r="G1117" i="1"/>
  <c r="G1118" i="1"/>
  <c r="O1118" i="1" s="1"/>
  <c r="G1119" i="1"/>
  <c r="O1119" i="1" s="1"/>
  <c r="G1120" i="1"/>
  <c r="O1120" i="1" s="1"/>
  <c r="H1120" i="1"/>
  <c r="P1120" i="1" s="1"/>
  <c r="G1121" i="1"/>
  <c r="O1121" i="1" s="1"/>
  <c r="G1122" i="1"/>
  <c r="O1122" i="1" s="1"/>
  <c r="G1123" i="1"/>
  <c r="O1123" i="1" s="1"/>
  <c r="G1124" i="1"/>
  <c r="O1124" i="1" s="1"/>
  <c r="G1125" i="1"/>
  <c r="G1126" i="1"/>
  <c r="O1126" i="1" s="1"/>
  <c r="G1127" i="1"/>
  <c r="O1127" i="1" s="1"/>
  <c r="G1128" i="1"/>
  <c r="O1128" i="1" s="1"/>
  <c r="H1128" i="1"/>
  <c r="P1128" i="1" s="1"/>
  <c r="G1129" i="1"/>
  <c r="O1129" i="1" s="1"/>
  <c r="G1130" i="1"/>
  <c r="O1130" i="1" s="1"/>
  <c r="G1131" i="1"/>
  <c r="O1131" i="1" s="1"/>
  <c r="G1132" i="1"/>
  <c r="O1132" i="1" s="1"/>
  <c r="G1133" i="1"/>
  <c r="G1134" i="1"/>
  <c r="O1134" i="1" s="1"/>
  <c r="G1135" i="1"/>
  <c r="O1135" i="1" s="1"/>
  <c r="G1136" i="1"/>
  <c r="O1136" i="1" s="1"/>
  <c r="H1136" i="1"/>
  <c r="P1136" i="1" s="1"/>
  <c r="G1137" i="1"/>
  <c r="O1137" i="1" s="1"/>
  <c r="G1138" i="1"/>
  <c r="O1138" i="1" s="1"/>
  <c r="G1139" i="1"/>
  <c r="O1139" i="1" s="1"/>
  <c r="G1140" i="1"/>
  <c r="O1140" i="1" s="1"/>
  <c r="G1141" i="1"/>
  <c r="G1142" i="1"/>
  <c r="O1142" i="1" s="1"/>
  <c r="G1143" i="1"/>
  <c r="O1143" i="1" s="1"/>
  <c r="G1144" i="1"/>
  <c r="O1144" i="1" s="1"/>
  <c r="H1144" i="1"/>
  <c r="P1144" i="1" s="1"/>
  <c r="G1145" i="1"/>
  <c r="O1145" i="1" s="1"/>
  <c r="G1146" i="1"/>
  <c r="O1146" i="1" s="1"/>
  <c r="G1147" i="1"/>
  <c r="O1147" i="1" s="1"/>
  <c r="G1148" i="1"/>
  <c r="O1148" i="1" s="1"/>
  <c r="G1149" i="1"/>
  <c r="G1150" i="1"/>
  <c r="O1150" i="1" s="1"/>
  <c r="G1151" i="1"/>
  <c r="O1151" i="1" s="1"/>
  <c r="G1152" i="1"/>
  <c r="O1152" i="1" s="1"/>
  <c r="H1152" i="1"/>
  <c r="P1152" i="1" s="1"/>
  <c r="G1153" i="1"/>
  <c r="O1153" i="1" s="1"/>
  <c r="G1154" i="1"/>
  <c r="O1154" i="1" s="1"/>
  <c r="G1155" i="1"/>
  <c r="O1155" i="1" s="1"/>
  <c r="G1156" i="1"/>
  <c r="O1156" i="1" s="1"/>
  <c r="G1157" i="1"/>
  <c r="O1157" i="1" s="1"/>
  <c r="G1158" i="1"/>
  <c r="O1158" i="1" s="1"/>
  <c r="G1159" i="1"/>
  <c r="O1159" i="1" s="1"/>
  <c r="G1160" i="1"/>
  <c r="O1160" i="1" s="1"/>
  <c r="H1160" i="1"/>
  <c r="P1160" i="1" s="1"/>
  <c r="G977" i="1"/>
  <c r="O977" i="1" s="1"/>
  <c r="H977" i="1"/>
  <c r="G979" i="1"/>
  <c r="O979" i="1" s="1"/>
  <c r="H979" i="1"/>
  <c r="P979" i="1" s="1"/>
  <c r="G980" i="1"/>
  <c r="O980" i="1" s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977" i="1"/>
  <c r="F978" i="1"/>
  <c r="F979" i="1"/>
  <c r="F980" i="1"/>
  <c r="F981" i="1"/>
  <c r="Y976" i="1" l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1" i="1"/>
  <c r="Y932" i="1"/>
  <c r="Y929" i="1"/>
  <c r="Y928" i="1"/>
  <c r="Y927" i="1"/>
  <c r="Y926" i="1"/>
  <c r="Y925" i="1"/>
  <c r="Y924" i="1"/>
  <c r="Y923" i="1"/>
  <c r="Y922" i="1"/>
  <c r="Y921" i="1"/>
  <c r="D927" i="2" l="1"/>
  <c r="E927" i="2"/>
  <c r="F927" i="2"/>
  <c r="D928" i="2"/>
  <c r="I928" i="2" s="1"/>
  <c r="U928" i="2" s="1"/>
  <c r="E928" i="2"/>
  <c r="F928" i="2"/>
  <c r="D929" i="2"/>
  <c r="E929" i="2"/>
  <c r="J929" i="2" s="1"/>
  <c r="V929" i="2" s="1"/>
  <c r="F929" i="2"/>
  <c r="D930" i="2"/>
  <c r="E930" i="2"/>
  <c r="F930" i="2"/>
  <c r="K930" i="2" s="1"/>
  <c r="W930" i="2" s="1"/>
  <c r="D931" i="2"/>
  <c r="E931" i="2"/>
  <c r="F931" i="2"/>
  <c r="D932" i="2"/>
  <c r="I932" i="2" s="1"/>
  <c r="U932" i="2" s="1"/>
  <c r="E932" i="2"/>
  <c r="F932" i="2"/>
  <c r="D933" i="2"/>
  <c r="E933" i="2"/>
  <c r="J933" i="2" s="1"/>
  <c r="V933" i="2" s="1"/>
  <c r="F933" i="2"/>
  <c r="D934" i="2"/>
  <c r="E934" i="2"/>
  <c r="F934" i="2"/>
  <c r="K934" i="2" s="1"/>
  <c r="W934" i="2" s="1"/>
  <c r="D935" i="2"/>
  <c r="E935" i="2"/>
  <c r="F935" i="2"/>
  <c r="D936" i="2"/>
  <c r="I936" i="2" s="1"/>
  <c r="U936" i="2" s="1"/>
  <c r="E936" i="2"/>
  <c r="F936" i="2"/>
  <c r="D937" i="2"/>
  <c r="E937" i="2"/>
  <c r="J937" i="2" s="1"/>
  <c r="V937" i="2" s="1"/>
  <c r="F937" i="2"/>
  <c r="D938" i="2"/>
  <c r="E938" i="2"/>
  <c r="F938" i="2"/>
  <c r="K938" i="2" s="1"/>
  <c r="W938" i="2" s="1"/>
  <c r="D939" i="2"/>
  <c r="E939" i="2"/>
  <c r="F939" i="2"/>
  <c r="D940" i="2"/>
  <c r="I940" i="2" s="1"/>
  <c r="U940" i="2" s="1"/>
  <c r="E940" i="2"/>
  <c r="F940" i="2"/>
  <c r="D941" i="2"/>
  <c r="E941" i="2"/>
  <c r="J941" i="2" s="1"/>
  <c r="V941" i="2" s="1"/>
  <c r="F941" i="2"/>
  <c r="D942" i="2"/>
  <c r="E942" i="2"/>
  <c r="F942" i="2"/>
  <c r="K942" i="2" s="1"/>
  <c r="W942" i="2" s="1"/>
  <c r="D943" i="2"/>
  <c r="E943" i="2"/>
  <c r="F943" i="2"/>
  <c r="D944" i="2"/>
  <c r="I944" i="2" s="1"/>
  <c r="U944" i="2" s="1"/>
  <c r="E944" i="2"/>
  <c r="F944" i="2"/>
  <c r="D945" i="2"/>
  <c r="E945" i="2"/>
  <c r="J945" i="2" s="1"/>
  <c r="V945" i="2" s="1"/>
  <c r="F945" i="2"/>
  <c r="D946" i="2"/>
  <c r="E946" i="2"/>
  <c r="F946" i="2"/>
  <c r="K946" i="2" s="1"/>
  <c r="W946" i="2" s="1"/>
  <c r="D947" i="2"/>
  <c r="E947" i="2"/>
  <c r="F947" i="2"/>
  <c r="D948" i="2"/>
  <c r="I948" i="2" s="1"/>
  <c r="U948" i="2" s="1"/>
  <c r="E948" i="2"/>
  <c r="F948" i="2"/>
  <c r="D949" i="2"/>
  <c r="E949" i="2"/>
  <c r="J949" i="2" s="1"/>
  <c r="V949" i="2" s="1"/>
  <c r="F949" i="2"/>
  <c r="D950" i="2"/>
  <c r="E950" i="2"/>
  <c r="F950" i="2"/>
  <c r="K950" i="2" s="1"/>
  <c r="W950" i="2" s="1"/>
  <c r="D951" i="2"/>
  <c r="E951" i="2"/>
  <c r="F951" i="2"/>
  <c r="D952" i="2"/>
  <c r="I952" i="2" s="1"/>
  <c r="U952" i="2" s="1"/>
  <c r="E952" i="2"/>
  <c r="F952" i="2"/>
  <c r="D953" i="2"/>
  <c r="E953" i="2"/>
  <c r="J953" i="2" s="1"/>
  <c r="V953" i="2" s="1"/>
  <c r="F953" i="2"/>
  <c r="D954" i="2"/>
  <c r="E954" i="2"/>
  <c r="F954" i="2"/>
  <c r="K954" i="2" s="1"/>
  <c r="W954" i="2" s="1"/>
  <c r="D955" i="2"/>
  <c r="E955" i="2"/>
  <c r="F955" i="2"/>
  <c r="D956" i="2"/>
  <c r="I956" i="2" s="1"/>
  <c r="U956" i="2" s="1"/>
  <c r="E956" i="2"/>
  <c r="F956" i="2"/>
  <c r="D957" i="2"/>
  <c r="E957" i="2"/>
  <c r="J957" i="2" s="1"/>
  <c r="V957" i="2" s="1"/>
  <c r="F957" i="2"/>
  <c r="D958" i="2"/>
  <c r="E958" i="2"/>
  <c r="F958" i="2"/>
  <c r="K958" i="2" s="1"/>
  <c r="W958" i="2" s="1"/>
  <c r="D959" i="2"/>
  <c r="E959" i="2"/>
  <c r="F959" i="2"/>
  <c r="D960" i="2"/>
  <c r="I960" i="2" s="1"/>
  <c r="U960" i="2" s="1"/>
  <c r="E960" i="2"/>
  <c r="F960" i="2"/>
  <c r="D961" i="2"/>
  <c r="E961" i="2"/>
  <c r="J961" i="2" s="1"/>
  <c r="V961" i="2" s="1"/>
  <c r="F961" i="2"/>
  <c r="D962" i="2"/>
  <c r="E962" i="2"/>
  <c r="F962" i="2"/>
  <c r="K962" i="2" s="1"/>
  <c r="W962" i="2" s="1"/>
  <c r="D963" i="2"/>
  <c r="E963" i="2"/>
  <c r="F963" i="2"/>
  <c r="D964" i="2"/>
  <c r="I964" i="2" s="1"/>
  <c r="U964" i="2" s="1"/>
  <c r="E964" i="2"/>
  <c r="F964" i="2"/>
  <c r="D965" i="2"/>
  <c r="E965" i="2"/>
  <c r="J965" i="2" s="1"/>
  <c r="V965" i="2" s="1"/>
  <c r="F965" i="2"/>
  <c r="D966" i="2"/>
  <c r="E966" i="2"/>
  <c r="F966" i="2"/>
  <c r="K966" i="2" s="1"/>
  <c r="W966" i="2" s="1"/>
  <c r="D967" i="2"/>
  <c r="E967" i="2"/>
  <c r="F967" i="2"/>
  <c r="D968" i="2"/>
  <c r="I968" i="2" s="1"/>
  <c r="U968" i="2" s="1"/>
  <c r="E968" i="2"/>
  <c r="F968" i="2"/>
  <c r="D969" i="2"/>
  <c r="E969" i="2"/>
  <c r="J969" i="2" s="1"/>
  <c r="V969" i="2" s="1"/>
  <c r="F969" i="2"/>
  <c r="D970" i="2"/>
  <c r="E970" i="2"/>
  <c r="F970" i="2"/>
  <c r="K970" i="2" s="1"/>
  <c r="W970" i="2" s="1"/>
  <c r="D971" i="2"/>
  <c r="E971" i="2"/>
  <c r="F971" i="2"/>
  <c r="D972" i="2"/>
  <c r="I972" i="2" s="1"/>
  <c r="U972" i="2" s="1"/>
  <c r="E972" i="2"/>
  <c r="F972" i="2"/>
  <c r="D973" i="2"/>
  <c r="E973" i="2"/>
  <c r="J973" i="2" s="1"/>
  <c r="V973" i="2" s="1"/>
  <c r="F973" i="2"/>
  <c r="D974" i="2"/>
  <c r="E974" i="2"/>
  <c r="F974" i="2"/>
  <c r="K974" i="2" s="1"/>
  <c r="W974" i="2" s="1"/>
  <c r="D975" i="2"/>
  <c r="E975" i="2"/>
  <c r="F975" i="2"/>
  <c r="D976" i="2"/>
  <c r="I976" i="2" s="1"/>
  <c r="U976" i="2" s="1"/>
  <c r="E976" i="2"/>
  <c r="F976" i="2"/>
  <c r="D921" i="2"/>
  <c r="E921" i="2"/>
  <c r="F921" i="2"/>
  <c r="D922" i="2"/>
  <c r="E922" i="2"/>
  <c r="F922" i="2"/>
  <c r="D923" i="2"/>
  <c r="E923" i="2"/>
  <c r="F923" i="2"/>
  <c r="D924" i="2"/>
  <c r="E924" i="2"/>
  <c r="F924" i="2"/>
  <c r="D925" i="2"/>
  <c r="E925" i="2"/>
  <c r="J925" i="2" s="1"/>
  <c r="V925" i="2" s="1"/>
  <c r="F925" i="2"/>
  <c r="D926" i="2"/>
  <c r="E926" i="2"/>
  <c r="F926" i="2"/>
  <c r="K926" i="2" s="1"/>
  <c r="W926" i="2" s="1"/>
  <c r="O926" i="2"/>
  <c r="P926" i="2"/>
  <c r="S926" i="2" s="1"/>
  <c r="Q926" i="2"/>
  <c r="T926" i="2" s="1"/>
  <c r="R926" i="2"/>
  <c r="O927" i="2"/>
  <c r="R927" i="2" s="1"/>
  <c r="P927" i="2"/>
  <c r="S927" i="2" s="1"/>
  <c r="Q927" i="2"/>
  <c r="T927" i="2" s="1"/>
  <c r="O928" i="2"/>
  <c r="R928" i="2" s="1"/>
  <c r="P928" i="2"/>
  <c r="S928" i="2" s="1"/>
  <c r="Q928" i="2"/>
  <c r="T928" i="2"/>
  <c r="O929" i="2"/>
  <c r="R929" i="2" s="1"/>
  <c r="P929" i="2"/>
  <c r="Q929" i="2"/>
  <c r="T929" i="2" s="1"/>
  <c r="S929" i="2"/>
  <c r="O930" i="2"/>
  <c r="P930" i="2"/>
  <c r="S930" i="2" s="1"/>
  <c r="Q930" i="2"/>
  <c r="T930" i="2" s="1"/>
  <c r="R930" i="2"/>
  <c r="O931" i="2"/>
  <c r="R931" i="2" s="1"/>
  <c r="P931" i="2"/>
  <c r="S931" i="2" s="1"/>
  <c r="Q931" i="2"/>
  <c r="T931" i="2" s="1"/>
  <c r="O932" i="2"/>
  <c r="R932" i="2" s="1"/>
  <c r="P932" i="2"/>
  <c r="S932" i="2" s="1"/>
  <c r="Q932" i="2"/>
  <c r="T932" i="2"/>
  <c r="O933" i="2"/>
  <c r="R933" i="2" s="1"/>
  <c r="P933" i="2"/>
  <c r="Q933" i="2"/>
  <c r="T933" i="2" s="1"/>
  <c r="S933" i="2"/>
  <c r="O934" i="2"/>
  <c r="P934" i="2"/>
  <c r="S934" i="2" s="1"/>
  <c r="Q934" i="2"/>
  <c r="T934" i="2" s="1"/>
  <c r="R934" i="2"/>
  <c r="O935" i="2"/>
  <c r="R935" i="2" s="1"/>
  <c r="P935" i="2"/>
  <c r="S935" i="2" s="1"/>
  <c r="Q935" i="2"/>
  <c r="T935" i="2" s="1"/>
  <c r="O936" i="2"/>
  <c r="R936" i="2" s="1"/>
  <c r="P936" i="2"/>
  <c r="S936" i="2" s="1"/>
  <c r="Q936" i="2"/>
  <c r="T936" i="2"/>
  <c r="W936" i="2"/>
  <c r="O937" i="2"/>
  <c r="R937" i="2" s="1"/>
  <c r="P937" i="2"/>
  <c r="Q937" i="2"/>
  <c r="T937" i="2" s="1"/>
  <c r="S937" i="2"/>
  <c r="O938" i="2"/>
  <c r="P938" i="2"/>
  <c r="S938" i="2" s="1"/>
  <c r="Q938" i="2"/>
  <c r="T938" i="2" s="1"/>
  <c r="R938" i="2"/>
  <c r="O939" i="2"/>
  <c r="R939" i="2" s="1"/>
  <c r="P939" i="2"/>
  <c r="S939" i="2" s="1"/>
  <c r="Q939" i="2"/>
  <c r="T939" i="2" s="1"/>
  <c r="O940" i="2"/>
  <c r="R940" i="2" s="1"/>
  <c r="P940" i="2"/>
  <c r="S940" i="2" s="1"/>
  <c r="Q940" i="2"/>
  <c r="T940" i="2"/>
  <c r="O941" i="2"/>
  <c r="R941" i="2" s="1"/>
  <c r="P941" i="2"/>
  <c r="Q941" i="2"/>
  <c r="T941" i="2" s="1"/>
  <c r="S941" i="2"/>
  <c r="O942" i="2"/>
  <c r="P942" i="2"/>
  <c r="S942" i="2" s="1"/>
  <c r="Q942" i="2"/>
  <c r="T942" i="2" s="1"/>
  <c r="R942" i="2"/>
  <c r="O943" i="2"/>
  <c r="R943" i="2" s="1"/>
  <c r="P943" i="2"/>
  <c r="S943" i="2" s="1"/>
  <c r="Q943" i="2"/>
  <c r="T943" i="2" s="1"/>
  <c r="O944" i="2"/>
  <c r="R944" i="2" s="1"/>
  <c r="P944" i="2"/>
  <c r="S944" i="2" s="1"/>
  <c r="Q944" i="2"/>
  <c r="T944" i="2"/>
  <c r="O945" i="2"/>
  <c r="R945" i="2" s="1"/>
  <c r="P945" i="2"/>
  <c r="Q945" i="2"/>
  <c r="T945" i="2" s="1"/>
  <c r="S945" i="2"/>
  <c r="O946" i="2"/>
  <c r="P946" i="2"/>
  <c r="S946" i="2" s="1"/>
  <c r="Q946" i="2"/>
  <c r="T946" i="2" s="1"/>
  <c r="R946" i="2"/>
  <c r="O947" i="2"/>
  <c r="R947" i="2" s="1"/>
  <c r="P947" i="2"/>
  <c r="S947" i="2" s="1"/>
  <c r="Q947" i="2"/>
  <c r="T947" i="2" s="1"/>
  <c r="O948" i="2"/>
  <c r="R948" i="2" s="1"/>
  <c r="P948" i="2"/>
  <c r="S948" i="2" s="1"/>
  <c r="Q948" i="2"/>
  <c r="T948" i="2"/>
  <c r="O949" i="2"/>
  <c r="R949" i="2" s="1"/>
  <c r="P949" i="2"/>
  <c r="Q949" i="2"/>
  <c r="T949" i="2" s="1"/>
  <c r="S949" i="2"/>
  <c r="O950" i="2"/>
  <c r="P950" i="2"/>
  <c r="S950" i="2" s="1"/>
  <c r="Q950" i="2"/>
  <c r="T950" i="2" s="1"/>
  <c r="R950" i="2"/>
  <c r="O951" i="2"/>
  <c r="R951" i="2" s="1"/>
  <c r="P951" i="2"/>
  <c r="S951" i="2" s="1"/>
  <c r="Q951" i="2"/>
  <c r="T951" i="2" s="1"/>
  <c r="O952" i="2"/>
  <c r="R952" i="2" s="1"/>
  <c r="P952" i="2"/>
  <c r="S952" i="2" s="1"/>
  <c r="Q952" i="2"/>
  <c r="T952" i="2"/>
  <c r="O953" i="2"/>
  <c r="R953" i="2" s="1"/>
  <c r="P953" i="2"/>
  <c r="Q953" i="2"/>
  <c r="T953" i="2" s="1"/>
  <c r="S953" i="2"/>
  <c r="O954" i="2"/>
  <c r="P954" i="2"/>
  <c r="S954" i="2" s="1"/>
  <c r="Q954" i="2"/>
  <c r="T954" i="2" s="1"/>
  <c r="R954" i="2"/>
  <c r="O955" i="2"/>
  <c r="R955" i="2" s="1"/>
  <c r="P955" i="2"/>
  <c r="S955" i="2" s="1"/>
  <c r="Q955" i="2"/>
  <c r="T955" i="2" s="1"/>
  <c r="O956" i="2"/>
  <c r="R956" i="2" s="1"/>
  <c r="P956" i="2"/>
  <c r="S956" i="2" s="1"/>
  <c r="Q956" i="2"/>
  <c r="T956" i="2"/>
  <c r="O957" i="2"/>
  <c r="R957" i="2" s="1"/>
  <c r="P957" i="2"/>
  <c r="Q957" i="2"/>
  <c r="T957" i="2" s="1"/>
  <c r="S957" i="2"/>
  <c r="O958" i="2"/>
  <c r="P958" i="2"/>
  <c r="S958" i="2" s="1"/>
  <c r="Q958" i="2"/>
  <c r="T958" i="2" s="1"/>
  <c r="R958" i="2"/>
  <c r="O959" i="2"/>
  <c r="R959" i="2" s="1"/>
  <c r="P959" i="2"/>
  <c r="S959" i="2" s="1"/>
  <c r="Q959" i="2"/>
  <c r="T959" i="2" s="1"/>
  <c r="O960" i="2"/>
  <c r="R960" i="2" s="1"/>
  <c r="P960" i="2"/>
  <c r="S960" i="2" s="1"/>
  <c r="Q960" i="2"/>
  <c r="T960" i="2"/>
  <c r="O961" i="2"/>
  <c r="R961" i="2" s="1"/>
  <c r="P961" i="2"/>
  <c r="Q961" i="2"/>
  <c r="T961" i="2" s="1"/>
  <c r="S961" i="2"/>
  <c r="O962" i="2"/>
  <c r="P962" i="2"/>
  <c r="S962" i="2" s="1"/>
  <c r="Q962" i="2"/>
  <c r="T962" i="2" s="1"/>
  <c r="R962" i="2"/>
  <c r="O963" i="2"/>
  <c r="R963" i="2" s="1"/>
  <c r="P963" i="2"/>
  <c r="S963" i="2" s="1"/>
  <c r="Q963" i="2"/>
  <c r="T963" i="2" s="1"/>
  <c r="O964" i="2"/>
  <c r="R964" i="2" s="1"/>
  <c r="P964" i="2"/>
  <c r="S964" i="2" s="1"/>
  <c r="Q964" i="2"/>
  <c r="T964" i="2"/>
  <c r="O965" i="2"/>
  <c r="R965" i="2" s="1"/>
  <c r="P965" i="2"/>
  <c r="Q965" i="2"/>
  <c r="T965" i="2" s="1"/>
  <c r="S965" i="2"/>
  <c r="O966" i="2"/>
  <c r="P966" i="2"/>
  <c r="S966" i="2" s="1"/>
  <c r="Q966" i="2"/>
  <c r="T966" i="2" s="1"/>
  <c r="R966" i="2"/>
  <c r="O967" i="2"/>
  <c r="R967" i="2" s="1"/>
  <c r="P967" i="2"/>
  <c r="S967" i="2" s="1"/>
  <c r="Q967" i="2"/>
  <c r="T967" i="2" s="1"/>
  <c r="O968" i="2"/>
  <c r="R968" i="2" s="1"/>
  <c r="P968" i="2"/>
  <c r="S968" i="2" s="1"/>
  <c r="Q968" i="2"/>
  <c r="T968" i="2"/>
  <c r="W968" i="2"/>
  <c r="O969" i="2"/>
  <c r="R969" i="2" s="1"/>
  <c r="P969" i="2"/>
  <c r="Q969" i="2"/>
  <c r="T969" i="2" s="1"/>
  <c r="S969" i="2"/>
  <c r="O970" i="2"/>
  <c r="P970" i="2"/>
  <c r="S970" i="2" s="1"/>
  <c r="Q970" i="2"/>
  <c r="T970" i="2" s="1"/>
  <c r="R970" i="2"/>
  <c r="O971" i="2"/>
  <c r="R971" i="2" s="1"/>
  <c r="P971" i="2"/>
  <c r="S971" i="2" s="1"/>
  <c r="Q971" i="2"/>
  <c r="T971" i="2" s="1"/>
  <c r="O972" i="2"/>
  <c r="R972" i="2" s="1"/>
  <c r="P972" i="2"/>
  <c r="S972" i="2" s="1"/>
  <c r="Q972" i="2"/>
  <c r="T972" i="2"/>
  <c r="O973" i="2"/>
  <c r="R973" i="2" s="1"/>
  <c r="P973" i="2"/>
  <c r="Q973" i="2"/>
  <c r="T973" i="2" s="1"/>
  <c r="S973" i="2"/>
  <c r="O974" i="2"/>
  <c r="P974" i="2"/>
  <c r="S974" i="2" s="1"/>
  <c r="Q974" i="2"/>
  <c r="T974" i="2" s="1"/>
  <c r="R974" i="2"/>
  <c r="O975" i="2"/>
  <c r="R975" i="2" s="1"/>
  <c r="P975" i="2"/>
  <c r="S975" i="2" s="1"/>
  <c r="Q975" i="2"/>
  <c r="T975" i="2" s="1"/>
  <c r="O976" i="2"/>
  <c r="R976" i="2" s="1"/>
  <c r="P976" i="2"/>
  <c r="S976" i="2" s="1"/>
  <c r="Q976" i="2"/>
  <c r="T976" i="2"/>
  <c r="O921" i="2"/>
  <c r="P921" i="2"/>
  <c r="Q921" i="2"/>
  <c r="T921" i="2" s="1"/>
  <c r="R921" i="2"/>
  <c r="S921" i="2"/>
  <c r="U921" i="2"/>
  <c r="O922" i="2"/>
  <c r="P922" i="2"/>
  <c r="S922" i="2" s="1"/>
  <c r="Q922" i="2"/>
  <c r="T922" i="2" s="1"/>
  <c r="R922" i="2"/>
  <c r="O923" i="2"/>
  <c r="R923" i="2" s="1"/>
  <c r="P923" i="2"/>
  <c r="S923" i="2" s="1"/>
  <c r="Q923" i="2"/>
  <c r="T923" i="2"/>
  <c r="O924" i="2"/>
  <c r="R924" i="2" s="1"/>
  <c r="P924" i="2"/>
  <c r="Q924" i="2"/>
  <c r="S924" i="2"/>
  <c r="T924" i="2"/>
  <c r="O925" i="2"/>
  <c r="P925" i="2"/>
  <c r="Q925" i="2"/>
  <c r="T925" i="2" s="1"/>
  <c r="R925" i="2"/>
  <c r="S925" i="2"/>
  <c r="I925" i="2"/>
  <c r="U925" i="2" s="1"/>
  <c r="K925" i="2"/>
  <c r="W925" i="2" s="1"/>
  <c r="I926" i="2"/>
  <c r="U926" i="2" s="1"/>
  <c r="J926" i="2"/>
  <c r="V926" i="2" s="1"/>
  <c r="I927" i="2"/>
  <c r="U927" i="2" s="1"/>
  <c r="J927" i="2"/>
  <c r="V927" i="2" s="1"/>
  <c r="K927" i="2"/>
  <c r="W927" i="2" s="1"/>
  <c r="J928" i="2"/>
  <c r="V928" i="2" s="1"/>
  <c r="K928" i="2"/>
  <c r="W928" i="2" s="1"/>
  <c r="I929" i="2"/>
  <c r="U929" i="2" s="1"/>
  <c r="K929" i="2"/>
  <c r="W929" i="2" s="1"/>
  <c r="I930" i="2"/>
  <c r="U930" i="2" s="1"/>
  <c r="J930" i="2"/>
  <c r="V930" i="2" s="1"/>
  <c r="I931" i="2"/>
  <c r="U931" i="2" s="1"/>
  <c r="J931" i="2"/>
  <c r="V931" i="2" s="1"/>
  <c r="K931" i="2"/>
  <c r="W931" i="2" s="1"/>
  <c r="J932" i="2"/>
  <c r="V932" i="2" s="1"/>
  <c r="K932" i="2"/>
  <c r="W932" i="2" s="1"/>
  <c r="I933" i="2"/>
  <c r="U933" i="2" s="1"/>
  <c r="K933" i="2"/>
  <c r="W933" i="2" s="1"/>
  <c r="I934" i="2"/>
  <c r="U934" i="2" s="1"/>
  <c r="J934" i="2"/>
  <c r="V934" i="2" s="1"/>
  <c r="I935" i="2"/>
  <c r="U935" i="2" s="1"/>
  <c r="J935" i="2"/>
  <c r="V935" i="2" s="1"/>
  <c r="K935" i="2"/>
  <c r="W935" i="2" s="1"/>
  <c r="J936" i="2"/>
  <c r="V936" i="2" s="1"/>
  <c r="K936" i="2"/>
  <c r="I937" i="2"/>
  <c r="U937" i="2" s="1"/>
  <c r="K937" i="2"/>
  <c r="W937" i="2" s="1"/>
  <c r="I938" i="2"/>
  <c r="U938" i="2" s="1"/>
  <c r="J938" i="2"/>
  <c r="V938" i="2" s="1"/>
  <c r="I939" i="2"/>
  <c r="U939" i="2" s="1"/>
  <c r="J939" i="2"/>
  <c r="V939" i="2" s="1"/>
  <c r="K939" i="2"/>
  <c r="W939" i="2" s="1"/>
  <c r="J940" i="2"/>
  <c r="V940" i="2" s="1"/>
  <c r="K940" i="2"/>
  <c r="W940" i="2" s="1"/>
  <c r="I941" i="2"/>
  <c r="U941" i="2" s="1"/>
  <c r="K941" i="2"/>
  <c r="W941" i="2" s="1"/>
  <c r="I942" i="2"/>
  <c r="U942" i="2" s="1"/>
  <c r="J942" i="2"/>
  <c r="V942" i="2" s="1"/>
  <c r="I943" i="2"/>
  <c r="U943" i="2" s="1"/>
  <c r="J943" i="2"/>
  <c r="V943" i="2" s="1"/>
  <c r="K943" i="2"/>
  <c r="W943" i="2" s="1"/>
  <c r="J944" i="2"/>
  <c r="V944" i="2" s="1"/>
  <c r="K944" i="2"/>
  <c r="W944" i="2" s="1"/>
  <c r="I945" i="2"/>
  <c r="U945" i="2" s="1"/>
  <c r="K945" i="2"/>
  <c r="W945" i="2" s="1"/>
  <c r="I946" i="2"/>
  <c r="U946" i="2" s="1"/>
  <c r="J946" i="2"/>
  <c r="V946" i="2" s="1"/>
  <c r="I947" i="2"/>
  <c r="U947" i="2" s="1"/>
  <c r="J947" i="2"/>
  <c r="V947" i="2" s="1"/>
  <c r="K947" i="2"/>
  <c r="W947" i="2" s="1"/>
  <c r="J948" i="2"/>
  <c r="V948" i="2" s="1"/>
  <c r="K948" i="2"/>
  <c r="W948" i="2" s="1"/>
  <c r="I949" i="2"/>
  <c r="U949" i="2" s="1"/>
  <c r="K949" i="2"/>
  <c r="W949" i="2" s="1"/>
  <c r="I950" i="2"/>
  <c r="U950" i="2" s="1"/>
  <c r="J950" i="2"/>
  <c r="V950" i="2" s="1"/>
  <c r="I951" i="2"/>
  <c r="U951" i="2" s="1"/>
  <c r="J951" i="2"/>
  <c r="V951" i="2" s="1"/>
  <c r="K951" i="2"/>
  <c r="W951" i="2" s="1"/>
  <c r="J952" i="2"/>
  <c r="V952" i="2" s="1"/>
  <c r="K952" i="2"/>
  <c r="W952" i="2" s="1"/>
  <c r="I953" i="2"/>
  <c r="U953" i="2" s="1"/>
  <c r="K953" i="2"/>
  <c r="W953" i="2" s="1"/>
  <c r="I954" i="2"/>
  <c r="U954" i="2" s="1"/>
  <c r="J954" i="2"/>
  <c r="V954" i="2" s="1"/>
  <c r="I955" i="2"/>
  <c r="U955" i="2" s="1"/>
  <c r="J955" i="2"/>
  <c r="V955" i="2" s="1"/>
  <c r="K955" i="2"/>
  <c r="W955" i="2" s="1"/>
  <c r="J956" i="2"/>
  <c r="V956" i="2" s="1"/>
  <c r="K956" i="2"/>
  <c r="W956" i="2" s="1"/>
  <c r="I957" i="2"/>
  <c r="U957" i="2" s="1"/>
  <c r="K957" i="2"/>
  <c r="W957" i="2" s="1"/>
  <c r="I958" i="2"/>
  <c r="U958" i="2" s="1"/>
  <c r="J958" i="2"/>
  <c r="V958" i="2" s="1"/>
  <c r="I959" i="2"/>
  <c r="U959" i="2" s="1"/>
  <c r="J959" i="2"/>
  <c r="V959" i="2" s="1"/>
  <c r="K959" i="2"/>
  <c r="W959" i="2" s="1"/>
  <c r="J960" i="2"/>
  <c r="V960" i="2" s="1"/>
  <c r="K960" i="2"/>
  <c r="W960" i="2" s="1"/>
  <c r="I961" i="2"/>
  <c r="U961" i="2" s="1"/>
  <c r="K961" i="2"/>
  <c r="W961" i="2" s="1"/>
  <c r="I962" i="2"/>
  <c r="U962" i="2" s="1"/>
  <c r="J962" i="2"/>
  <c r="V962" i="2" s="1"/>
  <c r="I963" i="2"/>
  <c r="U963" i="2" s="1"/>
  <c r="J963" i="2"/>
  <c r="V963" i="2" s="1"/>
  <c r="K963" i="2"/>
  <c r="W963" i="2" s="1"/>
  <c r="J964" i="2"/>
  <c r="V964" i="2" s="1"/>
  <c r="K964" i="2"/>
  <c r="W964" i="2" s="1"/>
  <c r="I965" i="2"/>
  <c r="U965" i="2" s="1"/>
  <c r="K965" i="2"/>
  <c r="W965" i="2" s="1"/>
  <c r="I966" i="2"/>
  <c r="U966" i="2" s="1"/>
  <c r="J966" i="2"/>
  <c r="V966" i="2" s="1"/>
  <c r="I967" i="2"/>
  <c r="U967" i="2" s="1"/>
  <c r="J967" i="2"/>
  <c r="V967" i="2" s="1"/>
  <c r="K967" i="2"/>
  <c r="W967" i="2" s="1"/>
  <c r="J968" i="2"/>
  <c r="V968" i="2" s="1"/>
  <c r="K968" i="2"/>
  <c r="I969" i="2"/>
  <c r="U969" i="2" s="1"/>
  <c r="K969" i="2"/>
  <c r="W969" i="2" s="1"/>
  <c r="I970" i="2"/>
  <c r="U970" i="2" s="1"/>
  <c r="J970" i="2"/>
  <c r="V970" i="2" s="1"/>
  <c r="I971" i="2"/>
  <c r="U971" i="2" s="1"/>
  <c r="J971" i="2"/>
  <c r="V971" i="2" s="1"/>
  <c r="K971" i="2"/>
  <c r="W971" i="2" s="1"/>
  <c r="J972" i="2"/>
  <c r="V972" i="2" s="1"/>
  <c r="K972" i="2"/>
  <c r="W972" i="2" s="1"/>
  <c r="I973" i="2"/>
  <c r="U973" i="2" s="1"/>
  <c r="K973" i="2"/>
  <c r="W973" i="2" s="1"/>
  <c r="I974" i="2"/>
  <c r="U974" i="2" s="1"/>
  <c r="J974" i="2"/>
  <c r="V974" i="2" s="1"/>
  <c r="I975" i="2"/>
  <c r="U975" i="2" s="1"/>
  <c r="J975" i="2"/>
  <c r="V975" i="2" s="1"/>
  <c r="K975" i="2"/>
  <c r="W975" i="2" s="1"/>
  <c r="J976" i="2"/>
  <c r="V976" i="2" s="1"/>
  <c r="K976" i="2"/>
  <c r="W976" i="2" s="1"/>
  <c r="I921" i="2"/>
  <c r="J921" i="2"/>
  <c r="V921" i="2" s="1"/>
  <c r="K921" i="2"/>
  <c r="W921" i="2" s="1"/>
  <c r="I922" i="2"/>
  <c r="U922" i="2" s="1"/>
  <c r="J922" i="2"/>
  <c r="V922" i="2" s="1"/>
  <c r="K922" i="2"/>
  <c r="W922" i="2" s="1"/>
  <c r="I923" i="2"/>
  <c r="U923" i="2" s="1"/>
  <c r="J923" i="2"/>
  <c r="V923" i="2" s="1"/>
  <c r="K923" i="2"/>
  <c r="W923" i="2" s="1"/>
  <c r="I924" i="2"/>
  <c r="U924" i="2" s="1"/>
  <c r="J924" i="2"/>
  <c r="V924" i="2" s="1"/>
  <c r="K924" i="2"/>
  <c r="W924" i="2" s="1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21" i="2"/>
  <c r="H922" i="2"/>
  <c r="H923" i="2"/>
  <c r="H924" i="2"/>
  <c r="C924" i="1"/>
  <c r="D924" i="1"/>
  <c r="C925" i="1"/>
  <c r="D925" i="1"/>
  <c r="H925" i="1" s="1"/>
  <c r="P925" i="1" s="1"/>
  <c r="C926" i="1"/>
  <c r="D926" i="1"/>
  <c r="C927" i="1"/>
  <c r="D927" i="1"/>
  <c r="H927" i="1" s="1"/>
  <c r="P927" i="1" s="1"/>
  <c r="C928" i="1"/>
  <c r="D928" i="1"/>
  <c r="C929" i="1"/>
  <c r="D929" i="1"/>
  <c r="H929" i="1" s="1"/>
  <c r="P929" i="1" s="1"/>
  <c r="C930" i="1"/>
  <c r="D930" i="1"/>
  <c r="C931" i="1"/>
  <c r="D931" i="1"/>
  <c r="H931" i="1" s="1"/>
  <c r="P931" i="1" s="1"/>
  <c r="C932" i="1"/>
  <c r="D932" i="1"/>
  <c r="C933" i="1"/>
  <c r="D933" i="1"/>
  <c r="H933" i="1" s="1"/>
  <c r="P933" i="1" s="1"/>
  <c r="C934" i="1"/>
  <c r="D934" i="1"/>
  <c r="C935" i="1"/>
  <c r="D935" i="1"/>
  <c r="H935" i="1" s="1"/>
  <c r="P935" i="1" s="1"/>
  <c r="C936" i="1"/>
  <c r="D936" i="1"/>
  <c r="C937" i="1"/>
  <c r="D937" i="1"/>
  <c r="H937" i="1" s="1"/>
  <c r="P937" i="1" s="1"/>
  <c r="C938" i="1"/>
  <c r="D938" i="1"/>
  <c r="C939" i="1"/>
  <c r="D939" i="1"/>
  <c r="H939" i="1" s="1"/>
  <c r="P939" i="1" s="1"/>
  <c r="C940" i="1"/>
  <c r="D940" i="1"/>
  <c r="C941" i="1"/>
  <c r="D941" i="1"/>
  <c r="H941" i="1" s="1"/>
  <c r="P941" i="1" s="1"/>
  <c r="C942" i="1"/>
  <c r="D942" i="1"/>
  <c r="C943" i="1"/>
  <c r="D943" i="1"/>
  <c r="H943" i="1" s="1"/>
  <c r="P943" i="1" s="1"/>
  <c r="C944" i="1"/>
  <c r="D944" i="1"/>
  <c r="C945" i="1"/>
  <c r="D945" i="1"/>
  <c r="H945" i="1" s="1"/>
  <c r="P945" i="1" s="1"/>
  <c r="C946" i="1"/>
  <c r="D946" i="1"/>
  <c r="C947" i="1"/>
  <c r="D947" i="1"/>
  <c r="H947" i="1" s="1"/>
  <c r="P947" i="1" s="1"/>
  <c r="C948" i="1"/>
  <c r="D948" i="1"/>
  <c r="C949" i="1"/>
  <c r="D949" i="1"/>
  <c r="H949" i="1" s="1"/>
  <c r="P949" i="1" s="1"/>
  <c r="C950" i="1"/>
  <c r="D950" i="1"/>
  <c r="C951" i="1"/>
  <c r="D951" i="1"/>
  <c r="H951" i="1" s="1"/>
  <c r="P951" i="1" s="1"/>
  <c r="C952" i="1"/>
  <c r="D952" i="1"/>
  <c r="C953" i="1"/>
  <c r="D953" i="1"/>
  <c r="H953" i="1" s="1"/>
  <c r="P953" i="1" s="1"/>
  <c r="C954" i="1"/>
  <c r="D954" i="1"/>
  <c r="C955" i="1"/>
  <c r="D955" i="1"/>
  <c r="H955" i="1" s="1"/>
  <c r="P955" i="1" s="1"/>
  <c r="C956" i="1"/>
  <c r="D956" i="1"/>
  <c r="C957" i="1"/>
  <c r="D957" i="1"/>
  <c r="H957" i="1" s="1"/>
  <c r="P957" i="1" s="1"/>
  <c r="C958" i="1"/>
  <c r="D958" i="1"/>
  <c r="C959" i="1"/>
  <c r="D959" i="1"/>
  <c r="H959" i="1" s="1"/>
  <c r="P959" i="1" s="1"/>
  <c r="C960" i="1"/>
  <c r="D960" i="1"/>
  <c r="C961" i="1"/>
  <c r="D961" i="1"/>
  <c r="H961" i="1" s="1"/>
  <c r="P961" i="1" s="1"/>
  <c r="C962" i="1"/>
  <c r="D962" i="1"/>
  <c r="C963" i="1"/>
  <c r="D963" i="1"/>
  <c r="H963" i="1" s="1"/>
  <c r="P963" i="1" s="1"/>
  <c r="C964" i="1"/>
  <c r="D964" i="1"/>
  <c r="C965" i="1"/>
  <c r="D965" i="1"/>
  <c r="H965" i="1" s="1"/>
  <c r="P965" i="1" s="1"/>
  <c r="C966" i="1"/>
  <c r="D966" i="1"/>
  <c r="C967" i="1"/>
  <c r="D967" i="1"/>
  <c r="H967" i="1" s="1"/>
  <c r="P967" i="1" s="1"/>
  <c r="C968" i="1"/>
  <c r="D968" i="1"/>
  <c r="C969" i="1"/>
  <c r="D969" i="1"/>
  <c r="H969" i="1" s="1"/>
  <c r="P969" i="1" s="1"/>
  <c r="C970" i="1"/>
  <c r="D970" i="1"/>
  <c r="C971" i="1"/>
  <c r="D971" i="1"/>
  <c r="H971" i="1" s="1"/>
  <c r="P971" i="1" s="1"/>
  <c r="C972" i="1"/>
  <c r="D972" i="1"/>
  <c r="C973" i="1"/>
  <c r="D973" i="1"/>
  <c r="H973" i="1" s="1"/>
  <c r="P973" i="1" s="1"/>
  <c r="C974" i="1"/>
  <c r="D974" i="1"/>
  <c r="C975" i="1"/>
  <c r="D975" i="1"/>
  <c r="H975" i="1" s="1"/>
  <c r="P975" i="1" s="1"/>
  <c r="C976" i="1"/>
  <c r="D976" i="1"/>
  <c r="C921" i="1"/>
  <c r="D921" i="1"/>
  <c r="H921" i="1" s="1"/>
  <c r="P921" i="1" s="1"/>
  <c r="C922" i="1"/>
  <c r="D922" i="1"/>
  <c r="H922" i="1" s="1"/>
  <c r="P922" i="1" s="1"/>
  <c r="C923" i="1"/>
  <c r="D923" i="1"/>
  <c r="K925" i="1"/>
  <c r="M925" i="1" s="1"/>
  <c r="L925" i="1"/>
  <c r="N925" i="1" s="1"/>
  <c r="K926" i="1"/>
  <c r="L926" i="1"/>
  <c r="M926" i="1"/>
  <c r="N926" i="1"/>
  <c r="K927" i="1"/>
  <c r="M927" i="1" s="1"/>
  <c r="L927" i="1"/>
  <c r="N927" i="1" s="1"/>
  <c r="K928" i="1"/>
  <c r="L928" i="1"/>
  <c r="M928" i="1"/>
  <c r="N928" i="1"/>
  <c r="K929" i="1"/>
  <c r="M929" i="1" s="1"/>
  <c r="L929" i="1"/>
  <c r="N929" i="1" s="1"/>
  <c r="K930" i="1"/>
  <c r="L930" i="1"/>
  <c r="M930" i="1"/>
  <c r="N930" i="1"/>
  <c r="K931" i="1"/>
  <c r="M931" i="1" s="1"/>
  <c r="L931" i="1"/>
  <c r="N931" i="1" s="1"/>
  <c r="K932" i="1"/>
  <c r="L932" i="1"/>
  <c r="M932" i="1"/>
  <c r="N932" i="1"/>
  <c r="K933" i="1"/>
  <c r="M933" i="1" s="1"/>
  <c r="L933" i="1"/>
  <c r="N933" i="1" s="1"/>
  <c r="K934" i="1"/>
  <c r="L934" i="1"/>
  <c r="M934" i="1"/>
  <c r="N934" i="1"/>
  <c r="K935" i="1"/>
  <c r="M935" i="1" s="1"/>
  <c r="L935" i="1"/>
  <c r="N935" i="1" s="1"/>
  <c r="K936" i="1"/>
  <c r="L936" i="1"/>
  <c r="M936" i="1"/>
  <c r="N936" i="1"/>
  <c r="K937" i="1"/>
  <c r="M937" i="1" s="1"/>
  <c r="L937" i="1"/>
  <c r="N937" i="1" s="1"/>
  <c r="K938" i="1"/>
  <c r="L938" i="1"/>
  <c r="M938" i="1"/>
  <c r="N938" i="1"/>
  <c r="K939" i="1"/>
  <c r="M939" i="1" s="1"/>
  <c r="L939" i="1"/>
  <c r="N939" i="1" s="1"/>
  <c r="K940" i="1"/>
  <c r="L940" i="1"/>
  <c r="M940" i="1"/>
  <c r="N940" i="1"/>
  <c r="P940" i="1"/>
  <c r="K941" i="1"/>
  <c r="M941" i="1" s="1"/>
  <c r="L941" i="1"/>
  <c r="N941" i="1" s="1"/>
  <c r="K942" i="1"/>
  <c r="L942" i="1"/>
  <c r="M942" i="1"/>
  <c r="N942" i="1"/>
  <c r="K943" i="1"/>
  <c r="M943" i="1" s="1"/>
  <c r="L943" i="1"/>
  <c r="N943" i="1" s="1"/>
  <c r="K944" i="1"/>
  <c r="L944" i="1"/>
  <c r="M944" i="1"/>
  <c r="N944" i="1"/>
  <c r="K945" i="1"/>
  <c r="M945" i="1" s="1"/>
  <c r="L945" i="1"/>
  <c r="N945" i="1" s="1"/>
  <c r="K946" i="1"/>
  <c r="L946" i="1"/>
  <c r="M946" i="1"/>
  <c r="N946" i="1"/>
  <c r="K947" i="1"/>
  <c r="M947" i="1" s="1"/>
  <c r="L947" i="1"/>
  <c r="N947" i="1" s="1"/>
  <c r="K948" i="1"/>
  <c r="L948" i="1"/>
  <c r="M948" i="1"/>
  <c r="N948" i="1"/>
  <c r="K949" i="1"/>
  <c r="M949" i="1" s="1"/>
  <c r="L949" i="1"/>
  <c r="N949" i="1" s="1"/>
  <c r="K950" i="1"/>
  <c r="L950" i="1"/>
  <c r="M950" i="1"/>
  <c r="N950" i="1"/>
  <c r="K951" i="1"/>
  <c r="M951" i="1" s="1"/>
  <c r="L951" i="1"/>
  <c r="N951" i="1" s="1"/>
  <c r="K952" i="1"/>
  <c r="L952" i="1"/>
  <c r="M952" i="1"/>
  <c r="N952" i="1"/>
  <c r="K953" i="1"/>
  <c r="M953" i="1" s="1"/>
  <c r="L953" i="1"/>
  <c r="N953" i="1" s="1"/>
  <c r="K954" i="1"/>
  <c r="L954" i="1"/>
  <c r="M954" i="1"/>
  <c r="N954" i="1"/>
  <c r="K955" i="1"/>
  <c r="M955" i="1" s="1"/>
  <c r="L955" i="1"/>
  <c r="N955" i="1" s="1"/>
  <c r="K956" i="1"/>
  <c r="L956" i="1"/>
  <c r="M956" i="1"/>
  <c r="N956" i="1"/>
  <c r="P956" i="1"/>
  <c r="K957" i="1"/>
  <c r="M957" i="1" s="1"/>
  <c r="L957" i="1"/>
  <c r="N957" i="1" s="1"/>
  <c r="K958" i="1"/>
  <c r="L958" i="1"/>
  <c r="M958" i="1"/>
  <c r="N958" i="1"/>
  <c r="K959" i="1"/>
  <c r="M959" i="1" s="1"/>
  <c r="L959" i="1"/>
  <c r="N959" i="1" s="1"/>
  <c r="K960" i="1"/>
  <c r="L960" i="1"/>
  <c r="M960" i="1"/>
  <c r="N960" i="1"/>
  <c r="K961" i="1"/>
  <c r="M961" i="1" s="1"/>
  <c r="L961" i="1"/>
  <c r="N961" i="1" s="1"/>
  <c r="K962" i="1"/>
  <c r="L962" i="1"/>
  <c r="M962" i="1"/>
  <c r="N962" i="1"/>
  <c r="K963" i="1"/>
  <c r="M963" i="1" s="1"/>
  <c r="L963" i="1"/>
  <c r="N963" i="1" s="1"/>
  <c r="K964" i="1"/>
  <c r="L964" i="1"/>
  <c r="M964" i="1"/>
  <c r="N964" i="1"/>
  <c r="K965" i="1"/>
  <c r="M965" i="1" s="1"/>
  <c r="L965" i="1"/>
  <c r="N965" i="1" s="1"/>
  <c r="K966" i="1"/>
  <c r="L966" i="1"/>
  <c r="M966" i="1"/>
  <c r="N966" i="1"/>
  <c r="K967" i="1"/>
  <c r="M967" i="1" s="1"/>
  <c r="L967" i="1"/>
  <c r="N967" i="1" s="1"/>
  <c r="K968" i="1"/>
  <c r="L968" i="1"/>
  <c r="M968" i="1"/>
  <c r="N968" i="1"/>
  <c r="K969" i="1"/>
  <c r="M969" i="1" s="1"/>
  <c r="L969" i="1"/>
  <c r="N969" i="1" s="1"/>
  <c r="K970" i="1"/>
  <c r="L970" i="1"/>
  <c r="M970" i="1"/>
  <c r="N970" i="1"/>
  <c r="K971" i="1"/>
  <c r="M971" i="1" s="1"/>
  <c r="L971" i="1"/>
  <c r="N971" i="1" s="1"/>
  <c r="K972" i="1"/>
  <c r="L972" i="1"/>
  <c r="M972" i="1"/>
  <c r="N972" i="1"/>
  <c r="P972" i="1"/>
  <c r="K973" i="1"/>
  <c r="M973" i="1" s="1"/>
  <c r="L973" i="1"/>
  <c r="N973" i="1" s="1"/>
  <c r="K974" i="1"/>
  <c r="L974" i="1"/>
  <c r="M974" i="1"/>
  <c r="N974" i="1"/>
  <c r="K975" i="1"/>
  <c r="M975" i="1" s="1"/>
  <c r="L975" i="1"/>
  <c r="N975" i="1" s="1"/>
  <c r="K976" i="1"/>
  <c r="L976" i="1"/>
  <c r="M976" i="1"/>
  <c r="N976" i="1"/>
  <c r="K921" i="1"/>
  <c r="M921" i="1" s="1"/>
  <c r="L921" i="1"/>
  <c r="N921" i="1"/>
  <c r="K922" i="1"/>
  <c r="L922" i="1"/>
  <c r="N922" i="1" s="1"/>
  <c r="M922" i="1"/>
  <c r="K923" i="1"/>
  <c r="M923" i="1" s="1"/>
  <c r="L923" i="1"/>
  <c r="N923" i="1"/>
  <c r="K924" i="1"/>
  <c r="L924" i="1"/>
  <c r="N924" i="1" s="1"/>
  <c r="M924" i="1"/>
  <c r="G925" i="1"/>
  <c r="O925" i="1" s="1"/>
  <c r="G926" i="1"/>
  <c r="O926" i="1" s="1"/>
  <c r="H926" i="1"/>
  <c r="P926" i="1" s="1"/>
  <c r="G927" i="1"/>
  <c r="O927" i="1" s="1"/>
  <c r="G928" i="1"/>
  <c r="O928" i="1" s="1"/>
  <c r="H928" i="1"/>
  <c r="P928" i="1" s="1"/>
  <c r="G929" i="1"/>
  <c r="O929" i="1" s="1"/>
  <c r="G930" i="1"/>
  <c r="O930" i="1" s="1"/>
  <c r="H930" i="1"/>
  <c r="P930" i="1" s="1"/>
  <c r="G931" i="1"/>
  <c r="O931" i="1" s="1"/>
  <c r="G932" i="1"/>
  <c r="O932" i="1" s="1"/>
  <c r="H932" i="1"/>
  <c r="P932" i="1" s="1"/>
  <c r="G933" i="1"/>
  <c r="O933" i="1" s="1"/>
  <c r="G934" i="1"/>
  <c r="O934" i="1" s="1"/>
  <c r="H934" i="1"/>
  <c r="P934" i="1" s="1"/>
  <c r="G935" i="1"/>
  <c r="O935" i="1" s="1"/>
  <c r="G936" i="1"/>
  <c r="O936" i="1" s="1"/>
  <c r="H936" i="1"/>
  <c r="P936" i="1" s="1"/>
  <c r="G937" i="1"/>
  <c r="O937" i="1" s="1"/>
  <c r="G938" i="1"/>
  <c r="O938" i="1" s="1"/>
  <c r="H938" i="1"/>
  <c r="P938" i="1" s="1"/>
  <c r="G939" i="1"/>
  <c r="O939" i="1" s="1"/>
  <c r="G940" i="1"/>
  <c r="O940" i="1" s="1"/>
  <c r="H940" i="1"/>
  <c r="G941" i="1"/>
  <c r="O941" i="1" s="1"/>
  <c r="G942" i="1"/>
  <c r="O942" i="1" s="1"/>
  <c r="H942" i="1"/>
  <c r="P942" i="1" s="1"/>
  <c r="G943" i="1"/>
  <c r="O943" i="1" s="1"/>
  <c r="G944" i="1"/>
  <c r="O944" i="1" s="1"/>
  <c r="H944" i="1"/>
  <c r="P944" i="1" s="1"/>
  <c r="G945" i="1"/>
  <c r="O945" i="1" s="1"/>
  <c r="G946" i="1"/>
  <c r="O946" i="1" s="1"/>
  <c r="H946" i="1"/>
  <c r="P946" i="1" s="1"/>
  <c r="G947" i="1"/>
  <c r="O947" i="1" s="1"/>
  <c r="G948" i="1"/>
  <c r="O948" i="1" s="1"/>
  <c r="H948" i="1"/>
  <c r="P948" i="1" s="1"/>
  <c r="G949" i="1"/>
  <c r="O949" i="1" s="1"/>
  <c r="G950" i="1"/>
  <c r="O950" i="1" s="1"/>
  <c r="H950" i="1"/>
  <c r="P950" i="1" s="1"/>
  <c r="G951" i="1"/>
  <c r="O951" i="1" s="1"/>
  <c r="G952" i="1"/>
  <c r="O952" i="1" s="1"/>
  <c r="H952" i="1"/>
  <c r="P952" i="1" s="1"/>
  <c r="G953" i="1"/>
  <c r="O953" i="1" s="1"/>
  <c r="G954" i="1"/>
  <c r="O954" i="1" s="1"/>
  <c r="H954" i="1"/>
  <c r="P954" i="1" s="1"/>
  <c r="G955" i="1"/>
  <c r="O955" i="1" s="1"/>
  <c r="G956" i="1"/>
  <c r="O956" i="1" s="1"/>
  <c r="H956" i="1"/>
  <c r="G957" i="1"/>
  <c r="O957" i="1" s="1"/>
  <c r="G958" i="1"/>
  <c r="O958" i="1" s="1"/>
  <c r="H958" i="1"/>
  <c r="P958" i="1" s="1"/>
  <c r="G959" i="1"/>
  <c r="O959" i="1" s="1"/>
  <c r="G960" i="1"/>
  <c r="O960" i="1" s="1"/>
  <c r="H960" i="1"/>
  <c r="P960" i="1" s="1"/>
  <c r="G961" i="1"/>
  <c r="O961" i="1" s="1"/>
  <c r="G962" i="1"/>
  <c r="O962" i="1" s="1"/>
  <c r="H962" i="1"/>
  <c r="P962" i="1" s="1"/>
  <c r="G963" i="1"/>
  <c r="O963" i="1" s="1"/>
  <c r="G964" i="1"/>
  <c r="O964" i="1" s="1"/>
  <c r="H964" i="1"/>
  <c r="P964" i="1" s="1"/>
  <c r="G965" i="1"/>
  <c r="O965" i="1" s="1"/>
  <c r="G966" i="1"/>
  <c r="O966" i="1" s="1"/>
  <c r="H966" i="1"/>
  <c r="P966" i="1" s="1"/>
  <c r="G967" i="1"/>
  <c r="O967" i="1" s="1"/>
  <c r="G968" i="1"/>
  <c r="O968" i="1" s="1"/>
  <c r="H968" i="1"/>
  <c r="P968" i="1" s="1"/>
  <c r="G969" i="1"/>
  <c r="O969" i="1" s="1"/>
  <c r="G970" i="1"/>
  <c r="O970" i="1" s="1"/>
  <c r="H970" i="1"/>
  <c r="P970" i="1" s="1"/>
  <c r="G971" i="1"/>
  <c r="O971" i="1" s="1"/>
  <c r="G972" i="1"/>
  <c r="O972" i="1" s="1"/>
  <c r="H972" i="1"/>
  <c r="G973" i="1"/>
  <c r="O973" i="1" s="1"/>
  <c r="G974" i="1"/>
  <c r="O974" i="1" s="1"/>
  <c r="H974" i="1"/>
  <c r="P974" i="1" s="1"/>
  <c r="G975" i="1"/>
  <c r="O975" i="1" s="1"/>
  <c r="G976" i="1"/>
  <c r="O976" i="1" s="1"/>
  <c r="H976" i="1"/>
  <c r="P976" i="1" s="1"/>
  <c r="G921" i="1"/>
  <c r="O921" i="1" s="1"/>
  <c r="G922" i="1"/>
  <c r="O922" i="1" s="1"/>
  <c r="G923" i="1"/>
  <c r="O923" i="1" s="1"/>
  <c r="H923" i="1"/>
  <c r="P923" i="1" s="1"/>
  <c r="G924" i="1"/>
  <c r="O924" i="1" s="1"/>
  <c r="H924" i="1"/>
  <c r="P924" i="1" s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21" i="1"/>
  <c r="F922" i="1"/>
  <c r="F923" i="1"/>
  <c r="F924" i="1"/>
  <c r="F925" i="1"/>
  <c r="F926" i="1"/>
  <c r="Y920" i="1" l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 l="1"/>
  <c r="Y744" i="1" l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D734" i="2" l="1"/>
  <c r="E734" i="2"/>
  <c r="F734" i="2"/>
  <c r="D735" i="2"/>
  <c r="I735" i="2" s="1"/>
  <c r="U735" i="2" s="1"/>
  <c r="E735" i="2"/>
  <c r="F735" i="2"/>
  <c r="D736" i="2"/>
  <c r="E736" i="2"/>
  <c r="J736" i="2" s="1"/>
  <c r="V736" i="2" s="1"/>
  <c r="F736" i="2"/>
  <c r="D737" i="2"/>
  <c r="E737" i="2"/>
  <c r="F737" i="2"/>
  <c r="K737" i="2" s="1"/>
  <c r="W737" i="2" s="1"/>
  <c r="D738" i="2"/>
  <c r="E738" i="2"/>
  <c r="F738" i="2"/>
  <c r="D739" i="2"/>
  <c r="I739" i="2" s="1"/>
  <c r="U739" i="2" s="1"/>
  <c r="E739" i="2"/>
  <c r="F739" i="2"/>
  <c r="D740" i="2"/>
  <c r="E740" i="2"/>
  <c r="J740" i="2" s="1"/>
  <c r="V740" i="2" s="1"/>
  <c r="F740" i="2"/>
  <c r="D741" i="2"/>
  <c r="E741" i="2"/>
  <c r="F741" i="2"/>
  <c r="K741" i="2" s="1"/>
  <c r="W741" i="2" s="1"/>
  <c r="D742" i="2"/>
  <c r="E742" i="2"/>
  <c r="F742" i="2"/>
  <c r="D743" i="2"/>
  <c r="I743" i="2" s="1"/>
  <c r="U743" i="2" s="1"/>
  <c r="E743" i="2"/>
  <c r="F743" i="2"/>
  <c r="D744" i="2"/>
  <c r="E744" i="2"/>
  <c r="J744" i="2" s="1"/>
  <c r="V744" i="2" s="1"/>
  <c r="F744" i="2"/>
  <c r="D745" i="2"/>
  <c r="E745" i="2"/>
  <c r="F745" i="2"/>
  <c r="K745" i="2" s="1"/>
  <c r="W745" i="2" s="1"/>
  <c r="D746" i="2"/>
  <c r="E746" i="2"/>
  <c r="F746" i="2"/>
  <c r="D747" i="2"/>
  <c r="I747" i="2" s="1"/>
  <c r="U747" i="2" s="1"/>
  <c r="E747" i="2"/>
  <c r="F747" i="2"/>
  <c r="D748" i="2"/>
  <c r="E748" i="2"/>
  <c r="J748" i="2" s="1"/>
  <c r="V748" i="2" s="1"/>
  <c r="F748" i="2"/>
  <c r="D749" i="2"/>
  <c r="E749" i="2"/>
  <c r="F749" i="2"/>
  <c r="K749" i="2" s="1"/>
  <c r="W749" i="2" s="1"/>
  <c r="D750" i="2"/>
  <c r="E750" i="2"/>
  <c r="F750" i="2"/>
  <c r="D751" i="2"/>
  <c r="I751" i="2" s="1"/>
  <c r="U751" i="2" s="1"/>
  <c r="E751" i="2"/>
  <c r="F751" i="2"/>
  <c r="D752" i="2"/>
  <c r="E752" i="2"/>
  <c r="J752" i="2" s="1"/>
  <c r="V752" i="2" s="1"/>
  <c r="F752" i="2"/>
  <c r="D753" i="2"/>
  <c r="E753" i="2"/>
  <c r="F753" i="2"/>
  <c r="K753" i="2" s="1"/>
  <c r="W753" i="2" s="1"/>
  <c r="D754" i="2"/>
  <c r="E754" i="2"/>
  <c r="F754" i="2"/>
  <c r="D755" i="2"/>
  <c r="I755" i="2" s="1"/>
  <c r="U755" i="2" s="1"/>
  <c r="E755" i="2"/>
  <c r="F755" i="2"/>
  <c r="D756" i="2"/>
  <c r="E756" i="2"/>
  <c r="J756" i="2" s="1"/>
  <c r="V756" i="2" s="1"/>
  <c r="F756" i="2"/>
  <c r="D757" i="2"/>
  <c r="E757" i="2"/>
  <c r="F757" i="2"/>
  <c r="K757" i="2" s="1"/>
  <c r="W757" i="2" s="1"/>
  <c r="D758" i="2"/>
  <c r="E758" i="2"/>
  <c r="F758" i="2"/>
  <c r="D759" i="2"/>
  <c r="I759" i="2" s="1"/>
  <c r="U759" i="2" s="1"/>
  <c r="E759" i="2"/>
  <c r="F759" i="2"/>
  <c r="D760" i="2"/>
  <c r="E760" i="2"/>
  <c r="J760" i="2" s="1"/>
  <c r="V760" i="2" s="1"/>
  <c r="F760" i="2"/>
  <c r="D761" i="2"/>
  <c r="E761" i="2"/>
  <c r="F761" i="2"/>
  <c r="K761" i="2" s="1"/>
  <c r="W761" i="2" s="1"/>
  <c r="D762" i="2"/>
  <c r="E762" i="2"/>
  <c r="F762" i="2"/>
  <c r="D763" i="2"/>
  <c r="I763" i="2" s="1"/>
  <c r="U763" i="2" s="1"/>
  <c r="E763" i="2"/>
  <c r="F763" i="2"/>
  <c r="D764" i="2"/>
  <c r="E764" i="2"/>
  <c r="J764" i="2" s="1"/>
  <c r="V764" i="2" s="1"/>
  <c r="F764" i="2"/>
  <c r="D765" i="2"/>
  <c r="E765" i="2"/>
  <c r="F765" i="2"/>
  <c r="K765" i="2" s="1"/>
  <c r="W765" i="2" s="1"/>
  <c r="D766" i="2"/>
  <c r="E766" i="2"/>
  <c r="F766" i="2"/>
  <c r="D767" i="2"/>
  <c r="I767" i="2" s="1"/>
  <c r="U767" i="2" s="1"/>
  <c r="E767" i="2"/>
  <c r="F767" i="2"/>
  <c r="D768" i="2"/>
  <c r="E768" i="2"/>
  <c r="J768" i="2" s="1"/>
  <c r="V768" i="2" s="1"/>
  <c r="F768" i="2"/>
  <c r="D769" i="2"/>
  <c r="E769" i="2"/>
  <c r="F769" i="2"/>
  <c r="K769" i="2" s="1"/>
  <c r="W769" i="2" s="1"/>
  <c r="D770" i="2"/>
  <c r="E770" i="2"/>
  <c r="F770" i="2"/>
  <c r="D771" i="2"/>
  <c r="I771" i="2" s="1"/>
  <c r="U771" i="2" s="1"/>
  <c r="E771" i="2"/>
  <c r="F771" i="2"/>
  <c r="D772" i="2"/>
  <c r="E772" i="2"/>
  <c r="J772" i="2" s="1"/>
  <c r="V772" i="2" s="1"/>
  <c r="F772" i="2"/>
  <c r="D773" i="2"/>
  <c r="E773" i="2"/>
  <c r="F773" i="2"/>
  <c r="K773" i="2" s="1"/>
  <c r="W773" i="2" s="1"/>
  <c r="D774" i="2"/>
  <c r="E774" i="2"/>
  <c r="F774" i="2"/>
  <c r="D775" i="2"/>
  <c r="I775" i="2" s="1"/>
  <c r="U775" i="2" s="1"/>
  <c r="E775" i="2"/>
  <c r="F775" i="2"/>
  <c r="D776" i="2"/>
  <c r="E776" i="2"/>
  <c r="J776" i="2" s="1"/>
  <c r="V776" i="2" s="1"/>
  <c r="F776" i="2"/>
  <c r="D777" i="2"/>
  <c r="E777" i="2"/>
  <c r="F777" i="2"/>
  <c r="K777" i="2" s="1"/>
  <c r="W777" i="2" s="1"/>
  <c r="D778" i="2"/>
  <c r="E778" i="2"/>
  <c r="F778" i="2"/>
  <c r="D779" i="2"/>
  <c r="I779" i="2" s="1"/>
  <c r="U779" i="2" s="1"/>
  <c r="E779" i="2"/>
  <c r="F779" i="2"/>
  <c r="D780" i="2"/>
  <c r="E780" i="2"/>
  <c r="J780" i="2" s="1"/>
  <c r="V780" i="2" s="1"/>
  <c r="F780" i="2"/>
  <c r="D781" i="2"/>
  <c r="E781" i="2"/>
  <c r="F781" i="2"/>
  <c r="K781" i="2" s="1"/>
  <c r="W781" i="2" s="1"/>
  <c r="D782" i="2"/>
  <c r="E782" i="2"/>
  <c r="F782" i="2"/>
  <c r="D783" i="2"/>
  <c r="I783" i="2" s="1"/>
  <c r="U783" i="2" s="1"/>
  <c r="E783" i="2"/>
  <c r="F783" i="2"/>
  <c r="D784" i="2"/>
  <c r="E784" i="2"/>
  <c r="J784" i="2" s="1"/>
  <c r="V784" i="2" s="1"/>
  <c r="F784" i="2"/>
  <c r="D785" i="2"/>
  <c r="E785" i="2"/>
  <c r="F785" i="2"/>
  <c r="K785" i="2" s="1"/>
  <c r="W785" i="2" s="1"/>
  <c r="D786" i="2"/>
  <c r="E786" i="2"/>
  <c r="F786" i="2"/>
  <c r="D787" i="2"/>
  <c r="I787" i="2" s="1"/>
  <c r="U787" i="2" s="1"/>
  <c r="E787" i="2"/>
  <c r="F787" i="2"/>
  <c r="D788" i="2"/>
  <c r="E788" i="2"/>
  <c r="J788" i="2" s="1"/>
  <c r="V788" i="2" s="1"/>
  <c r="F788" i="2"/>
  <c r="D789" i="2"/>
  <c r="E789" i="2"/>
  <c r="F789" i="2"/>
  <c r="K789" i="2" s="1"/>
  <c r="W789" i="2" s="1"/>
  <c r="D790" i="2"/>
  <c r="E790" i="2"/>
  <c r="F790" i="2"/>
  <c r="D791" i="2"/>
  <c r="I791" i="2" s="1"/>
  <c r="U791" i="2" s="1"/>
  <c r="E791" i="2"/>
  <c r="F791" i="2"/>
  <c r="D792" i="2"/>
  <c r="E792" i="2"/>
  <c r="J792" i="2" s="1"/>
  <c r="V792" i="2" s="1"/>
  <c r="F792" i="2"/>
  <c r="D793" i="2"/>
  <c r="E793" i="2"/>
  <c r="F793" i="2"/>
  <c r="K793" i="2" s="1"/>
  <c r="W793" i="2" s="1"/>
  <c r="D794" i="2"/>
  <c r="E794" i="2"/>
  <c r="F794" i="2"/>
  <c r="D795" i="2"/>
  <c r="I795" i="2" s="1"/>
  <c r="U795" i="2" s="1"/>
  <c r="E795" i="2"/>
  <c r="F795" i="2"/>
  <c r="D796" i="2"/>
  <c r="E796" i="2"/>
  <c r="J796" i="2" s="1"/>
  <c r="V796" i="2" s="1"/>
  <c r="F796" i="2"/>
  <c r="D797" i="2"/>
  <c r="E797" i="2"/>
  <c r="F797" i="2"/>
  <c r="K797" i="2" s="1"/>
  <c r="W797" i="2" s="1"/>
  <c r="D798" i="2"/>
  <c r="E798" i="2"/>
  <c r="F798" i="2"/>
  <c r="D799" i="2"/>
  <c r="I799" i="2" s="1"/>
  <c r="U799" i="2" s="1"/>
  <c r="E799" i="2"/>
  <c r="F799" i="2"/>
  <c r="D800" i="2"/>
  <c r="E800" i="2"/>
  <c r="J800" i="2" s="1"/>
  <c r="V800" i="2" s="1"/>
  <c r="F800" i="2"/>
  <c r="D801" i="2"/>
  <c r="E801" i="2"/>
  <c r="F801" i="2"/>
  <c r="K801" i="2" s="1"/>
  <c r="W801" i="2" s="1"/>
  <c r="D802" i="2"/>
  <c r="E802" i="2"/>
  <c r="F802" i="2"/>
  <c r="D803" i="2"/>
  <c r="I803" i="2" s="1"/>
  <c r="U803" i="2" s="1"/>
  <c r="E803" i="2"/>
  <c r="F803" i="2"/>
  <c r="D804" i="2"/>
  <c r="E804" i="2"/>
  <c r="J804" i="2" s="1"/>
  <c r="V804" i="2" s="1"/>
  <c r="F804" i="2"/>
  <c r="D805" i="2"/>
  <c r="E805" i="2"/>
  <c r="F805" i="2"/>
  <c r="K805" i="2" s="1"/>
  <c r="W805" i="2" s="1"/>
  <c r="D806" i="2"/>
  <c r="E806" i="2"/>
  <c r="F806" i="2"/>
  <c r="D807" i="2"/>
  <c r="I807" i="2" s="1"/>
  <c r="U807" i="2" s="1"/>
  <c r="E807" i="2"/>
  <c r="F807" i="2"/>
  <c r="D808" i="2"/>
  <c r="E808" i="2"/>
  <c r="J808" i="2" s="1"/>
  <c r="V808" i="2" s="1"/>
  <c r="F808" i="2"/>
  <c r="D809" i="2"/>
  <c r="E809" i="2"/>
  <c r="F809" i="2"/>
  <c r="K809" i="2" s="1"/>
  <c r="W809" i="2" s="1"/>
  <c r="D810" i="2"/>
  <c r="E810" i="2"/>
  <c r="F810" i="2"/>
  <c r="D811" i="2"/>
  <c r="I811" i="2" s="1"/>
  <c r="U811" i="2" s="1"/>
  <c r="E811" i="2"/>
  <c r="F811" i="2"/>
  <c r="D812" i="2"/>
  <c r="E812" i="2"/>
  <c r="J812" i="2" s="1"/>
  <c r="V812" i="2" s="1"/>
  <c r="F812" i="2"/>
  <c r="D813" i="2"/>
  <c r="E813" i="2"/>
  <c r="F813" i="2"/>
  <c r="K813" i="2" s="1"/>
  <c r="W813" i="2" s="1"/>
  <c r="D814" i="2"/>
  <c r="E814" i="2"/>
  <c r="F814" i="2"/>
  <c r="D815" i="2"/>
  <c r="I815" i="2" s="1"/>
  <c r="U815" i="2" s="1"/>
  <c r="E815" i="2"/>
  <c r="F815" i="2"/>
  <c r="D816" i="2"/>
  <c r="E816" i="2"/>
  <c r="J816" i="2" s="1"/>
  <c r="V816" i="2" s="1"/>
  <c r="F816" i="2"/>
  <c r="D817" i="2"/>
  <c r="E817" i="2"/>
  <c r="F817" i="2"/>
  <c r="K817" i="2" s="1"/>
  <c r="W817" i="2" s="1"/>
  <c r="D818" i="2"/>
  <c r="E818" i="2"/>
  <c r="F818" i="2"/>
  <c r="D819" i="2"/>
  <c r="I819" i="2" s="1"/>
  <c r="U819" i="2" s="1"/>
  <c r="E819" i="2"/>
  <c r="F819" i="2"/>
  <c r="D820" i="2"/>
  <c r="E820" i="2"/>
  <c r="J820" i="2" s="1"/>
  <c r="V820" i="2" s="1"/>
  <c r="F820" i="2"/>
  <c r="D821" i="2"/>
  <c r="E821" i="2"/>
  <c r="F821" i="2"/>
  <c r="K821" i="2" s="1"/>
  <c r="W821" i="2" s="1"/>
  <c r="D822" i="2"/>
  <c r="E822" i="2"/>
  <c r="F822" i="2"/>
  <c r="D823" i="2"/>
  <c r="I823" i="2" s="1"/>
  <c r="U823" i="2" s="1"/>
  <c r="E823" i="2"/>
  <c r="F823" i="2"/>
  <c r="D824" i="2"/>
  <c r="E824" i="2"/>
  <c r="J824" i="2" s="1"/>
  <c r="V824" i="2" s="1"/>
  <c r="F824" i="2"/>
  <c r="D825" i="2"/>
  <c r="E825" i="2"/>
  <c r="F825" i="2"/>
  <c r="K825" i="2" s="1"/>
  <c r="W825" i="2" s="1"/>
  <c r="D826" i="2"/>
  <c r="E826" i="2"/>
  <c r="F826" i="2"/>
  <c r="D827" i="2"/>
  <c r="I827" i="2" s="1"/>
  <c r="U827" i="2" s="1"/>
  <c r="E827" i="2"/>
  <c r="F827" i="2"/>
  <c r="D828" i="2"/>
  <c r="E828" i="2"/>
  <c r="J828" i="2" s="1"/>
  <c r="V828" i="2" s="1"/>
  <c r="F828" i="2"/>
  <c r="D829" i="2"/>
  <c r="E829" i="2"/>
  <c r="F829" i="2"/>
  <c r="K829" i="2" s="1"/>
  <c r="W829" i="2" s="1"/>
  <c r="D830" i="2"/>
  <c r="E830" i="2"/>
  <c r="F830" i="2"/>
  <c r="D831" i="2"/>
  <c r="I831" i="2" s="1"/>
  <c r="U831" i="2" s="1"/>
  <c r="E831" i="2"/>
  <c r="F831" i="2"/>
  <c r="D832" i="2"/>
  <c r="E832" i="2"/>
  <c r="J832" i="2" s="1"/>
  <c r="V832" i="2" s="1"/>
  <c r="F832" i="2"/>
  <c r="D833" i="2"/>
  <c r="E833" i="2"/>
  <c r="F833" i="2"/>
  <c r="K833" i="2" s="1"/>
  <c r="W833" i="2" s="1"/>
  <c r="D834" i="2"/>
  <c r="E834" i="2"/>
  <c r="F834" i="2"/>
  <c r="D835" i="2"/>
  <c r="I835" i="2" s="1"/>
  <c r="U835" i="2" s="1"/>
  <c r="E835" i="2"/>
  <c r="F835" i="2"/>
  <c r="D836" i="2"/>
  <c r="E836" i="2"/>
  <c r="J836" i="2" s="1"/>
  <c r="V836" i="2" s="1"/>
  <c r="F836" i="2"/>
  <c r="D837" i="2"/>
  <c r="E837" i="2"/>
  <c r="F837" i="2"/>
  <c r="K837" i="2" s="1"/>
  <c r="W837" i="2" s="1"/>
  <c r="D838" i="2"/>
  <c r="E838" i="2"/>
  <c r="F838" i="2"/>
  <c r="D839" i="2"/>
  <c r="I839" i="2" s="1"/>
  <c r="U839" i="2" s="1"/>
  <c r="E839" i="2"/>
  <c r="F839" i="2"/>
  <c r="D840" i="2"/>
  <c r="E840" i="2"/>
  <c r="J840" i="2" s="1"/>
  <c r="V840" i="2" s="1"/>
  <c r="F840" i="2"/>
  <c r="D841" i="2"/>
  <c r="E841" i="2"/>
  <c r="F841" i="2"/>
  <c r="K841" i="2" s="1"/>
  <c r="W841" i="2" s="1"/>
  <c r="D842" i="2"/>
  <c r="E842" i="2"/>
  <c r="F842" i="2"/>
  <c r="D843" i="2"/>
  <c r="I843" i="2" s="1"/>
  <c r="U843" i="2" s="1"/>
  <c r="E843" i="2"/>
  <c r="F843" i="2"/>
  <c r="D844" i="2"/>
  <c r="E844" i="2"/>
  <c r="J844" i="2" s="1"/>
  <c r="V844" i="2" s="1"/>
  <c r="F844" i="2"/>
  <c r="D845" i="2"/>
  <c r="E845" i="2"/>
  <c r="F845" i="2"/>
  <c r="K845" i="2" s="1"/>
  <c r="W845" i="2" s="1"/>
  <c r="D846" i="2"/>
  <c r="E846" i="2"/>
  <c r="F846" i="2"/>
  <c r="D847" i="2"/>
  <c r="I847" i="2" s="1"/>
  <c r="U847" i="2" s="1"/>
  <c r="E847" i="2"/>
  <c r="F847" i="2"/>
  <c r="D848" i="2"/>
  <c r="E848" i="2"/>
  <c r="J848" i="2" s="1"/>
  <c r="V848" i="2" s="1"/>
  <c r="F848" i="2"/>
  <c r="D849" i="2"/>
  <c r="E849" i="2"/>
  <c r="F849" i="2"/>
  <c r="K849" i="2" s="1"/>
  <c r="W849" i="2" s="1"/>
  <c r="D850" i="2"/>
  <c r="E850" i="2"/>
  <c r="F850" i="2"/>
  <c r="D851" i="2"/>
  <c r="I851" i="2" s="1"/>
  <c r="U851" i="2" s="1"/>
  <c r="E851" i="2"/>
  <c r="F851" i="2"/>
  <c r="D852" i="2"/>
  <c r="E852" i="2"/>
  <c r="J852" i="2" s="1"/>
  <c r="V852" i="2" s="1"/>
  <c r="F852" i="2"/>
  <c r="D853" i="2"/>
  <c r="E853" i="2"/>
  <c r="F853" i="2"/>
  <c r="K853" i="2" s="1"/>
  <c r="W853" i="2" s="1"/>
  <c r="D854" i="2"/>
  <c r="E854" i="2"/>
  <c r="F854" i="2"/>
  <c r="D855" i="2"/>
  <c r="I855" i="2" s="1"/>
  <c r="U855" i="2" s="1"/>
  <c r="E855" i="2"/>
  <c r="F855" i="2"/>
  <c r="D856" i="2"/>
  <c r="E856" i="2"/>
  <c r="J856" i="2" s="1"/>
  <c r="V856" i="2" s="1"/>
  <c r="F856" i="2"/>
  <c r="D857" i="2"/>
  <c r="E857" i="2"/>
  <c r="F857" i="2"/>
  <c r="K857" i="2" s="1"/>
  <c r="W857" i="2" s="1"/>
  <c r="D858" i="2"/>
  <c r="E858" i="2"/>
  <c r="F858" i="2"/>
  <c r="D859" i="2"/>
  <c r="I859" i="2" s="1"/>
  <c r="U859" i="2" s="1"/>
  <c r="E859" i="2"/>
  <c r="F859" i="2"/>
  <c r="D860" i="2"/>
  <c r="E860" i="2"/>
  <c r="J860" i="2" s="1"/>
  <c r="V860" i="2" s="1"/>
  <c r="F860" i="2"/>
  <c r="D861" i="2"/>
  <c r="E861" i="2"/>
  <c r="F861" i="2"/>
  <c r="K861" i="2" s="1"/>
  <c r="W861" i="2" s="1"/>
  <c r="D862" i="2"/>
  <c r="E862" i="2"/>
  <c r="F862" i="2"/>
  <c r="D863" i="2"/>
  <c r="I863" i="2" s="1"/>
  <c r="U863" i="2" s="1"/>
  <c r="E863" i="2"/>
  <c r="F863" i="2"/>
  <c r="D864" i="2"/>
  <c r="E864" i="2"/>
  <c r="J864" i="2" s="1"/>
  <c r="V864" i="2" s="1"/>
  <c r="F864" i="2"/>
  <c r="D865" i="2"/>
  <c r="E865" i="2"/>
  <c r="F865" i="2"/>
  <c r="K865" i="2" s="1"/>
  <c r="W865" i="2" s="1"/>
  <c r="D866" i="2"/>
  <c r="E866" i="2"/>
  <c r="F866" i="2"/>
  <c r="D867" i="2"/>
  <c r="I867" i="2" s="1"/>
  <c r="U867" i="2" s="1"/>
  <c r="E867" i="2"/>
  <c r="F867" i="2"/>
  <c r="D868" i="2"/>
  <c r="E868" i="2"/>
  <c r="J868" i="2" s="1"/>
  <c r="V868" i="2" s="1"/>
  <c r="F868" i="2"/>
  <c r="D869" i="2"/>
  <c r="E869" i="2"/>
  <c r="F869" i="2"/>
  <c r="K869" i="2" s="1"/>
  <c r="W869" i="2" s="1"/>
  <c r="D870" i="2"/>
  <c r="E870" i="2"/>
  <c r="F870" i="2"/>
  <c r="D871" i="2"/>
  <c r="I871" i="2" s="1"/>
  <c r="U871" i="2" s="1"/>
  <c r="E871" i="2"/>
  <c r="F871" i="2"/>
  <c r="D872" i="2"/>
  <c r="E872" i="2"/>
  <c r="J872" i="2" s="1"/>
  <c r="V872" i="2" s="1"/>
  <c r="F872" i="2"/>
  <c r="D873" i="2"/>
  <c r="E873" i="2"/>
  <c r="F873" i="2"/>
  <c r="K873" i="2" s="1"/>
  <c r="W873" i="2" s="1"/>
  <c r="D874" i="2"/>
  <c r="E874" i="2"/>
  <c r="F874" i="2"/>
  <c r="D875" i="2"/>
  <c r="I875" i="2" s="1"/>
  <c r="U875" i="2" s="1"/>
  <c r="E875" i="2"/>
  <c r="F875" i="2"/>
  <c r="D876" i="2"/>
  <c r="E876" i="2"/>
  <c r="J876" i="2" s="1"/>
  <c r="V876" i="2" s="1"/>
  <c r="F876" i="2"/>
  <c r="D877" i="2"/>
  <c r="E877" i="2"/>
  <c r="F877" i="2"/>
  <c r="K877" i="2" s="1"/>
  <c r="W877" i="2" s="1"/>
  <c r="D878" i="2"/>
  <c r="E878" i="2"/>
  <c r="F878" i="2"/>
  <c r="D879" i="2"/>
  <c r="I879" i="2" s="1"/>
  <c r="U879" i="2" s="1"/>
  <c r="E879" i="2"/>
  <c r="F879" i="2"/>
  <c r="D880" i="2"/>
  <c r="E880" i="2"/>
  <c r="J880" i="2" s="1"/>
  <c r="V880" i="2" s="1"/>
  <c r="F880" i="2"/>
  <c r="D881" i="2"/>
  <c r="E881" i="2"/>
  <c r="F881" i="2"/>
  <c r="K881" i="2" s="1"/>
  <c r="W881" i="2" s="1"/>
  <c r="D882" i="2"/>
  <c r="E882" i="2"/>
  <c r="F882" i="2"/>
  <c r="D883" i="2"/>
  <c r="I883" i="2" s="1"/>
  <c r="U883" i="2" s="1"/>
  <c r="E883" i="2"/>
  <c r="F883" i="2"/>
  <c r="D884" i="2"/>
  <c r="E884" i="2"/>
  <c r="J884" i="2" s="1"/>
  <c r="V884" i="2" s="1"/>
  <c r="F884" i="2"/>
  <c r="D885" i="2"/>
  <c r="E885" i="2"/>
  <c r="F885" i="2"/>
  <c r="K885" i="2" s="1"/>
  <c r="W885" i="2" s="1"/>
  <c r="D886" i="2"/>
  <c r="E886" i="2"/>
  <c r="F886" i="2"/>
  <c r="D887" i="2"/>
  <c r="I887" i="2" s="1"/>
  <c r="U887" i="2" s="1"/>
  <c r="E887" i="2"/>
  <c r="F887" i="2"/>
  <c r="D888" i="2"/>
  <c r="E888" i="2"/>
  <c r="J888" i="2" s="1"/>
  <c r="V888" i="2" s="1"/>
  <c r="F888" i="2"/>
  <c r="D889" i="2"/>
  <c r="E889" i="2"/>
  <c r="F889" i="2"/>
  <c r="K889" i="2" s="1"/>
  <c r="W889" i="2" s="1"/>
  <c r="D890" i="2"/>
  <c r="E890" i="2"/>
  <c r="F890" i="2"/>
  <c r="D891" i="2"/>
  <c r="I891" i="2" s="1"/>
  <c r="U891" i="2" s="1"/>
  <c r="E891" i="2"/>
  <c r="F891" i="2"/>
  <c r="D892" i="2"/>
  <c r="E892" i="2"/>
  <c r="J892" i="2" s="1"/>
  <c r="V892" i="2" s="1"/>
  <c r="F892" i="2"/>
  <c r="D893" i="2"/>
  <c r="E893" i="2"/>
  <c r="F893" i="2"/>
  <c r="K893" i="2" s="1"/>
  <c r="W893" i="2" s="1"/>
  <c r="D894" i="2"/>
  <c r="E894" i="2"/>
  <c r="F894" i="2"/>
  <c r="D895" i="2"/>
  <c r="I895" i="2" s="1"/>
  <c r="U895" i="2" s="1"/>
  <c r="E895" i="2"/>
  <c r="F895" i="2"/>
  <c r="D896" i="2"/>
  <c r="E896" i="2"/>
  <c r="J896" i="2" s="1"/>
  <c r="V896" i="2" s="1"/>
  <c r="F896" i="2"/>
  <c r="D897" i="2"/>
  <c r="E897" i="2"/>
  <c r="F897" i="2"/>
  <c r="K897" i="2" s="1"/>
  <c r="W897" i="2" s="1"/>
  <c r="D898" i="2"/>
  <c r="E898" i="2"/>
  <c r="F898" i="2"/>
  <c r="D899" i="2"/>
  <c r="I899" i="2" s="1"/>
  <c r="U899" i="2" s="1"/>
  <c r="E899" i="2"/>
  <c r="F899" i="2"/>
  <c r="D900" i="2"/>
  <c r="E900" i="2"/>
  <c r="J900" i="2" s="1"/>
  <c r="V900" i="2" s="1"/>
  <c r="F900" i="2"/>
  <c r="D901" i="2"/>
  <c r="E901" i="2"/>
  <c r="F901" i="2"/>
  <c r="K901" i="2" s="1"/>
  <c r="W901" i="2" s="1"/>
  <c r="D902" i="2"/>
  <c r="E902" i="2"/>
  <c r="F902" i="2"/>
  <c r="D903" i="2"/>
  <c r="I903" i="2" s="1"/>
  <c r="U903" i="2" s="1"/>
  <c r="E903" i="2"/>
  <c r="F903" i="2"/>
  <c r="D904" i="2"/>
  <c r="E904" i="2"/>
  <c r="J904" i="2" s="1"/>
  <c r="V904" i="2" s="1"/>
  <c r="F904" i="2"/>
  <c r="D905" i="2"/>
  <c r="E905" i="2"/>
  <c r="F905" i="2"/>
  <c r="K905" i="2" s="1"/>
  <c r="W905" i="2" s="1"/>
  <c r="D906" i="2"/>
  <c r="E906" i="2"/>
  <c r="F906" i="2"/>
  <c r="D907" i="2"/>
  <c r="I907" i="2" s="1"/>
  <c r="U907" i="2" s="1"/>
  <c r="E907" i="2"/>
  <c r="F907" i="2"/>
  <c r="D908" i="2"/>
  <c r="E908" i="2"/>
  <c r="J908" i="2" s="1"/>
  <c r="V908" i="2" s="1"/>
  <c r="F908" i="2"/>
  <c r="D909" i="2"/>
  <c r="E909" i="2"/>
  <c r="F909" i="2"/>
  <c r="K909" i="2" s="1"/>
  <c r="W909" i="2" s="1"/>
  <c r="D910" i="2"/>
  <c r="E910" i="2"/>
  <c r="F910" i="2"/>
  <c r="D911" i="2"/>
  <c r="I911" i="2" s="1"/>
  <c r="U911" i="2" s="1"/>
  <c r="E911" i="2"/>
  <c r="F911" i="2"/>
  <c r="D912" i="2"/>
  <c r="E912" i="2"/>
  <c r="J912" i="2" s="1"/>
  <c r="V912" i="2" s="1"/>
  <c r="F912" i="2"/>
  <c r="D913" i="2"/>
  <c r="E913" i="2"/>
  <c r="F913" i="2"/>
  <c r="K913" i="2" s="1"/>
  <c r="W913" i="2" s="1"/>
  <c r="D914" i="2"/>
  <c r="E914" i="2"/>
  <c r="F914" i="2"/>
  <c r="D915" i="2"/>
  <c r="I915" i="2" s="1"/>
  <c r="U915" i="2" s="1"/>
  <c r="E915" i="2"/>
  <c r="F915" i="2"/>
  <c r="D916" i="2"/>
  <c r="E916" i="2"/>
  <c r="J916" i="2" s="1"/>
  <c r="V916" i="2" s="1"/>
  <c r="F916" i="2"/>
  <c r="D917" i="2"/>
  <c r="E917" i="2"/>
  <c r="F917" i="2"/>
  <c r="K917" i="2" s="1"/>
  <c r="W917" i="2" s="1"/>
  <c r="D918" i="2"/>
  <c r="E918" i="2"/>
  <c r="F918" i="2"/>
  <c r="D919" i="2"/>
  <c r="I919" i="2" s="1"/>
  <c r="U919" i="2" s="1"/>
  <c r="E919" i="2"/>
  <c r="F919" i="2"/>
  <c r="D920" i="2"/>
  <c r="E920" i="2"/>
  <c r="J920" i="2" s="1"/>
  <c r="V920" i="2" s="1"/>
  <c r="F920" i="2"/>
  <c r="D731" i="2"/>
  <c r="E731" i="2"/>
  <c r="F731" i="2"/>
  <c r="D732" i="2"/>
  <c r="I732" i="2" s="1"/>
  <c r="U732" i="2" s="1"/>
  <c r="E732" i="2"/>
  <c r="F732" i="2"/>
  <c r="D733" i="2"/>
  <c r="E733" i="2"/>
  <c r="J733" i="2" s="1"/>
  <c r="V733" i="2" s="1"/>
  <c r="F733" i="2"/>
  <c r="O731" i="2"/>
  <c r="P731" i="2"/>
  <c r="Q731" i="2"/>
  <c r="R731" i="2"/>
  <c r="S731" i="2"/>
  <c r="T731" i="2"/>
  <c r="O732" i="2"/>
  <c r="P732" i="2"/>
  <c r="S732" i="2" s="1"/>
  <c r="Q732" i="2"/>
  <c r="T732" i="2" s="1"/>
  <c r="R732" i="2"/>
  <c r="O733" i="2"/>
  <c r="P733" i="2"/>
  <c r="S733" i="2" s="1"/>
  <c r="Q733" i="2"/>
  <c r="R733" i="2"/>
  <c r="T733" i="2"/>
  <c r="O734" i="2"/>
  <c r="R734" i="2" s="1"/>
  <c r="P734" i="2"/>
  <c r="Q734" i="2"/>
  <c r="T734" i="2" s="1"/>
  <c r="S734" i="2"/>
  <c r="O735" i="2"/>
  <c r="P735" i="2"/>
  <c r="S735" i="2" s="1"/>
  <c r="Q735" i="2"/>
  <c r="R735" i="2"/>
  <c r="T735" i="2"/>
  <c r="O736" i="2"/>
  <c r="R736" i="2" s="1"/>
  <c r="P736" i="2"/>
  <c r="Q736" i="2"/>
  <c r="T736" i="2" s="1"/>
  <c r="S736" i="2"/>
  <c r="O737" i="2"/>
  <c r="P737" i="2"/>
  <c r="S737" i="2" s="1"/>
  <c r="Q737" i="2"/>
  <c r="R737" i="2"/>
  <c r="T737" i="2"/>
  <c r="O738" i="2"/>
  <c r="R738" i="2" s="1"/>
  <c r="P738" i="2"/>
  <c r="Q738" i="2"/>
  <c r="T738" i="2" s="1"/>
  <c r="S738" i="2"/>
  <c r="O739" i="2"/>
  <c r="P739" i="2"/>
  <c r="S739" i="2" s="1"/>
  <c r="Q739" i="2"/>
  <c r="R739" i="2"/>
  <c r="T739" i="2"/>
  <c r="W739" i="2"/>
  <c r="O740" i="2"/>
  <c r="R740" i="2" s="1"/>
  <c r="P740" i="2"/>
  <c r="Q740" i="2"/>
  <c r="T740" i="2" s="1"/>
  <c r="S740" i="2"/>
  <c r="O741" i="2"/>
  <c r="P741" i="2"/>
  <c r="S741" i="2" s="1"/>
  <c r="Q741" i="2"/>
  <c r="R741" i="2"/>
  <c r="T741" i="2"/>
  <c r="O742" i="2"/>
  <c r="R742" i="2" s="1"/>
  <c r="P742" i="2"/>
  <c r="Q742" i="2"/>
  <c r="T742" i="2" s="1"/>
  <c r="S742" i="2"/>
  <c r="O743" i="2"/>
  <c r="P743" i="2"/>
  <c r="S743" i="2" s="1"/>
  <c r="Q743" i="2"/>
  <c r="R743" i="2"/>
  <c r="T743" i="2"/>
  <c r="O744" i="2"/>
  <c r="R744" i="2" s="1"/>
  <c r="P744" i="2"/>
  <c r="Q744" i="2"/>
  <c r="T744" i="2" s="1"/>
  <c r="S744" i="2"/>
  <c r="O745" i="2"/>
  <c r="P745" i="2"/>
  <c r="S745" i="2" s="1"/>
  <c r="Q745" i="2"/>
  <c r="R745" i="2"/>
  <c r="T745" i="2"/>
  <c r="O746" i="2"/>
  <c r="R746" i="2" s="1"/>
  <c r="P746" i="2"/>
  <c r="Q746" i="2"/>
  <c r="T746" i="2" s="1"/>
  <c r="S746" i="2"/>
  <c r="O747" i="2"/>
  <c r="P747" i="2"/>
  <c r="S747" i="2" s="1"/>
  <c r="Q747" i="2"/>
  <c r="R747" i="2"/>
  <c r="T747" i="2"/>
  <c r="O748" i="2"/>
  <c r="R748" i="2" s="1"/>
  <c r="P748" i="2"/>
  <c r="Q748" i="2"/>
  <c r="T748" i="2" s="1"/>
  <c r="S748" i="2"/>
  <c r="O749" i="2"/>
  <c r="P749" i="2"/>
  <c r="S749" i="2" s="1"/>
  <c r="Q749" i="2"/>
  <c r="R749" i="2"/>
  <c r="T749" i="2"/>
  <c r="O750" i="2"/>
  <c r="R750" i="2" s="1"/>
  <c r="P750" i="2"/>
  <c r="Q750" i="2"/>
  <c r="T750" i="2" s="1"/>
  <c r="S750" i="2"/>
  <c r="O751" i="2"/>
  <c r="P751" i="2"/>
  <c r="S751" i="2" s="1"/>
  <c r="Q751" i="2"/>
  <c r="R751" i="2"/>
  <c r="T751" i="2"/>
  <c r="O752" i="2"/>
  <c r="R752" i="2" s="1"/>
  <c r="P752" i="2"/>
  <c r="Q752" i="2"/>
  <c r="T752" i="2" s="1"/>
  <c r="S752" i="2"/>
  <c r="O753" i="2"/>
  <c r="P753" i="2"/>
  <c r="S753" i="2" s="1"/>
  <c r="Q753" i="2"/>
  <c r="R753" i="2"/>
  <c r="T753" i="2"/>
  <c r="O754" i="2"/>
  <c r="R754" i="2" s="1"/>
  <c r="P754" i="2"/>
  <c r="Q754" i="2"/>
  <c r="T754" i="2" s="1"/>
  <c r="S754" i="2"/>
  <c r="O755" i="2"/>
  <c r="P755" i="2"/>
  <c r="S755" i="2" s="1"/>
  <c r="Q755" i="2"/>
  <c r="R755" i="2"/>
  <c r="T755" i="2"/>
  <c r="O756" i="2"/>
  <c r="R756" i="2" s="1"/>
  <c r="P756" i="2"/>
  <c r="Q756" i="2"/>
  <c r="T756" i="2" s="1"/>
  <c r="S756" i="2"/>
  <c r="O757" i="2"/>
  <c r="P757" i="2"/>
  <c r="S757" i="2" s="1"/>
  <c r="Q757" i="2"/>
  <c r="R757" i="2"/>
  <c r="T757" i="2"/>
  <c r="O758" i="2"/>
  <c r="R758" i="2" s="1"/>
  <c r="P758" i="2"/>
  <c r="Q758" i="2"/>
  <c r="T758" i="2" s="1"/>
  <c r="S758" i="2"/>
  <c r="O759" i="2"/>
  <c r="P759" i="2"/>
  <c r="S759" i="2" s="1"/>
  <c r="Q759" i="2"/>
  <c r="R759" i="2"/>
  <c r="T759" i="2"/>
  <c r="O760" i="2"/>
  <c r="R760" i="2" s="1"/>
  <c r="P760" i="2"/>
  <c r="Q760" i="2"/>
  <c r="T760" i="2" s="1"/>
  <c r="S760" i="2"/>
  <c r="O761" i="2"/>
  <c r="P761" i="2"/>
  <c r="S761" i="2" s="1"/>
  <c r="Q761" i="2"/>
  <c r="R761" i="2"/>
  <c r="T761" i="2"/>
  <c r="O762" i="2"/>
  <c r="R762" i="2" s="1"/>
  <c r="P762" i="2"/>
  <c r="Q762" i="2"/>
  <c r="T762" i="2" s="1"/>
  <c r="S762" i="2"/>
  <c r="O763" i="2"/>
  <c r="P763" i="2"/>
  <c r="S763" i="2" s="1"/>
  <c r="Q763" i="2"/>
  <c r="R763" i="2"/>
  <c r="T763" i="2"/>
  <c r="O764" i="2"/>
  <c r="R764" i="2" s="1"/>
  <c r="P764" i="2"/>
  <c r="Q764" i="2"/>
  <c r="T764" i="2" s="1"/>
  <c r="S764" i="2"/>
  <c r="O765" i="2"/>
  <c r="P765" i="2"/>
  <c r="S765" i="2" s="1"/>
  <c r="Q765" i="2"/>
  <c r="R765" i="2"/>
  <c r="T765" i="2"/>
  <c r="O766" i="2"/>
  <c r="R766" i="2" s="1"/>
  <c r="P766" i="2"/>
  <c r="Q766" i="2"/>
  <c r="T766" i="2" s="1"/>
  <c r="S766" i="2"/>
  <c r="O767" i="2"/>
  <c r="P767" i="2"/>
  <c r="S767" i="2" s="1"/>
  <c r="Q767" i="2"/>
  <c r="R767" i="2"/>
  <c r="T767" i="2"/>
  <c r="O768" i="2"/>
  <c r="R768" i="2" s="1"/>
  <c r="P768" i="2"/>
  <c r="Q768" i="2"/>
  <c r="T768" i="2" s="1"/>
  <c r="S768" i="2"/>
  <c r="O769" i="2"/>
  <c r="P769" i="2"/>
  <c r="S769" i="2" s="1"/>
  <c r="Q769" i="2"/>
  <c r="R769" i="2"/>
  <c r="T769" i="2"/>
  <c r="O770" i="2"/>
  <c r="R770" i="2" s="1"/>
  <c r="P770" i="2"/>
  <c r="Q770" i="2"/>
  <c r="T770" i="2" s="1"/>
  <c r="S770" i="2"/>
  <c r="O771" i="2"/>
  <c r="P771" i="2"/>
  <c r="S771" i="2" s="1"/>
  <c r="Q771" i="2"/>
  <c r="R771" i="2"/>
  <c r="T771" i="2"/>
  <c r="O772" i="2"/>
  <c r="R772" i="2" s="1"/>
  <c r="P772" i="2"/>
  <c r="Q772" i="2"/>
  <c r="T772" i="2" s="1"/>
  <c r="S772" i="2"/>
  <c r="O773" i="2"/>
  <c r="P773" i="2"/>
  <c r="S773" i="2" s="1"/>
  <c r="Q773" i="2"/>
  <c r="R773" i="2"/>
  <c r="T773" i="2"/>
  <c r="O774" i="2"/>
  <c r="R774" i="2" s="1"/>
  <c r="P774" i="2"/>
  <c r="Q774" i="2"/>
  <c r="T774" i="2" s="1"/>
  <c r="S774" i="2"/>
  <c r="O775" i="2"/>
  <c r="P775" i="2"/>
  <c r="S775" i="2" s="1"/>
  <c r="Q775" i="2"/>
  <c r="R775" i="2"/>
  <c r="T775" i="2"/>
  <c r="O776" i="2"/>
  <c r="R776" i="2" s="1"/>
  <c r="P776" i="2"/>
  <c r="Q776" i="2"/>
  <c r="T776" i="2" s="1"/>
  <c r="S776" i="2"/>
  <c r="O777" i="2"/>
  <c r="P777" i="2"/>
  <c r="S777" i="2" s="1"/>
  <c r="Q777" i="2"/>
  <c r="R777" i="2"/>
  <c r="T777" i="2"/>
  <c r="O778" i="2"/>
  <c r="R778" i="2" s="1"/>
  <c r="P778" i="2"/>
  <c r="Q778" i="2"/>
  <c r="T778" i="2" s="1"/>
  <c r="S778" i="2"/>
  <c r="O779" i="2"/>
  <c r="P779" i="2"/>
  <c r="S779" i="2" s="1"/>
  <c r="Q779" i="2"/>
  <c r="R779" i="2"/>
  <c r="T779" i="2"/>
  <c r="O780" i="2"/>
  <c r="R780" i="2" s="1"/>
  <c r="P780" i="2"/>
  <c r="Q780" i="2"/>
  <c r="T780" i="2" s="1"/>
  <c r="S780" i="2"/>
  <c r="O781" i="2"/>
  <c r="P781" i="2"/>
  <c r="S781" i="2" s="1"/>
  <c r="Q781" i="2"/>
  <c r="R781" i="2"/>
  <c r="T781" i="2"/>
  <c r="O782" i="2"/>
  <c r="R782" i="2" s="1"/>
  <c r="P782" i="2"/>
  <c r="Q782" i="2"/>
  <c r="T782" i="2" s="1"/>
  <c r="S782" i="2"/>
  <c r="O783" i="2"/>
  <c r="P783" i="2"/>
  <c r="S783" i="2" s="1"/>
  <c r="Q783" i="2"/>
  <c r="R783" i="2"/>
  <c r="T783" i="2"/>
  <c r="O784" i="2"/>
  <c r="R784" i="2" s="1"/>
  <c r="P784" i="2"/>
  <c r="Q784" i="2"/>
  <c r="T784" i="2" s="1"/>
  <c r="S784" i="2"/>
  <c r="O785" i="2"/>
  <c r="P785" i="2"/>
  <c r="S785" i="2" s="1"/>
  <c r="Q785" i="2"/>
  <c r="R785" i="2"/>
  <c r="T785" i="2"/>
  <c r="O786" i="2"/>
  <c r="R786" i="2" s="1"/>
  <c r="P786" i="2"/>
  <c r="Q786" i="2"/>
  <c r="T786" i="2" s="1"/>
  <c r="S786" i="2"/>
  <c r="O787" i="2"/>
  <c r="P787" i="2"/>
  <c r="S787" i="2" s="1"/>
  <c r="Q787" i="2"/>
  <c r="R787" i="2"/>
  <c r="T787" i="2"/>
  <c r="W787" i="2"/>
  <c r="O788" i="2"/>
  <c r="R788" i="2" s="1"/>
  <c r="P788" i="2"/>
  <c r="Q788" i="2"/>
  <c r="T788" i="2" s="1"/>
  <c r="S788" i="2"/>
  <c r="O789" i="2"/>
  <c r="P789" i="2"/>
  <c r="S789" i="2" s="1"/>
  <c r="Q789" i="2"/>
  <c r="R789" i="2"/>
  <c r="T789" i="2"/>
  <c r="O790" i="2"/>
  <c r="R790" i="2" s="1"/>
  <c r="P790" i="2"/>
  <c r="Q790" i="2"/>
  <c r="T790" i="2" s="1"/>
  <c r="S790" i="2"/>
  <c r="O791" i="2"/>
  <c r="P791" i="2"/>
  <c r="S791" i="2" s="1"/>
  <c r="Q791" i="2"/>
  <c r="R791" i="2"/>
  <c r="T791" i="2"/>
  <c r="O792" i="2"/>
  <c r="R792" i="2" s="1"/>
  <c r="P792" i="2"/>
  <c r="Q792" i="2"/>
  <c r="T792" i="2" s="1"/>
  <c r="S792" i="2"/>
  <c r="O793" i="2"/>
  <c r="P793" i="2"/>
  <c r="S793" i="2" s="1"/>
  <c r="Q793" i="2"/>
  <c r="R793" i="2"/>
  <c r="T793" i="2"/>
  <c r="O794" i="2"/>
  <c r="R794" i="2" s="1"/>
  <c r="P794" i="2"/>
  <c r="Q794" i="2"/>
  <c r="T794" i="2" s="1"/>
  <c r="S794" i="2"/>
  <c r="O795" i="2"/>
  <c r="P795" i="2"/>
  <c r="S795" i="2" s="1"/>
  <c r="Q795" i="2"/>
  <c r="R795" i="2"/>
  <c r="T795" i="2"/>
  <c r="O796" i="2"/>
  <c r="R796" i="2" s="1"/>
  <c r="P796" i="2"/>
  <c r="Q796" i="2"/>
  <c r="T796" i="2" s="1"/>
  <c r="S796" i="2"/>
  <c r="O797" i="2"/>
  <c r="P797" i="2"/>
  <c r="S797" i="2" s="1"/>
  <c r="Q797" i="2"/>
  <c r="R797" i="2"/>
  <c r="T797" i="2"/>
  <c r="O798" i="2"/>
  <c r="R798" i="2" s="1"/>
  <c r="P798" i="2"/>
  <c r="Q798" i="2"/>
  <c r="T798" i="2" s="1"/>
  <c r="S798" i="2"/>
  <c r="O799" i="2"/>
  <c r="P799" i="2"/>
  <c r="S799" i="2" s="1"/>
  <c r="Q799" i="2"/>
  <c r="R799" i="2"/>
  <c r="T799" i="2"/>
  <c r="O800" i="2"/>
  <c r="R800" i="2" s="1"/>
  <c r="P800" i="2"/>
  <c r="Q800" i="2"/>
  <c r="T800" i="2" s="1"/>
  <c r="S800" i="2"/>
  <c r="O801" i="2"/>
  <c r="P801" i="2"/>
  <c r="S801" i="2" s="1"/>
  <c r="Q801" i="2"/>
  <c r="R801" i="2"/>
  <c r="T801" i="2"/>
  <c r="O802" i="2"/>
  <c r="R802" i="2" s="1"/>
  <c r="P802" i="2"/>
  <c r="Q802" i="2"/>
  <c r="T802" i="2" s="1"/>
  <c r="S802" i="2"/>
  <c r="O803" i="2"/>
  <c r="P803" i="2"/>
  <c r="S803" i="2" s="1"/>
  <c r="Q803" i="2"/>
  <c r="R803" i="2"/>
  <c r="T803" i="2"/>
  <c r="O804" i="2"/>
  <c r="R804" i="2" s="1"/>
  <c r="P804" i="2"/>
  <c r="Q804" i="2"/>
  <c r="T804" i="2" s="1"/>
  <c r="S804" i="2"/>
  <c r="O805" i="2"/>
  <c r="P805" i="2"/>
  <c r="S805" i="2" s="1"/>
  <c r="Q805" i="2"/>
  <c r="R805" i="2"/>
  <c r="T805" i="2"/>
  <c r="O806" i="2"/>
  <c r="R806" i="2" s="1"/>
  <c r="P806" i="2"/>
  <c r="Q806" i="2"/>
  <c r="T806" i="2" s="1"/>
  <c r="S806" i="2"/>
  <c r="O807" i="2"/>
  <c r="P807" i="2"/>
  <c r="S807" i="2" s="1"/>
  <c r="Q807" i="2"/>
  <c r="R807" i="2"/>
  <c r="T807" i="2"/>
  <c r="O808" i="2"/>
  <c r="R808" i="2" s="1"/>
  <c r="P808" i="2"/>
  <c r="Q808" i="2"/>
  <c r="T808" i="2" s="1"/>
  <c r="S808" i="2"/>
  <c r="O809" i="2"/>
  <c r="P809" i="2"/>
  <c r="S809" i="2" s="1"/>
  <c r="Q809" i="2"/>
  <c r="R809" i="2"/>
  <c r="T809" i="2"/>
  <c r="O810" i="2"/>
  <c r="R810" i="2" s="1"/>
  <c r="P810" i="2"/>
  <c r="Q810" i="2"/>
  <c r="T810" i="2" s="1"/>
  <c r="S810" i="2"/>
  <c r="O811" i="2"/>
  <c r="P811" i="2"/>
  <c r="S811" i="2" s="1"/>
  <c r="Q811" i="2"/>
  <c r="R811" i="2"/>
  <c r="T811" i="2"/>
  <c r="O812" i="2"/>
  <c r="R812" i="2" s="1"/>
  <c r="P812" i="2"/>
  <c r="Q812" i="2"/>
  <c r="T812" i="2" s="1"/>
  <c r="S812" i="2"/>
  <c r="O813" i="2"/>
  <c r="P813" i="2"/>
  <c r="S813" i="2" s="1"/>
  <c r="Q813" i="2"/>
  <c r="R813" i="2"/>
  <c r="T813" i="2"/>
  <c r="O814" i="2"/>
  <c r="R814" i="2" s="1"/>
  <c r="P814" i="2"/>
  <c r="Q814" i="2"/>
  <c r="T814" i="2" s="1"/>
  <c r="S814" i="2"/>
  <c r="O815" i="2"/>
  <c r="P815" i="2"/>
  <c r="S815" i="2" s="1"/>
  <c r="Q815" i="2"/>
  <c r="R815" i="2"/>
  <c r="T815" i="2"/>
  <c r="O816" i="2"/>
  <c r="R816" i="2" s="1"/>
  <c r="P816" i="2"/>
  <c r="Q816" i="2"/>
  <c r="T816" i="2" s="1"/>
  <c r="S816" i="2"/>
  <c r="O817" i="2"/>
  <c r="P817" i="2"/>
  <c r="S817" i="2" s="1"/>
  <c r="Q817" i="2"/>
  <c r="R817" i="2"/>
  <c r="T817" i="2"/>
  <c r="O818" i="2"/>
  <c r="R818" i="2" s="1"/>
  <c r="P818" i="2"/>
  <c r="Q818" i="2"/>
  <c r="T818" i="2" s="1"/>
  <c r="S818" i="2"/>
  <c r="O819" i="2"/>
  <c r="P819" i="2"/>
  <c r="S819" i="2" s="1"/>
  <c r="Q819" i="2"/>
  <c r="R819" i="2"/>
  <c r="T819" i="2"/>
  <c r="O820" i="2"/>
  <c r="R820" i="2" s="1"/>
  <c r="P820" i="2"/>
  <c r="Q820" i="2"/>
  <c r="T820" i="2" s="1"/>
  <c r="S820" i="2"/>
  <c r="O821" i="2"/>
  <c r="P821" i="2"/>
  <c r="S821" i="2" s="1"/>
  <c r="Q821" i="2"/>
  <c r="R821" i="2"/>
  <c r="T821" i="2"/>
  <c r="O822" i="2"/>
  <c r="R822" i="2" s="1"/>
  <c r="P822" i="2"/>
  <c r="Q822" i="2"/>
  <c r="T822" i="2" s="1"/>
  <c r="S822" i="2"/>
  <c r="O823" i="2"/>
  <c r="P823" i="2"/>
  <c r="S823" i="2" s="1"/>
  <c r="Q823" i="2"/>
  <c r="R823" i="2"/>
  <c r="T823" i="2"/>
  <c r="O824" i="2"/>
  <c r="R824" i="2" s="1"/>
  <c r="P824" i="2"/>
  <c r="Q824" i="2"/>
  <c r="T824" i="2" s="1"/>
  <c r="S824" i="2"/>
  <c r="O825" i="2"/>
  <c r="P825" i="2"/>
  <c r="S825" i="2" s="1"/>
  <c r="Q825" i="2"/>
  <c r="R825" i="2"/>
  <c r="T825" i="2"/>
  <c r="O826" i="2"/>
  <c r="R826" i="2" s="1"/>
  <c r="P826" i="2"/>
  <c r="Q826" i="2"/>
  <c r="T826" i="2" s="1"/>
  <c r="S826" i="2"/>
  <c r="O827" i="2"/>
  <c r="P827" i="2"/>
  <c r="S827" i="2" s="1"/>
  <c r="Q827" i="2"/>
  <c r="R827" i="2"/>
  <c r="T827" i="2"/>
  <c r="O828" i="2"/>
  <c r="R828" i="2" s="1"/>
  <c r="P828" i="2"/>
  <c r="Q828" i="2"/>
  <c r="T828" i="2" s="1"/>
  <c r="S828" i="2"/>
  <c r="O829" i="2"/>
  <c r="P829" i="2"/>
  <c r="S829" i="2" s="1"/>
  <c r="Q829" i="2"/>
  <c r="R829" i="2"/>
  <c r="T829" i="2"/>
  <c r="O830" i="2"/>
  <c r="R830" i="2" s="1"/>
  <c r="P830" i="2"/>
  <c r="Q830" i="2"/>
  <c r="T830" i="2" s="1"/>
  <c r="S830" i="2"/>
  <c r="O831" i="2"/>
  <c r="P831" i="2"/>
  <c r="S831" i="2" s="1"/>
  <c r="Q831" i="2"/>
  <c r="R831" i="2"/>
  <c r="T831" i="2"/>
  <c r="O832" i="2"/>
  <c r="R832" i="2" s="1"/>
  <c r="P832" i="2"/>
  <c r="Q832" i="2"/>
  <c r="T832" i="2" s="1"/>
  <c r="S832" i="2"/>
  <c r="O833" i="2"/>
  <c r="P833" i="2"/>
  <c r="S833" i="2" s="1"/>
  <c r="Q833" i="2"/>
  <c r="R833" i="2"/>
  <c r="T833" i="2"/>
  <c r="O834" i="2"/>
  <c r="R834" i="2" s="1"/>
  <c r="P834" i="2"/>
  <c r="Q834" i="2"/>
  <c r="T834" i="2" s="1"/>
  <c r="S834" i="2"/>
  <c r="O835" i="2"/>
  <c r="P835" i="2"/>
  <c r="S835" i="2" s="1"/>
  <c r="Q835" i="2"/>
  <c r="R835" i="2"/>
  <c r="T835" i="2"/>
  <c r="O836" i="2"/>
  <c r="R836" i="2" s="1"/>
  <c r="P836" i="2"/>
  <c r="Q836" i="2"/>
  <c r="T836" i="2" s="1"/>
  <c r="S836" i="2"/>
  <c r="O837" i="2"/>
  <c r="P837" i="2"/>
  <c r="S837" i="2" s="1"/>
  <c r="Q837" i="2"/>
  <c r="R837" i="2"/>
  <c r="T837" i="2"/>
  <c r="O838" i="2"/>
  <c r="R838" i="2" s="1"/>
  <c r="P838" i="2"/>
  <c r="Q838" i="2"/>
  <c r="T838" i="2" s="1"/>
  <c r="S838" i="2"/>
  <c r="O839" i="2"/>
  <c r="P839" i="2"/>
  <c r="S839" i="2" s="1"/>
  <c r="Q839" i="2"/>
  <c r="R839" i="2"/>
  <c r="T839" i="2"/>
  <c r="O840" i="2"/>
  <c r="R840" i="2" s="1"/>
  <c r="P840" i="2"/>
  <c r="Q840" i="2"/>
  <c r="T840" i="2" s="1"/>
  <c r="S840" i="2"/>
  <c r="O841" i="2"/>
  <c r="P841" i="2"/>
  <c r="S841" i="2" s="1"/>
  <c r="Q841" i="2"/>
  <c r="R841" i="2"/>
  <c r="T841" i="2"/>
  <c r="O842" i="2"/>
  <c r="R842" i="2" s="1"/>
  <c r="P842" i="2"/>
  <c r="Q842" i="2"/>
  <c r="T842" i="2" s="1"/>
  <c r="S842" i="2"/>
  <c r="O843" i="2"/>
  <c r="P843" i="2"/>
  <c r="S843" i="2" s="1"/>
  <c r="Q843" i="2"/>
  <c r="R843" i="2"/>
  <c r="T843" i="2"/>
  <c r="O844" i="2"/>
  <c r="R844" i="2" s="1"/>
  <c r="P844" i="2"/>
  <c r="Q844" i="2"/>
  <c r="T844" i="2" s="1"/>
  <c r="S844" i="2"/>
  <c r="O845" i="2"/>
  <c r="P845" i="2"/>
  <c r="S845" i="2" s="1"/>
  <c r="Q845" i="2"/>
  <c r="R845" i="2"/>
  <c r="T845" i="2"/>
  <c r="O846" i="2"/>
  <c r="R846" i="2" s="1"/>
  <c r="P846" i="2"/>
  <c r="Q846" i="2"/>
  <c r="T846" i="2" s="1"/>
  <c r="S846" i="2"/>
  <c r="O847" i="2"/>
  <c r="P847" i="2"/>
  <c r="S847" i="2" s="1"/>
  <c r="Q847" i="2"/>
  <c r="R847" i="2"/>
  <c r="T847" i="2"/>
  <c r="O848" i="2"/>
  <c r="R848" i="2" s="1"/>
  <c r="P848" i="2"/>
  <c r="Q848" i="2"/>
  <c r="T848" i="2" s="1"/>
  <c r="S848" i="2"/>
  <c r="O849" i="2"/>
  <c r="P849" i="2"/>
  <c r="S849" i="2" s="1"/>
  <c r="Q849" i="2"/>
  <c r="R849" i="2"/>
  <c r="T849" i="2"/>
  <c r="O850" i="2"/>
  <c r="R850" i="2" s="1"/>
  <c r="P850" i="2"/>
  <c r="Q850" i="2"/>
  <c r="T850" i="2" s="1"/>
  <c r="S850" i="2"/>
  <c r="O851" i="2"/>
  <c r="P851" i="2"/>
  <c r="S851" i="2" s="1"/>
  <c r="Q851" i="2"/>
  <c r="R851" i="2"/>
  <c r="T851" i="2"/>
  <c r="O852" i="2"/>
  <c r="R852" i="2" s="1"/>
  <c r="P852" i="2"/>
  <c r="Q852" i="2"/>
  <c r="T852" i="2" s="1"/>
  <c r="S852" i="2"/>
  <c r="O853" i="2"/>
  <c r="P853" i="2"/>
  <c r="S853" i="2" s="1"/>
  <c r="Q853" i="2"/>
  <c r="R853" i="2"/>
  <c r="T853" i="2"/>
  <c r="O854" i="2"/>
  <c r="R854" i="2" s="1"/>
  <c r="P854" i="2"/>
  <c r="Q854" i="2"/>
  <c r="T854" i="2" s="1"/>
  <c r="S854" i="2"/>
  <c r="O855" i="2"/>
  <c r="P855" i="2"/>
  <c r="S855" i="2" s="1"/>
  <c r="Q855" i="2"/>
  <c r="R855" i="2"/>
  <c r="T855" i="2"/>
  <c r="O856" i="2"/>
  <c r="R856" i="2" s="1"/>
  <c r="P856" i="2"/>
  <c r="Q856" i="2"/>
  <c r="T856" i="2" s="1"/>
  <c r="S856" i="2"/>
  <c r="O857" i="2"/>
  <c r="P857" i="2"/>
  <c r="S857" i="2" s="1"/>
  <c r="Q857" i="2"/>
  <c r="R857" i="2"/>
  <c r="T857" i="2"/>
  <c r="O858" i="2"/>
  <c r="R858" i="2" s="1"/>
  <c r="P858" i="2"/>
  <c r="Q858" i="2"/>
  <c r="T858" i="2" s="1"/>
  <c r="S858" i="2"/>
  <c r="O859" i="2"/>
  <c r="P859" i="2"/>
  <c r="S859" i="2" s="1"/>
  <c r="Q859" i="2"/>
  <c r="R859" i="2"/>
  <c r="T859" i="2"/>
  <c r="O860" i="2"/>
  <c r="R860" i="2" s="1"/>
  <c r="P860" i="2"/>
  <c r="Q860" i="2"/>
  <c r="T860" i="2" s="1"/>
  <c r="S860" i="2"/>
  <c r="O861" i="2"/>
  <c r="P861" i="2"/>
  <c r="S861" i="2" s="1"/>
  <c r="Q861" i="2"/>
  <c r="R861" i="2"/>
  <c r="T861" i="2"/>
  <c r="O862" i="2"/>
  <c r="R862" i="2" s="1"/>
  <c r="P862" i="2"/>
  <c r="Q862" i="2"/>
  <c r="T862" i="2" s="1"/>
  <c r="S862" i="2"/>
  <c r="W862" i="2"/>
  <c r="O863" i="2"/>
  <c r="P863" i="2"/>
  <c r="S863" i="2" s="1"/>
  <c r="Q863" i="2"/>
  <c r="R863" i="2"/>
  <c r="T863" i="2"/>
  <c r="O864" i="2"/>
  <c r="R864" i="2" s="1"/>
  <c r="P864" i="2"/>
  <c r="Q864" i="2"/>
  <c r="T864" i="2" s="1"/>
  <c r="S864" i="2"/>
  <c r="O865" i="2"/>
  <c r="P865" i="2"/>
  <c r="S865" i="2" s="1"/>
  <c r="Q865" i="2"/>
  <c r="R865" i="2"/>
  <c r="T865" i="2"/>
  <c r="O866" i="2"/>
  <c r="R866" i="2" s="1"/>
  <c r="P866" i="2"/>
  <c r="Q866" i="2"/>
  <c r="T866" i="2" s="1"/>
  <c r="S866" i="2"/>
  <c r="O867" i="2"/>
  <c r="P867" i="2"/>
  <c r="S867" i="2" s="1"/>
  <c r="Q867" i="2"/>
  <c r="R867" i="2"/>
  <c r="T867" i="2"/>
  <c r="O868" i="2"/>
  <c r="R868" i="2" s="1"/>
  <c r="P868" i="2"/>
  <c r="Q868" i="2"/>
  <c r="T868" i="2" s="1"/>
  <c r="S868" i="2"/>
  <c r="O869" i="2"/>
  <c r="P869" i="2"/>
  <c r="S869" i="2" s="1"/>
  <c r="Q869" i="2"/>
  <c r="R869" i="2"/>
  <c r="T869" i="2"/>
  <c r="O870" i="2"/>
  <c r="R870" i="2" s="1"/>
  <c r="P870" i="2"/>
  <c r="Q870" i="2"/>
  <c r="T870" i="2" s="1"/>
  <c r="S870" i="2"/>
  <c r="O871" i="2"/>
  <c r="P871" i="2"/>
  <c r="S871" i="2" s="1"/>
  <c r="Q871" i="2"/>
  <c r="R871" i="2"/>
  <c r="T871" i="2"/>
  <c r="O872" i="2"/>
  <c r="R872" i="2" s="1"/>
  <c r="P872" i="2"/>
  <c r="Q872" i="2"/>
  <c r="T872" i="2" s="1"/>
  <c r="S872" i="2"/>
  <c r="O873" i="2"/>
  <c r="P873" i="2"/>
  <c r="S873" i="2" s="1"/>
  <c r="Q873" i="2"/>
  <c r="R873" i="2"/>
  <c r="T873" i="2"/>
  <c r="O874" i="2"/>
  <c r="R874" i="2" s="1"/>
  <c r="P874" i="2"/>
  <c r="Q874" i="2"/>
  <c r="T874" i="2" s="1"/>
  <c r="S874" i="2"/>
  <c r="O875" i="2"/>
  <c r="P875" i="2"/>
  <c r="S875" i="2" s="1"/>
  <c r="Q875" i="2"/>
  <c r="R875" i="2"/>
  <c r="T875" i="2"/>
  <c r="O876" i="2"/>
  <c r="R876" i="2" s="1"/>
  <c r="P876" i="2"/>
  <c r="Q876" i="2"/>
  <c r="T876" i="2" s="1"/>
  <c r="S876" i="2"/>
  <c r="O877" i="2"/>
  <c r="P877" i="2"/>
  <c r="S877" i="2" s="1"/>
  <c r="Q877" i="2"/>
  <c r="R877" i="2"/>
  <c r="T877" i="2"/>
  <c r="O878" i="2"/>
  <c r="R878" i="2" s="1"/>
  <c r="P878" i="2"/>
  <c r="Q878" i="2"/>
  <c r="T878" i="2" s="1"/>
  <c r="S878" i="2"/>
  <c r="O879" i="2"/>
  <c r="P879" i="2"/>
  <c r="S879" i="2" s="1"/>
  <c r="Q879" i="2"/>
  <c r="R879" i="2"/>
  <c r="T879" i="2"/>
  <c r="O880" i="2"/>
  <c r="R880" i="2" s="1"/>
  <c r="P880" i="2"/>
  <c r="Q880" i="2"/>
  <c r="T880" i="2" s="1"/>
  <c r="S880" i="2"/>
  <c r="O881" i="2"/>
  <c r="P881" i="2"/>
  <c r="S881" i="2" s="1"/>
  <c r="Q881" i="2"/>
  <c r="R881" i="2"/>
  <c r="T881" i="2"/>
  <c r="O882" i="2"/>
  <c r="R882" i="2" s="1"/>
  <c r="P882" i="2"/>
  <c r="Q882" i="2"/>
  <c r="T882" i="2" s="1"/>
  <c r="S882" i="2"/>
  <c r="O883" i="2"/>
  <c r="P883" i="2"/>
  <c r="S883" i="2" s="1"/>
  <c r="Q883" i="2"/>
  <c r="R883" i="2"/>
  <c r="T883" i="2"/>
  <c r="O884" i="2"/>
  <c r="R884" i="2" s="1"/>
  <c r="P884" i="2"/>
  <c r="Q884" i="2"/>
  <c r="T884" i="2" s="1"/>
  <c r="S884" i="2"/>
  <c r="O885" i="2"/>
  <c r="P885" i="2"/>
  <c r="S885" i="2" s="1"/>
  <c r="Q885" i="2"/>
  <c r="R885" i="2"/>
  <c r="T885" i="2"/>
  <c r="O886" i="2"/>
  <c r="R886" i="2" s="1"/>
  <c r="P886" i="2"/>
  <c r="Q886" i="2"/>
  <c r="T886" i="2" s="1"/>
  <c r="S886" i="2"/>
  <c r="O887" i="2"/>
  <c r="P887" i="2"/>
  <c r="S887" i="2" s="1"/>
  <c r="Q887" i="2"/>
  <c r="R887" i="2"/>
  <c r="T887" i="2"/>
  <c r="O888" i="2"/>
  <c r="R888" i="2" s="1"/>
  <c r="P888" i="2"/>
  <c r="Q888" i="2"/>
  <c r="T888" i="2" s="1"/>
  <c r="S888" i="2"/>
  <c r="O889" i="2"/>
  <c r="P889" i="2"/>
  <c r="S889" i="2" s="1"/>
  <c r="Q889" i="2"/>
  <c r="R889" i="2"/>
  <c r="T889" i="2"/>
  <c r="O890" i="2"/>
  <c r="R890" i="2" s="1"/>
  <c r="P890" i="2"/>
  <c r="Q890" i="2"/>
  <c r="T890" i="2" s="1"/>
  <c r="S890" i="2"/>
  <c r="O891" i="2"/>
  <c r="P891" i="2"/>
  <c r="S891" i="2" s="1"/>
  <c r="Q891" i="2"/>
  <c r="R891" i="2"/>
  <c r="T891" i="2"/>
  <c r="O892" i="2"/>
  <c r="R892" i="2" s="1"/>
  <c r="P892" i="2"/>
  <c r="Q892" i="2"/>
  <c r="T892" i="2" s="1"/>
  <c r="S892" i="2"/>
  <c r="O893" i="2"/>
  <c r="P893" i="2"/>
  <c r="S893" i="2" s="1"/>
  <c r="Q893" i="2"/>
  <c r="R893" i="2"/>
  <c r="T893" i="2"/>
  <c r="O894" i="2"/>
  <c r="R894" i="2" s="1"/>
  <c r="P894" i="2"/>
  <c r="Q894" i="2"/>
  <c r="T894" i="2" s="1"/>
  <c r="S894" i="2"/>
  <c r="O895" i="2"/>
  <c r="P895" i="2"/>
  <c r="S895" i="2" s="1"/>
  <c r="Q895" i="2"/>
  <c r="R895" i="2"/>
  <c r="T895" i="2"/>
  <c r="O896" i="2"/>
  <c r="R896" i="2" s="1"/>
  <c r="P896" i="2"/>
  <c r="Q896" i="2"/>
  <c r="T896" i="2" s="1"/>
  <c r="S896" i="2"/>
  <c r="O897" i="2"/>
  <c r="P897" i="2"/>
  <c r="S897" i="2" s="1"/>
  <c r="Q897" i="2"/>
  <c r="R897" i="2"/>
  <c r="T897" i="2"/>
  <c r="O898" i="2"/>
  <c r="R898" i="2" s="1"/>
  <c r="P898" i="2"/>
  <c r="Q898" i="2"/>
  <c r="T898" i="2" s="1"/>
  <c r="S898" i="2"/>
  <c r="O899" i="2"/>
  <c r="P899" i="2"/>
  <c r="S899" i="2" s="1"/>
  <c r="Q899" i="2"/>
  <c r="R899" i="2"/>
  <c r="T899" i="2"/>
  <c r="O900" i="2"/>
  <c r="R900" i="2" s="1"/>
  <c r="P900" i="2"/>
  <c r="Q900" i="2"/>
  <c r="T900" i="2" s="1"/>
  <c r="S900" i="2"/>
  <c r="O901" i="2"/>
  <c r="P901" i="2"/>
  <c r="S901" i="2" s="1"/>
  <c r="Q901" i="2"/>
  <c r="R901" i="2"/>
  <c r="T901" i="2"/>
  <c r="O902" i="2"/>
  <c r="R902" i="2" s="1"/>
  <c r="P902" i="2"/>
  <c r="Q902" i="2"/>
  <c r="T902" i="2" s="1"/>
  <c r="S902" i="2"/>
  <c r="O903" i="2"/>
  <c r="P903" i="2"/>
  <c r="S903" i="2" s="1"/>
  <c r="Q903" i="2"/>
  <c r="R903" i="2"/>
  <c r="T903" i="2"/>
  <c r="O904" i="2"/>
  <c r="R904" i="2" s="1"/>
  <c r="P904" i="2"/>
  <c r="Q904" i="2"/>
  <c r="T904" i="2" s="1"/>
  <c r="S904" i="2"/>
  <c r="O905" i="2"/>
  <c r="P905" i="2"/>
  <c r="S905" i="2" s="1"/>
  <c r="Q905" i="2"/>
  <c r="R905" i="2"/>
  <c r="T905" i="2"/>
  <c r="O906" i="2"/>
  <c r="R906" i="2" s="1"/>
  <c r="P906" i="2"/>
  <c r="Q906" i="2"/>
  <c r="T906" i="2" s="1"/>
  <c r="S906" i="2"/>
  <c r="O907" i="2"/>
  <c r="P907" i="2"/>
  <c r="S907" i="2" s="1"/>
  <c r="Q907" i="2"/>
  <c r="R907" i="2"/>
  <c r="T907" i="2"/>
  <c r="O908" i="2"/>
  <c r="R908" i="2" s="1"/>
  <c r="P908" i="2"/>
  <c r="Q908" i="2"/>
  <c r="T908" i="2" s="1"/>
  <c r="S908" i="2"/>
  <c r="O909" i="2"/>
  <c r="P909" i="2"/>
  <c r="S909" i="2" s="1"/>
  <c r="Q909" i="2"/>
  <c r="R909" i="2"/>
  <c r="T909" i="2"/>
  <c r="O910" i="2"/>
  <c r="R910" i="2" s="1"/>
  <c r="P910" i="2"/>
  <c r="Q910" i="2"/>
  <c r="T910" i="2" s="1"/>
  <c r="S910" i="2"/>
  <c r="O911" i="2"/>
  <c r="P911" i="2"/>
  <c r="S911" i="2" s="1"/>
  <c r="Q911" i="2"/>
  <c r="R911" i="2"/>
  <c r="T911" i="2"/>
  <c r="O912" i="2"/>
  <c r="R912" i="2" s="1"/>
  <c r="P912" i="2"/>
  <c r="Q912" i="2"/>
  <c r="T912" i="2" s="1"/>
  <c r="S912" i="2"/>
  <c r="O913" i="2"/>
  <c r="P913" i="2"/>
  <c r="S913" i="2" s="1"/>
  <c r="Q913" i="2"/>
  <c r="R913" i="2"/>
  <c r="T913" i="2"/>
  <c r="O914" i="2"/>
  <c r="R914" i="2" s="1"/>
  <c r="P914" i="2"/>
  <c r="Q914" i="2"/>
  <c r="T914" i="2" s="1"/>
  <c r="S914" i="2"/>
  <c r="O915" i="2"/>
  <c r="P915" i="2"/>
  <c r="S915" i="2" s="1"/>
  <c r="Q915" i="2"/>
  <c r="R915" i="2"/>
  <c r="T915" i="2"/>
  <c r="O916" i="2"/>
  <c r="R916" i="2" s="1"/>
  <c r="P916" i="2"/>
  <c r="Q916" i="2"/>
  <c r="T916" i="2" s="1"/>
  <c r="S916" i="2"/>
  <c r="O917" i="2"/>
  <c r="P917" i="2"/>
  <c r="S917" i="2" s="1"/>
  <c r="Q917" i="2"/>
  <c r="R917" i="2"/>
  <c r="T917" i="2"/>
  <c r="O918" i="2"/>
  <c r="R918" i="2" s="1"/>
  <c r="P918" i="2"/>
  <c r="Q918" i="2"/>
  <c r="T918" i="2" s="1"/>
  <c r="S918" i="2"/>
  <c r="O919" i="2"/>
  <c r="P919" i="2"/>
  <c r="S919" i="2" s="1"/>
  <c r="Q919" i="2"/>
  <c r="R919" i="2"/>
  <c r="T919" i="2"/>
  <c r="O920" i="2"/>
  <c r="R920" i="2" s="1"/>
  <c r="P920" i="2"/>
  <c r="Q920" i="2"/>
  <c r="T920" i="2" s="1"/>
  <c r="S920" i="2"/>
  <c r="I736" i="2"/>
  <c r="U736" i="2" s="1"/>
  <c r="K736" i="2"/>
  <c r="W736" i="2" s="1"/>
  <c r="I737" i="2"/>
  <c r="U737" i="2" s="1"/>
  <c r="J737" i="2"/>
  <c r="V737" i="2" s="1"/>
  <c r="I738" i="2"/>
  <c r="U738" i="2" s="1"/>
  <c r="J738" i="2"/>
  <c r="V738" i="2" s="1"/>
  <c r="K738" i="2"/>
  <c r="W738" i="2" s="1"/>
  <c r="J739" i="2"/>
  <c r="V739" i="2" s="1"/>
  <c r="K739" i="2"/>
  <c r="I740" i="2"/>
  <c r="U740" i="2" s="1"/>
  <c r="K740" i="2"/>
  <c r="W740" i="2" s="1"/>
  <c r="I741" i="2"/>
  <c r="U741" i="2" s="1"/>
  <c r="J741" i="2"/>
  <c r="V741" i="2" s="1"/>
  <c r="I742" i="2"/>
  <c r="U742" i="2" s="1"/>
  <c r="J742" i="2"/>
  <c r="V742" i="2" s="1"/>
  <c r="K742" i="2"/>
  <c r="W742" i="2" s="1"/>
  <c r="J743" i="2"/>
  <c r="V743" i="2" s="1"/>
  <c r="K743" i="2"/>
  <c r="W743" i="2" s="1"/>
  <c r="I744" i="2"/>
  <c r="U744" i="2" s="1"/>
  <c r="K744" i="2"/>
  <c r="W744" i="2" s="1"/>
  <c r="I745" i="2"/>
  <c r="U745" i="2" s="1"/>
  <c r="J745" i="2"/>
  <c r="V745" i="2" s="1"/>
  <c r="I746" i="2"/>
  <c r="U746" i="2" s="1"/>
  <c r="J746" i="2"/>
  <c r="V746" i="2" s="1"/>
  <c r="K746" i="2"/>
  <c r="W746" i="2" s="1"/>
  <c r="J747" i="2"/>
  <c r="V747" i="2" s="1"/>
  <c r="K747" i="2"/>
  <c r="W747" i="2" s="1"/>
  <c r="I748" i="2"/>
  <c r="U748" i="2" s="1"/>
  <c r="K748" i="2"/>
  <c r="W748" i="2" s="1"/>
  <c r="I749" i="2"/>
  <c r="U749" i="2" s="1"/>
  <c r="J749" i="2"/>
  <c r="V749" i="2" s="1"/>
  <c r="I750" i="2"/>
  <c r="U750" i="2" s="1"/>
  <c r="J750" i="2"/>
  <c r="V750" i="2" s="1"/>
  <c r="K750" i="2"/>
  <c r="W750" i="2" s="1"/>
  <c r="J751" i="2"/>
  <c r="V751" i="2" s="1"/>
  <c r="K751" i="2"/>
  <c r="W751" i="2" s="1"/>
  <c r="I752" i="2"/>
  <c r="U752" i="2" s="1"/>
  <c r="K752" i="2"/>
  <c r="W752" i="2" s="1"/>
  <c r="I753" i="2"/>
  <c r="U753" i="2" s="1"/>
  <c r="J753" i="2"/>
  <c r="V753" i="2" s="1"/>
  <c r="I754" i="2"/>
  <c r="U754" i="2" s="1"/>
  <c r="J754" i="2"/>
  <c r="V754" i="2" s="1"/>
  <c r="K754" i="2"/>
  <c r="W754" i="2" s="1"/>
  <c r="J755" i="2"/>
  <c r="V755" i="2" s="1"/>
  <c r="K755" i="2"/>
  <c r="W755" i="2" s="1"/>
  <c r="I756" i="2"/>
  <c r="U756" i="2" s="1"/>
  <c r="K756" i="2"/>
  <c r="W756" i="2" s="1"/>
  <c r="I757" i="2"/>
  <c r="U757" i="2" s="1"/>
  <c r="J757" i="2"/>
  <c r="V757" i="2" s="1"/>
  <c r="I758" i="2"/>
  <c r="U758" i="2" s="1"/>
  <c r="J758" i="2"/>
  <c r="V758" i="2" s="1"/>
  <c r="K758" i="2"/>
  <c r="W758" i="2" s="1"/>
  <c r="J759" i="2"/>
  <c r="V759" i="2" s="1"/>
  <c r="K759" i="2"/>
  <c r="W759" i="2" s="1"/>
  <c r="I760" i="2"/>
  <c r="U760" i="2" s="1"/>
  <c r="K760" i="2"/>
  <c r="W760" i="2" s="1"/>
  <c r="I761" i="2"/>
  <c r="U761" i="2" s="1"/>
  <c r="J761" i="2"/>
  <c r="V761" i="2" s="1"/>
  <c r="I762" i="2"/>
  <c r="U762" i="2" s="1"/>
  <c r="J762" i="2"/>
  <c r="V762" i="2" s="1"/>
  <c r="K762" i="2"/>
  <c r="W762" i="2" s="1"/>
  <c r="J763" i="2"/>
  <c r="V763" i="2" s="1"/>
  <c r="K763" i="2"/>
  <c r="W763" i="2" s="1"/>
  <c r="I764" i="2"/>
  <c r="U764" i="2" s="1"/>
  <c r="K764" i="2"/>
  <c r="W764" i="2" s="1"/>
  <c r="I765" i="2"/>
  <c r="U765" i="2" s="1"/>
  <c r="J765" i="2"/>
  <c r="V765" i="2" s="1"/>
  <c r="I766" i="2"/>
  <c r="U766" i="2" s="1"/>
  <c r="J766" i="2"/>
  <c r="V766" i="2" s="1"/>
  <c r="K766" i="2"/>
  <c r="W766" i="2" s="1"/>
  <c r="J767" i="2"/>
  <c r="V767" i="2" s="1"/>
  <c r="K767" i="2"/>
  <c r="W767" i="2" s="1"/>
  <c r="I768" i="2"/>
  <c r="U768" i="2" s="1"/>
  <c r="K768" i="2"/>
  <c r="W768" i="2" s="1"/>
  <c r="I769" i="2"/>
  <c r="U769" i="2" s="1"/>
  <c r="J769" i="2"/>
  <c r="V769" i="2" s="1"/>
  <c r="I770" i="2"/>
  <c r="U770" i="2" s="1"/>
  <c r="J770" i="2"/>
  <c r="V770" i="2" s="1"/>
  <c r="K770" i="2"/>
  <c r="W770" i="2" s="1"/>
  <c r="J771" i="2"/>
  <c r="V771" i="2" s="1"/>
  <c r="K771" i="2"/>
  <c r="W771" i="2" s="1"/>
  <c r="I772" i="2"/>
  <c r="U772" i="2" s="1"/>
  <c r="K772" i="2"/>
  <c r="W772" i="2" s="1"/>
  <c r="I773" i="2"/>
  <c r="U773" i="2" s="1"/>
  <c r="J773" i="2"/>
  <c r="V773" i="2" s="1"/>
  <c r="I774" i="2"/>
  <c r="U774" i="2" s="1"/>
  <c r="J774" i="2"/>
  <c r="V774" i="2" s="1"/>
  <c r="K774" i="2"/>
  <c r="W774" i="2" s="1"/>
  <c r="J775" i="2"/>
  <c r="V775" i="2" s="1"/>
  <c r="K775" i="2"/>
  <c r="W775" i="2" s="1"/>
  <c r="I776" i="2"/>
  <c r="U776" i="2" s="1"/>
  <c r="K776" i="2"/>
  <c r="W776" i="2" s="1"/>
  <c r="I777" i="2"/>
  <c r="U777" i="2" s="1"/>
  <c r="J777" i="2"/>
  <c r="V777" i="2" s="1"/>
  <c r="I778" i="2"/>
  <c r="U778" i="2" s="1"/>
  <c r="J778" i="2"/>
  <c r="V778" i="2" s="1"/>
  <c r="K778" i="2"/>
  <c r="W778" i="2" s="1"/>
  <c r="J779" i="2"/>
  <c r="V779" i="2" s="1"/>
  <c r="K779" i="2"/>
  <c r="W779" i="2" s="1"/>
  <c r="I780" i="2"/>
  <c r="U780" i="2" s="1"/>
  <c r="K780" i="2"/>
  <c r="W780" i="2" s="1"/>
  <c r="I781" i="2"/>
  <c r="U781" i="2" s="1"/>
  <c r="J781" i="2"/>
  <c r="V781" i="2" s="1"/>
  <c r="I782" i="2"/>
  <c r="U782" i="2" s="1"/>
  <c r="J782" i="2"/>
  <c r="V782" i="2" s="1"/>
  <c r="K782" i="2"/>
  <c r="W782" i="2" s="1"/>
  <c r="J783" i="2"/>
  <c r="V783" i="2" s="1"/>
  <c r="K783" i="2"/>
  <c r="W783" i="2" s="1"/>
  <c r="I784" i="2"/>
  <c r="U784" i="2" s="1"/>
  <c r="K784" i="2"/>
  <c r="W784" i="2" s="1"/>
  <c r="I785" i="2"/>
  <c r="U785" i="2" s="1"/>
  <c r="J785" i="2"/>
  <c r="V785" i="2" s="1"/>
  <c r="I786" i="2"/>
  <c r="U786" i="2" s="1"/>
  <c r="J786" i="2"/>
  <c r="V786" i="2" s="1"/>
  <c r="K786" i="2"/>
  <c r="W786" i="2" s="1"/>
  <c r="J787" i="2"/>
  <c r="V787" i="2" s="1"/>
  <c r="K787" i="2"/>
  <c r="I788" i="2"/>
  <c r="U788" i="2" s="1"/>
  <c r="K788" i="2"/>
  <c r="W788" i="2" s="1"/>
  <c r="I789" i="2"/>
  <c r="U789" i="2" s="1"/>
  <c r="J789" i="2"/>
  <c r="V789" i="2" s="1"/>
  <c r="I790" i="2"/>
  <c r="U790" i="2" s="1"/>
  <c r="J790" i="2"/>
  <c r="V790" i="2" s="1"/>
  <c r="K790" i="2"/>
  <c r="W790" i="2" s="1"/>
  <c r="J791" i="2"/>
  <c r="V791" i="2" s="1"/>
  <c r="K791" i="2"/>
  <c r="W791" i="2" s="1"/>
  <c r="I792" i="2"/>
  <c r="U792" i="2" s="1"/>
  <c r="K792" i="2"/>
  <c r="W792" i="2" s="1"/>
  <c r="I793" i="2"/>
  <c r="U793" i="2" s="1"/>
  <c r="J793" i="2"/>
  <c r="V793" i="2" s="1"/>
  <c r="I794" i="2"/>
  <c r="U794" i="2" s="1"/>
  <c r="J794" i="2"/>
  <c r="V794" i="2" s="1"/>
  <c r="K794" i="2"/>
  <c r="W794" i="2" s="1"/>
  <c r="J795" i="2"/>
  <c r="V795" i="2" s="1"/>
  <c r="K795" i="2"/>
  <c r="W795" i="2" s="1"/>
  <c r="I796" i="2"/>
  <c r="U796" i="2" s="1"/>
  <c r="K796" i="2"/>
  <c r="W796" i="2" s="1"/>
  <c r="I797" i="2"/>
  <c r="U797" i="2" s="1"/>
  <c r="J797" i="2"/>
  <c r="V797" i="2" s="1"/>
  <c r="I798" i="2"/>
  <c r="U798" i="2" s="1"/>
  <c r="J798" i="2"/>
  <c r="V798" i="2" s="1"/>
  <c r="K798" i="2"/>
  <c r="W798" i="2" s="1"/>
  <c r="J799" i="2"/>
  <c r="V799" i="2" s="1"/>
  <c r="K799" i="2"/>
  <c r="W799" i="2" s="1"/>
  <c r="I800" i="2"/>
  <c r="U800" i="2" s="1"/>
  <c r="K800" i="2"/>
  <c r="W800" i="2" s="1"/>
  <c r="I801" i="2"/>
  <c r="U801" i="2" s="1"/>
  <c r="J801" i="2"/>
  <c r="V801" i="2" s="1"/>
  <c r="I802" i="2"/>
  <c r="U802" i="2" s="1"/>
  <c r="J802" i="2"/>
  <c r="V802" i="2" s="1"/>
  <c r="K802" i="2"/>
  <c r="W802" i="2" s="1"/>
  <c r="J803" i="2"/>
  <c r="V803" i="2" s="1"/>
  <c r="K803" i="2"/>
  <c r="W803" i="2" s="1"/>
  <c r="I804" i="2"/>
  <c r="U804" i="2" s="1"/>
  <c r="K804" i="2"/>
  <c r="W804" i="2" s="1"/>
  <c r="I805" i="2"/>
  <c r="U805" i="2" s="1"/>
  <c r="J805" i="2"/>
  <c r="V805" i="2" s="1"/>
  <c r="I806" i="2"/>
  <c r="U806" i="2" s="1"/>
  <c r="J806" i="2"/>
  <c r="V806" i="2" s="1"/>
  <c r="K806" i="2"/>
  <c r="W806" i="2" s="1"/>
  <c r="J807" i="2"/>
  <c r="V807" i="2" s="1"/>
  <c r="K807" i="2"/>
  <c r="W807" i="2" s="1"/>
  <c r="I808" i="2"/>
  <c r="U808" i="2" s="1"/>
  <c r="K808" i="2"/>
  <c r="W808" i="2" s="1"/>
  <c r="I809" i="2"/>
  <c r="U809" i="2" s="1"/>
  <c r="J809" i="2"/>
  <c r="V809" i="2" s="1"/>
  <c r="I810" i="2"/>
  <c r="U810" i="2" s="1"/>
  <c r="J810" i="2"/>
  <c r="V810" i="2" s="1"/>
  <c r="K810" i="2"/>
  <c r="W810" i="2" s="1"/>
  <c r="J811" i="2"/>
  <c r="V811" i="2" s="1"/>
  <c r="K811" i="2"/>
  <c r="W811" i="2" s="1"/>
  <c r="I812" i="2"/>
  <c r="U812" i="2" s="1"/>
  <c r="K812" i="2"/>
  <c r="W812" i="2" s="1"/>
  <c r="I813" i="2"/>
  <c r="U813" i="2" s="1"/>
  <c r="J813" i="2"/>
  <c r="V813" i="2" s="1"/>
  <c r="I814" i="2"/>
  <c r="U814" i="2" s="1"/>
  <c r="J814" i="2"/>
  <c r="V814" i="2" s="1"/>
  <c r="K814" i="2"/>
  <c r="W814" i="2" s="1"/>
  <c r="J815" i="2"/>
  <c r="V815" i="2" s="1"/>
  <c r="K815" i="2"/>
  <c r="W815" i="2" s="1"/>
  <c r="I816" i="2"/>
  <c r="U816" i="2" s="1"/>
  <c r="K816" i="2"/>
  <c r="W816" i="2" s="1"/>
  <c r="I817" i="2"/>
  <c r="U817" i="2" s="1"/>
  <c r="J817" i="2"/>
  <c r="V817" i="2" s="1"/>
  <c r="I818" i="2"/>
  <c r="U818" i="2" s="1"/>
  <c r="J818" i="2"/>
  <c r="V818" i="2" s="1"/>
  <c r="K818" i="2"/>
  <c r="W818" i="2" s="1"/>
  <c r="J819" i="2"/>
  <c r="V819" i="2" s="1"/>
  <c r="K819" i="2"/>
  <c r="W819" i="2" s="1"/>
  <c r="I820" i="2"/>
  <c r="U820" i="2" s="1"/>
  <c r="K820" i="2"/>
  <c r="W820" i="2" s="1"/>
  <c r="I821" i="2"/>
  <c r="U821" i="2" s="1"/>
  <c r="J821" i="2"/>
  <c r="V821" i="2" s="1"/>
  <c r="I822" i="2"/>
  <c r="U822" i="2" s="1"/>
  <c r="J822" i="2"/>
  <c r="V822" i="2" s="1"/>
  <c r="K822" i="2"/>
  <c r="W822" i="2" s="1"/>
  <c r="J823" i="2"/>
  <c r="V823" i="2" s="1"/>
  <c r="K823" i="2"/>
  <c r="W823" i="2" s="1"/>
  <c r="I824" i="2"/>
  <c r="U824" i="2" s="1"/>
  <c r="K824" i="2"/>
  <c r="W824" i="2" s="1"/>
  <c r="I825" i="2"/>
  <c r="U825" i="2" s="1"/>
  <c r="J825" i="2"/>
  <c r="V825" i="2" s="1"/>
  <c r="I826" i="2"/>
  <c r="U826" i="2" s="1"/>
  <c r="J826" i="2"/>
  <c r="V826" i="2" s="1"/>
  <c r="K826" i="2"/>
  <c r="W826" i="2" s="1"/>
  <c r="J827" i="2"/>
  <c r="V827" i="2" s="1"/>
  <c r="K827" i="2"/>
  <c r="W827" i="2" s="1"/>
  <c r="I828" i="2"/>
  <c r="U828" i="2" s="1"/>
  <c r="K828" i="2"/>
  <c r="W828" i="2" s="1"/>
  <c r="I829" i="2"/>
  <c r="U829" i="2" s="1"/>
  <c r="J829" i="2"/>
  <c r="V829" i="2" s="1"/>
  <c r="I830" i="2"/>
  <c r="U830" i="2" s="1"/>
  <c r="J830" i="2"/>
  <c r="V830" i="2" s="1"/>
  <c r="K830" i="2"/>
  <c r="W830" i="2" s="1"/>
  <c r="J831" i="2"/>
  <c r="V831" i="2" s="1"/>
  <c r="K831" i="2"/>
  <c r="W831" i="2" s="1"/>
  <c r="I832" i="2"/>
  <c r="U832" i="2" s="1"/>
  <c r="K832" i="2"/>
  <c r="W832" i="2" s="1"/>
  <c r="I833" i="2"/>
  <c r="U833" i="2" s="1"/>
  <c r="J833" i="2"/>
  <c r="V833" i="2" s="1"/>
  <c r="I834" i="2"/>
  <c r="U834" i="2" s="1"/>
  <c r="J834" i="2"/>
  <c r="V834" i="2" s="1"/>
  <c r="K834" i="2"/>
  <c r="W834" i="2" s="1"/>
  <c r="J835" i="2"/>
  <c r="V835" i="2" s="1"/>
  <c r="K835" i="2"/>
  <c r="W835" i="2" s="1"/>
  <c r="I836" i="2"/>
  <c r="U836" i="2" s="1"/>
  <c r="K836" i="2"/>
  <c r="W836" i="2" s="1"/>
  <c r="I837" i="2"/>
  <c r="U837" i="2" s="1"/>
  <c r="J837" i="2"/>
  <c r="V837" i="2" s="1"/>
  <c r="I838" i="2"/>
  <c r="U838" i="2" s="1"/>
  <c r="J838" i="2"/>
  <c r="V838" i="2" s="1"/>
  <c r="K838" i="2"/>
  <c r="W838" i="2" s="1"/>
  <c r="J839" i="2"/>
  <c r="V839" i="2" s="1"/>
  <c r="K839" i="2"/>
  <c r="W839" i="2" s="1"/>
  <c r="I840" i="2"/>
  <c r="U840" i="2" s="1"/>
  <c r="K840" i="2"/>
  <c r="W840" i="2" s="1"/>
  <c r="I841" i="2"/>
  <c r="U841" i="2" s="1"/>
  <c r="J841" i="2"/>
  <c r="V841" i="2" s="1"/>
  <c r="I842" i="2"/>
  <c r="U842" i="2" s="1"/>
  <c r="J842" i="2"/>
  <c r="V842" i="2" s="1"/>
  <c r="K842" i="2"/>
  <c r="W842" i="2" s="1"/>
  <c r="J843" i="2"/>
  <c r="V843" i="2" s="1"/>
  <c r="K843" i="2"/>
  <c r="W843" i="2" s="1"/>
  <c r="I844" i="2"/>
  <c r="U844" i="2" s="1"/>
  <c r="K844" i="2"/>
  <c r="W844" i="2" s="1"/>
  <c r="I845" i="2"/>
  <c r="U845" i="2" s="1"/>
  <c r="J845" i="2"/>
  <c r="V845" i="2" s="1"/>
  <c r="I846" i="2"/>
  <c r="U846" i="2" s="1"/>
  <c r="J846" i="2"/>
  <c r="V846" i="2" s="1"/>
  <c r="K846" i="2"/>
  <c r="W846" i="2" s="1"/>
  <c r="J847" i="2"/>
  <c r="V847" i="2" s="1"/>
  <c r="K847" i="2"/>
  <c r="W847" i="2" s="1"/>
  <c r="I848" i="2"/>
  <c r="U848" i="2" s="1"/>
  <c r="K848" i="2"/>
  <c r="W848" i="2" s="1"/>
  <c r="I849" i="2"/>
  <c r="U849" i="2" s="1"/>
  <c r="J849" i="2"/>
  <c r="V849" i="2" s="1"/>
  <c r="I850" i="2"/>
  <c r="U850" i="2" s="1"/>
  <c r="J850" i="2"/>
  <c r="V850" i="2" s="1"/>
  <c r="K850" i="2"/>
  <c r="W850" i="2" s="1"/>
  <c r="J851" i="2"/>
  <c r="V851" i="2" s="1"/>
  <c r="K851" i="2"/>
  <c r="W851" i="2" s="1"/>
  <c r="I852" i="2"/>
  <c r="U852" i="2" s="1"/>
  <c r="K852" i="2"/>
  <c r="W852" i="2" s="1"/>
  <c r="I853" i="2"/>
  <c r="U853" i="2" s="1"/>
  <c r="J853" i="2"/>
  <c r="V853" i="2" s="1"/>
  <c r="I854" i="2"/>
  <c r="U854" i="2" s="1"/>
  <c r="J854" i="2"/>
  <c r="V854" i="2" s="1"/>
  <c r="K854" i="2"/>
  <c r="W854" i="2" s="1"/>
  <c r="J855" i="2"/>
  <c r="V855" i="2" s="1"/>
  <c r="K855" i="2"/>
  <c r="W855" i="2" s="1"/>
  <c r="I856" i="2"/>
  <c r="U856" i="2" s="1"/>
  <c r="K856" i="2"/>
  <c r="W856" i="2" s="1"/>
  <c r="I857" i="2"/>
  <c r="U857" i="2" s="1"/>
  <c r="J857" i="2"/>
  <c r="V857" i="2" s="1"/>
  <c r="I858" i="2"/>
  <c r="U858" i="2" s="1"/>
  <c r="J858" i="2"/>
  <c r="V858" i="2" s="1"/>
  <c r="K858" i="2"/>
  <c r="W858" i="2" s="1"/>
  <c r="J859" i="2"/>
  <c r="V859" i="2" s="1"/>
  <c r="K859" i="2"/>
  <c r="W859" i="2" s="1"/>
  <c r="I860" i="2"/>
  <c r="U860" i="2" s="1"/>
  <c r="K860" i="2"/>
  <c r="W860" i="2" s="1"/>
  <c r="I861" i="2"/>
  <c r="U861" i="2" s="1"/>
  <c r="J861" i="2"/>
  <c r="V861" i="2" s="1"/>
  <c r="I862" i="2"/>
  <c r="U862" i="2" s="1"/>
  <c r="J862" i="2"/>
  <c r="V862" i="2" s="1"/>
  <c r="K862" i="2"/>
  <c r="J863" i="2"/>
  <c r="V863" i="2" s="1"/>
  <c r="K863" i="2"/>
  <c r="W863" i="2" s="1"/>
  <c r="I864" i="2"/>
  <c r="U864" i="2" s="1"/>
  <c r="K864" i="2"/>
  <c r="W864" i="2" s="1"/>
  <c r="I865" i="2"/>
  <c r="U865" i="2" s="1"/>
  <c r="J865" i="2"/>
  <c r="V865" i="2" s="1"/>
  <c r="I866" i="2"/>
  <c r="U866" i="2" s="1"/>
  <c r="J866" i="2"/>
  <c r="V866" i="2" s="1"/>
  <c r="K866" i="2"/>
  <c r="W866" i="2" s="1"/>
  <c r="J867" i="2"/>
  <c r="V867" i="2" s="1"/>
  <c r="K867" i="2"/>
  <c r="W867" i="2" s="1"/>
  <c r="I868" i="2"/>
  <c r="U868" i="2" s="1"/>
  <c r="K868" i="2"/>
  <c r="W868" i="2" s="1"/>
  <c r="I869" i="2"/>
  <c r="U869" i="2" s="1"/>
  <c r="J869" i="2"/>
  <c r="V869" i="2" s="1"/>
  <c r="I870" i="2"/>
  <c r="U870" i="2" s="1"/>
  <c r="J870" i="2"/>
  <c r="V870" i="2" s="1"/>
  <c r="K870" i="2"/>
  <c r="W870" i="2" s="1"/>
  <c r="J871" i="2"/>
  <c r="V871" i="2" s="1"/>
  <c r="K871" i="2"/>
  <c r="W871" i="2" s="1"/>
  <c r="I872" i="2"/>
  <c r="U872" i="2" s="1"/>
  <c r="K872" i="2"/>
  <c r="W872" i="2" s="1"/>
  <c r="I873" i="2"/>
  <c r="U873" i="2" s="1"/>
  <c r="J873" i="2"/>
  <c r="V873" i="2" s="1"/>
  <c r="I874" i="2"/>
  <c r="U874" i="2" s="1"/>
  <c r="J874" i="2"/>
  <c r="V874" i="2" s="1"/>
  <c r="K874" i="2"/>
  <c r="W874" i="2" s="1"/>
  <c r="J875" i="2"/>
  <c r="V875" i="2" s="1"/>
  <c r="K875" i="2"/>
  <c r="W875" i="2" s="1"/>
  <c r="I876" i="2"/>
  <c r="U876" i="2" s="1"/>
  <c r="K876" i="2"/>
  <c r="W876" i="2" s="1"/>
  <c r="I877" i="2"/>
  <c r="U877" i="2" s="1"/>
  <c r="J877" i="2"/>
  <c r="V877" i="2" s="1"/>
  <c r="I878" i="2"/>
  <c r="U878" i="2" s="1"/>
  <c r="J878" i="2"/>
  <c r="V878" i="2" s="1"/>
  <c r="K878" i="2"/>
  <c r="W878" i="2" s="1"/>
  <c r="J879" i="2"/>
  <c r="V879" i="2" s="1"/>
  <c r="K879" i="2"/>
  <c r="W879" i="2" s="1"/>
  <c r="I880" i="2"/>
  <c r="U880" i="2" s="1"/>
  <c r="K880" i="2"/>
  <c r="W880" i="2" s="1"/>
  <c r="I881" i="2"/>
  <c r="U881" i="2" s="1"/>
  <c r="J881" i="2"/>
  <c r="V881" i="2" s="1"/>
  <c r="I882" i="2"/>
  <c r="U882" i="2" s="1"/>
  <c r="J882" i="2"/>
  <c r="V882" i="2" s="1"/>
  <c r="K882" i="2"/>
  <c r="W882" i="2" s="1"/>
  <c r="J883" i="2"/>
  <c r="V883" i="2" s="1"/>
  <c r="K883" i="2"/>
  <c r="W883" i="2" s="1"/>
  <c r="I884" i="2"/>
  <c r="U884" i="2" s="1"/>
  <c r="K884" i="2"/>
  <c r="W884" i="2" s="1"/>
  <c r="I885" i="2"/>
  <c r="U885" i="2" s="1"/>
  <c r="J885" i="2"/>
  <c r="V885" i="2" s="1"/>
  <c r="I886" i="2"/>
  <c r="U886" i="2" s="1"/>
  <c r="J886" i="2"/>
  <c r="V886" i="2" s="1"/>
  <c r="K886" i="2"/>
  <c r="W886" i="2" s="1"/>
  <c r="J887" i="2"/>
  <c r="V887" i="2" s="1"/>
  <c r="K887" i="2"/>
  <c r="W887" i="2" s="1"/>
  <c r="I888" i="2"/>
  <c r="U888" i="2" s="1"/>
  <c r="K888" i="2"/>
  <c r="W888" i="2" s="1"/>
  <c r="I889" i="2"/>
  <c r="U889" i="2" s="1"/>
  <c r="J889" i="2"/>
  <c r="V889" i="2" s="1"/>
  <c r="I890" i="2"/>
  <c r="U890" i="2" s="1"/>
  <c r="J890" i="2"/>
  <c r="V890" i="2" s="1"/>
  <c r="K890" i="2"/>
  <c r="W890" i="2" s="1"/>
  <c r="J891" i="2"/>
  <c r="V891" i="2" s="1"/>
  <c r="K891" i="2"/>
  <c r="W891" i="2" s="1"/>
  <c r="I892" i="2"/>
  <c r="U892" i="2" s="1"/>
  <c r="K892" i="2"/>
  <c r="W892" i="2" s="1"/>
  <c r="I893" i="2"/>
  <c r="U893" i="2" s="1"/>
  <c r="J893" i="2"/>
  <c r="V893" i="2" s="1"/>
  <c r="I894" i="2"/>
  <c r="U894" i="2" s="1"/>
  <c r="J894" i="2"/>
  <c r="V894" i="2" s="1"/>
  <c r="K894" i="2"/>
  <c r="W894" i="2" s="1"/>
  <c r="J895" i="2"/>
  <c r="V895" i="2" s="1"/>
  <c r="K895" i="2"/>
  <c r="W895" i="2" s="1"/>
  <c r="I896" i="2"/>
  <c r="U896" i="2" s="1"/>
  <c r="K896" i="2"/>
  <c r="W896" i="2" s="1"/>
  <c r="I897" i="2"/>
  <c r="U897" i="2" s="1"/>
  <c r="J897" i="2"/>
  <c r="V897" i="2" s="1"/>
  <c r="I898" i="2"/>
  <c r="U898" i="2" s="1"/>
  <c r="J898" i="2"/>
  <c r="V898" i="2" s="1"/>
  <c r="K898" i="2"/>
  <c r="W898" i="2" s="1"/>
  <c r="J899" i="2"/>
  <c r="V899" i="2" s="1"/>
  <c r="K899" i="2"/>
  <c r="W899" i="2" s="1"/>
  <c r="I900" i="2"/>
  <c r="U900" i="2" s="1"/>
  <c r="K900" i="2"/>
  <c r="W900" i="2" s="1"/>
  <c r="I901" i="2"/>
  <c r="U901" i="2" s="1"/>
  <c r="J901" i="2"/>
  <c r="V901" i="2" s="1"/>
  <c r="I902" i="2"/>
  <c r="U902" i="2" s="1"/>
  <c r="J902" i="2"/>
  <c r="V902" i="2" s="1"/>
  <c r="K902" i="2"/>
  <c r="W902" i="2" s="1"/>
  <c r="J903" i="2"/>
  <c r="V903" i="2" s="1"/>
  <c r="K903" i="2"/>
  <c r="W903" i="2" s="1"/>
  <c r="I904" i="2"/>
  <c r="U904" i="2" s="1"/>
  <c r="K904" i="2"/>
  <c r="W904" i="2" s="1"/>
  <c r="I905" i="2"/>
  <c r="U905" i="2" s="1"/>
  <c r="J905" i="2"/>
  <c r="V905" i="2" s="1"/>
  <c r="I906" i="2"/>
  <c r="U906" i="2" s="1"/>
  <c r="J906" i="2"/>
  <c r="V906" i="2" s="1"/>
  <c r="K906" i="2"/>
  <c r="W906" i="2" s="1"/>
  <c r="J907" i="2"/>
  <c r="V907" i="2" s="1"/>
  <c r="K907" i="2"/>
  <c r="W907" i="2" s="1"/>
  <c r="I908" i="2"/>
  <c r="U908" i="2" s="1"/>
  <c r="K908" i="2"/>
  <c r="W908" i="2" s="1"/>
  <c r="I909" i="2"/>
  <c r="U909" i="2" s="1"/>
  <c r="J909" i="2"/>
  <c r="V909" i="2" s="1"/>
  <c r="I910" i="2"/>
  <c r="U910" i="2" s="1"/>
  <c r="J910" i="2"/>
  <c r="V910" i="2" s="1"/>
  <c r="K910" i="2"/>
  <c r="W910" i="2" s="1"/>
  <c r="J911" i="2"/>
  <c r="V911" i="2" s="1"/>
  <c r="K911" i="2"/>
  <c r="W911" i="2" s="1"/>
  <c r="I912" i="2"/>
  <c r="U912" i="2" s="1"/>
  <c r="K912" i="2"/>
  <c r="W912" i="2" s="1"/>
  <c r="I913" i="2"/>
  <c r="U913" i="2" s="1"/>
  <c r="J913" i="2"/>
  <c r="V913" i="2" s="1"/>
  <c r="I914" i="2"/>
  <c r="U914" i="2" s="1"/>
  <c r="J914" i="2"/>
  <c r="V914" i="2" s="1"/>
  <c r="K914" i="2"/>
  <c r="W914" i="2" s="1"/>
  <c r="J915" i="2"/>
  <c r="V915" i="2" s="1"/>
  <c r="K915" i="2"/>
  <c r="W915" i="2" s="1"/>
  <c r="I916" i="2"/>
  <c r="U916" i="2" s="1"/>
  <c r="K916" i="2"/>
  <c r="W916" i="2" s="1"/>
  <c r="I917" i="2"/>
  <c r="U917" i="2" s="1"/>
  <c r="J917" i="2"/>
  <c r="V917" i="2" s="1"/>
  <c r="I918" i="2"/>
  <c r="U918" i="2" s="1"/>
  <c r="J918" i="2"/>
  <c r="V918" i="2" s="1"/>
  <c r="K918" i="2"/>
  <c r="W918" i="2" s="1"/>
  <c r="J919" i="2"/>
  <c r="V919" i="2" s="1"/>
  <c r="K919" i="2"/>
  <c r="W919" i="2" s="1"/>
  <c r="I920" i="2"/>
  <c r="U920" i="2" s="1"/>
  <c r="K920" i="2"/>
  <c r="W920" i="2" s="1"/>
  <c r="I731" i="2"/>
  <c r="U731" i="2" s="1"/>
  <c r="J731" i="2"/>
  <c r="V731" i="2" s="1"/>
  <c r="K731" i="2"/>
  <c r="W731" i="2" s="1"/>
  <c r="J732" i="2"/>
  <c r="V732" i="2" s="1"/>
  <c r="K732" i="2"/>
  <c r="W732" i="2" s="1"/>
  <c r="I733" i="2"/>
  <c r="U733" i="2" s="1"/>
  <c r="K733" i="2"/>
  <c r="W733" i="2" s="1"/>
  <c r="I734" i="2"/>
  <c r="U734" i="2" s="1"/>
  <c r="J734" i="2"/>
  <c r="V734" i="2" s="1"/>
  <c r="K734" i="2"/>
  <c r="W734" i="2" s="1"/>
  <c r="J735" i="2"/>
  <c r="V735" i="2" s="1"/>
  <c r="K735" i="2"/>
  <c r="W735" i="2" s="1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731" i="2"/>
  <c r="H732" i="2"/>
  <c r="H733" i="2"/>
  <c r="H734" i="2"/>
  <c r="H735" i="2"/>
  <c r="C735" i="1"/>
  <c r="D735" i="1"/>
  <c r="C736" i="1"/>
  <c r="D736" i="1"/>
  <c r="H736" i="1" s="1"/>
  <c r="P736" i="1" s="1"/>
  <c r="C737" i="1"/>
  <c r="D737" i="1"/>
  <c r="C738" i="1"/>
  <c r="D738" i="1"/>
  <c r="H738" i="1" s="1"/>
  <c r="P738" i="1" s="1"/>
  <c r="C739" i="1"/>
  <c r="D739" i="1"/>
  <c r="C740" i="1"/>
  <c r="D740" i="1"/>
  <c r="H740" i="1" s="1"/>
  <c r="P740" i="1" s="1"/>
  <c r="C741" i="1"/>
  <c r="D741" i="1"/>
  <c r="C742" i="1"/>
  <c r="D742" i="1"/>
  <c r="H742" i="1" s="1"/>
  <c r="P742" i="1" s="1"/>
  <c r="C743" i="1"/>
  <c r="D743" i="1"/>
  <c r="C744" i="1"/>
  <c r="D744" i="1"/>
  <c r="H744" i="1" s="1"/>
  <c r="P744" i="1" s="1"/>
  <c r="C745" i="1"/>
  <c r="D745" i="1"/>
  <c r="C746" i="1"/>
  <c r="D746" i="1"/>
  <c r="H746" i="1" s="1"/>
  <c r="P746" i="1" s="1"/>
  <c r="C747" i="1"/>
  <c r="D747" i="1"/>
  <c r="C748" i="1"/>
  <c r="D748" i="1"/>
  <c r="H748" i="1" s="1"/>
  <c r="P748" i="1" s="1"/>
  <c r="C749" i="1"/>
  <c r="D749" i="1"/>
  <c r="C750" i="1"/>
  <c r="D750" i="1"/>
  <c r="H750" i="1" s="1"/>
  <c r="P750" i="1" s="1"/>
  <c r="C751" i="1"/>
  <c r="D751" i="1"/>
  <c r="C752" i="1"/>
  <c r="D752" i="1"/>
  <c r="H752" i="1" s="1"/>
  <c r="P752" i="1" s="1"/>
  <c r="C753" i="1"/>
  <c r="D753" i="1"/>
  <c r="C754" i="1"/>
  <c r="D754" i="1"/>
  <c r="H754" i="1" s="1"/>
  <c r="P754" i="1" s="1"/>
  <c r="C755" i="1"/>
  <c r="D755" i="1"/>
  <c r="C756" i="1"/>
  <c r="D756" i="1"/>
  <c r="H756" i="1" s="1"/>
  <c r="P756" i="1" s="1"/>
  <c r="C757" i="1"/>
  <c r="D757" i="1"/>
  <c r="C758" i="1"/>
  <c r="D758" i="1"/>
  <c r="H758" i="1" s="1"/>
  <c r="P758" i="1" s="1"/>
  <c r="C759" i="1"/>
  <c r="D759" i="1"/>
  <c r="C760" i="1"/>
  <c r="D760" i="1"/>
  <c r="H760" i="1" s="1"/>
  <c r="P760" i="1" s="1"/>
  <c r="C761" i="1"/>
  <c r="D761" i="1"/>
  <c r="C762" i="1"/>
  <c r="D762" i="1"/>
  <c r="H762" i="1" s="1"/>
  <c r="P762" i="1" s="1"/>
  <c r="C763" i="1"/>
  <c r="D763" i="1"/>
  <c r="C764" i="1"/>
  <c r="D764" i="1"/>
  <c r="H764" i="1" s="1"/>
  <c r="P764" i="1" s="1"/>
  <c r="C765" i="1"/>
  <c r="D765" i="1"/>
  <c r="C766" i="1"/>
  <c r="D766" i="1"/>
  <c r="H766" i="1" s="1"/>
  <c r="P766" i="1" s="1"/>
  <c r="C767" i="1"/>
  <c r="D767" i="1"/>
  <c r="C768" i="1"/>
  <c r="D768" i="1"/>
  <c r="H768" i="1" s="1"/>
  <c r="P768" i="1" s="1"/>
  <c r="C769" i="1"/>
  <c r="D769" i="1"/>
  <c r="C770" i="1"/>
  <c r="D770" i="1"/>
  <c r="H770" i="1" s="1"/>
  <c r="P770" i="1" s="1"/>
  <c r="C771" i="1"/>
  <c r="D771" i="1"/>
  <c r="C772" i="1"/>
  <c r="D772" i="1"/>
  <c r="H772" i="1" s="1"/>
  <c r="P772" i="1" s="1"/>
  <c r="C773" i="1"/>
  <c r="D773" i="1"/>
  <c r="C774" i="1"/>
  <c r="D774" i="1"/>
  <c r="H774" i="1" s="1"/>
  <c r="P774" i="1" s="1"/>
  <c r="C775" i="1"/>
  <c r="D775" i="1"/>
  <c r="C776" i="1"/>
  <c r="D776" i="1"/>
  <c r="H776" i="1" s="1"/>
  <c r="P776" i="1" s="1"/>
  <c r="C777" i="1"/>
  <c r="D777" i="1"/>
  <c r="C778" i="1"/>
  <c r="D778" i="1"/>
  <c r="H778" i="1" s="1"/>
  <c r="P778" i="1" s="1"/>
  <c r="C779" i="1"/>
  <c r="D779" i="1"/>
  <c r="C780" i="1"/>
  <c r="D780" i="1"/>
  <c r="H780" i="1" s="1"/>
  <c r="P780" i="1" s="1"/>
  <c r="C781" i="1"/>
  <c r="D781" i="1"/>
  <c r="C782" i="1"/>
  <c r="D782" i="1"/>
  <c r="H782" i="1" s="1"/>
  <c r="P782" i="1" s="1"/>
  <c r="C783" i="1"/>
  <c r="D783" i="1"/>
  <c r="C784" i="1"/>
  <c r="D784" i="1"/>
  <c r="H784" i="1" s="1"/>
  <c r="P784" i="1" s="1"/>
  <c r="C785" i="1"/>
  <c r="D785" i="1"/>
  <c r="C786" i="1"/>
  <c r="D786" i="1"/>
  <c r="H786" i="1" s="1"/>
  <c r="P786" i="1" s="1"/>
  <c r="C787" i="1"/>
  <c r="D787" i="1"/>
  <c r="C788" i="1"/>
  <c r="D788" i="1"/>
  <c r="H788" i="1" s="1"/>
  <c r="P788" i="1" s="1"/>
  <c r="C789" i="1"/>
  <c r="D789" i="1"/>
  <c r="C790" i="1"/>
  <c r="D790" i="1"/>
  <c r="H790" i="1" s="1"/>
  <c r="P790" i="1" s="1"/>
  <c r="C791" i="1"/>
  <c r="D791" i="1"/>
  <c r="C792" i="1"/>
  <c r="D792" i="1"/>
  <c r="H792" i="1" s="1"/>
  <c r="P792" i="1" s="1"/>
  <c r="C793" i="1"/>
  <c r="D793" i="1"/>
  <c r="C794" i="1"/>
  <c r="D794" i="1"/>
  <c r="H794" i="1" s="1"/>
  <c r="P794" i="1" s="1"/>
  <c r="C795" i="1"/>
  <c r="D795" i="1"/>
  <c r="C796" i="1"/>
  <c r="D796" i="1"/>
  <c r="H796" i="1" s="1"/>
  <c r="P796" i="1" s="1"/>
  <c r="C797" i="1"/>
  <c r="D797" i="1"/>
  <c r="C798" i="1"/>
  <c r="D798" i="1"/>
  <c r="H798" i="1" s="1"/>
  <c r="P798" i="1" s="1"/>
  <c r="C799" i="1"/>
  <c r="D799" i="1"/>
  <c r="C800" i="1"/>
  <c r="D800" i="1"/>
  <c r="H800" i="1" s="1"/>
  <c r="P800" i="1" s="1"/>
  <c r="C801" i="1"/>
  <c r="D801" i="1"/>
  <c r="C802" i="1"/>
  <c r="D802" i="1"/>
  <c r="H802" i="1" s="1"/>
  <c r="P802" i="1" s="1"/>
  <c r="C803" i="1"/>
  <c r="D803" i="1"/>
  <c r="C804" i="1"/>
  <c r="D804" i="1"/>
  <c r="H804" i="1" s="1"/>
  <c r="P804" i="1" s="1"/>
  <c r="C805" i="1"/>
  <c r="D805" i="1"/>
  <c r="C806" i="1"/>
  <c r="D806" i="1"/>
  <c r="H806" i="1" s="1"/>
  <c r="P806" i="1" s="1"/>
  <c r="C807" i="1"/>
  <c r="D807" i="1"/>
  <c r="C808" i="1"/>
  <c r="D808" i="1"/>
  <c r="H808" i="1" s="1"/>
  <c r="P808" i="1" s="1"/>
  <c r="C809" i="1"/>
  <c r="D809" i="1"/>
  <c r="C810" i="1"/>
  <c r="D810" i="1"/>
  <c r="H810" i="1" s="1"/>
  <c r="P810" i="1" s="1"/>
  <c r="C811" i="1"/>
  <c r="D811" i="1"/>
  <c r="C812" i="1"/>
  <c r="D812" i="1"/>
  <c r="H812" i="1" s="1"/>
  <c r="P812" i="1" s="1"/>
  <c r="C813" i="1"/>
  <c r="D813" i="1"/>
  <c r="C814" i="1"/>
  <c r="D814" i="1"/>
  <c r="H814" i="1" s="1"/>
  <c r="P814" i="1" s="1"/>
  <c r="C815" i="1"/>
  <c r="D815" i="1"/>
  <c r="C816" i="1"/>
  <c r="D816" i="1"/>
  <c r="H816" i="1" s="1"/>
  <c r="P816" i="1" s="1"/>
  <c r="C817" i="1"/>
  <c r="D817" i="1"/>
  <c r="C818" i="1"/>
  <c r="D818" i="1"/>
  <c r="H818" i="1" s="1"/>
  <c r="P818" i="1" s="1"/>
  <c r="C819" i="1"/>
  <c r="D819" i="1"/>
  <c r="C820" i="1"/>
  <c r="D820" i="1"/>
  <c r="H820" i="1" s="1"/>
  <c r="P820" i="1" s="1"/>
  <c r="C821" i="1"/>
  <c r="D821" i="1"/>
  <c r="C822" i="1"/>
  <c r="D822" i="1"/>
  <c r="H822" i="1" s="1"/>
  <c r="P822" i="1" s="1"/>
  <c r="C823" i="1"/>
  <c r="D823" i="1"/>
  <c r="C824" i="1"/>
  <c r="D824" i="1"/>
  <c r="H824" i="1" s="1"/>
  <c r="P824" i="1" s="1"/>
  <c r="C825" i="1"/>
  <c r="D825" i="1"/>
  <c r="C826" i="1"/>
  <c r="D826" i="1"/>
  <c r="H826" i="1" s="1"/>
  <c r="P826" i="1" s="1"/>
  <c r="C827" i="1"/>
  <c r="D827" i="1"/>
  <c r="C828" i="1"/>
  <c r="D828" i="1"/>
  <c r="H828" i="1" s="1"/>
  <c r="P828" i="1" s="1"/>
  <c r="C829" i="1"/>
  <c r="D829" i="1"/>
  <c r="C830" i="1"/>
  <c r="D830" i="1"/>
  <c r="H830" i="1" s="1"/>
  <c r="P830" i="1" s="1"/>
  <c r="C831" i="1"/>
  <c r="D831" i="1"/>
  <c r="C832" i="1"/>
  <c r="D832" i="1"/>
  <c r="H832" i="1" s="1"/>
  <c r="P832" i="1" s="1"/>
  <c r="C833" i="1"/>
  <c r="D833" i="1"/>
  <c r="C834" i="1"/>
  <c r="D834" i="1"/>
  <c r="H834" i="1" s="1"/>
  <c r="P834" i="1" s="1"/>
  <c r="C835" i="1"/>
  <c r="D835" i="1"/>
  <c r="C836" i="1"/>
  <c r="D836" i="1"/>
  <c r="H836" i="1" s="1"/>
  <c r="P836" i="1" s="1"/>
  <c r="C837" i="1"/>
  <c r="D837" i="1"/>
  <c r="C838" i="1"/>
  <c r="D838" i="1"/>
  <c r="H838" i="1" s="1"/>
  <c r="P838" i="1" s="1"/>
  <c r="C839" i="1"/>
  <c r="D839" i="1"/>
  <c r="C840" i="1"/>
  <c r="D840" i="1"/>
  <c r="H840" i="1" s="1"/>
  <c r="P840" i="1" s="1"/>
  <c r="C841" i="1"/>
  <c r="D841" i="1"/>
  <c r="C842" i="1"/>
  <c r="D842" i="1"/>
  <c r="H842" i="1" s="1"/>
  <c r="P842" i="1" s="1"/>
  <c r="C843" i="1"/>
  <c r="D843" i="1"/>
  <c r="C844" i="1"/>
  <c r="D844" i="1"/>
  <c r="H844" i="1" s="1"/>
  <c r="P844" i="1" s="1"/>
  <c r="C845" i="1"/>
  <c r="D845" i="1"/>
  <c r="C846" i="1"/>
  <c r="D846" i="1"/>
  <c r="H846" i="1" s="1"/>
  <c r="P846" i="1" s="1"/>
  <c r="C847" i="1"/>
  <c r="D847" i="1"/>
  <c r="C848" i="1"/>
  <c r="D848" i="1"/>
  <c r="H848" i="1" s="1"/>
  <c r="P848" i="1" s="1"/>
  <c r="C849" i="1"/>
  <c r="D849" i="1"/>
  <c r="C850" i="1"/>
  <c r="D850" i="1"/>
  <c r="H850" i="1" s="1"/>
  <c r="P850" i="1" s="1"/>
  <c r="C851" i="1"/>
  <c r="D851" i="1"/>
  <c r="C852" i="1"/>
  <c r="D852" i="1"/>
  <c r="H852" i="1" s="1"/>
  <c r="P852" i="1" s="1"/>
  <c r="C853" i="1"/>
  <c r="D853" i="1"/>
  <c r="C854" i="1"/>
  <c r="D854" i="1"/>
  <c r="H854" i="1" s="1"/>
  <c r="P854" i="1" s="1"/>
  <c r="C855" i="1"/>
  <c r="D855" i="1"/>
  <c r="C856" i="1"/>
  <c r="D856" i="1"/>
  <c r="H856" i="1" s="1"/>
  <c r="P856" i="1" s="1"/>
  <c r="C857" i="1"/>
  <c r="D857" i="1"/>
  <c r="C858" i="1"/>
  <c r="D858" i="1"/>
  <c r="H858" i="1" s="1"/>
  <c r="P858" i="1" s="1"/>
  <c r="C859" i="1"/>
  <c r="D859" i="1"/>
  <c r="C860" i="1"/>
  <c r="D860" i="1"/>
  <c r="H860" i="1" s="1"/>
  <c r="P860" i="1" s="1"/>
  <c r="C861" i="1"/>
  <c r="D861" i="1"/>
  <c r="C862" i="1"/>
  <c r="D862" i="1"/>
  <c r="H862" i="1" s="1"/>
  <c r="P862" i="1" s="1"/>
  <c r="C863" i="1"/>
  <c r="D863" i="1"/>
  <c r="C864" i="1"/>
  <c r="D864" i="1"/>
  <c r="H864" i="1" s="1"/>
  <c r="P864" i="1" s="1"/>
  <c r="C865" i="1"/>
  <c r="D865" i="1"/>
  <c r="C866" i="1"/>
  <c r="D866" i="1"/>
  <c r="H866" i="1" s="1"/>
  <c r="P866" i="1" s="1"/>
  <c r="C867" i="1"/>
  <c r="D867" i="1"/>
  <c r="C868" i="1"/>
  <c r="D868" i="1"/>
  <c r="H868" i="1" s="1"/>
  <c r="P868" i="1" s="1"/>
  <c r="C869" i="1"/>
  <c r="D869" i="1"/>
  <c r="C870" i="1"/>
  <c r="D870" i="1"/>
  <c r="H870" i="1" s="1"/>
  <c r="P870" i="1" s="1"/>
  <c r="C871" i="1"/>
  <c r="D871" i="1"/>
  <c r="C872" i="1"/>
  <c r="D872" i="1"/>
  <c r="H872" i="1" s="1"/>
  <c r="P872" i="1" s="1"/>
  <c r="C873" i="1"/>
  <c r="D873" i="1"/>
  <c r="C874" i="1"/>
  <c r="D874" i="1"/>
  <c r="H874" i="1" s="1"/>
  <c r="P874" i="1" s="1"/>
  <c r="C875" i="1"/>
  <c r="D875" i="1"/>
  <c r="C876" i="1"/>
  <c r="D876" i="1"/>
  <c r="H876" i="1" s="1"/>
  <c r="P876" i="1" s="1"/>
  <c r="C877" i="1"/>
  <c r="D877" i="1"/>
  <c r="C878" i="1"/>
  <c r="D878" i="1"/>
  <c r="H878" i="1" s="1"/>
  <c r="P878" i="1" s="1"/>
  <c r="C879" i="1"/>
  <c r="D879" i="1"/>
  <c r="C880" i="1"/>
  <c r="D880" i="1"/>
  <c r="H880" i="1" s="1"/>
  <c r="P880" i="1" s="1"/>
  <c r="C881" i="1"/>
  <c r="D881" i="1"/>
  <c r="C882" i="1"/>
  <c r="D882" i="1"/>
  <c r="H882" i="1" s="1"/>
  <c r="P882" i="1" s="1"/>
  <c r="C883" i="1"/>
  <c r="D883" i="1"/>
  <c r="C884" i="1"/>
  <c r="D884" i="1"/>
  <c r="H884" i="1" s="1"/>
  <c r="P884" i="1" s="1"/>
  <c r="C885" i="1"/>
  <c r="D885" i="1"/>
  <c r="C886" i="1"/>
  <c r="D886" i="1"/>
  <c r="H886" i="1" s="1"/>
  <c r="P886" i="1" s="1"/>
  <c r="C887" i="1"/>
  <c r="D887" i="1"/>
  <c r="C888" i="1"/>
  <c r="D888" i="1"/>
  <c r="H888" i="1" s="1"/>
  <c r="P888" i="1" s="1"/>
  <c r="C889" i="1"/>
  <c r="D889" i="1"/>
  <c r="C890" i="1"/>
  <c r="D890" i="1"/>
  <c r="H890" i="1" s="1"/>
  <c r="P890" i="1" s="1"/>
  <c r="C891" i="1"/>
  <c r="D891" i="1"/>
  <c r="C892" i="1"/>
  <c r="D892" i="1"/>
  <c r="H892" i="1" s="1"/>
  <c r="P892" i="1" s="1"/>
  <c r="C893" i="1"/>
  <c r="D893" i="1"/>
  <c r="C894" i="1"/>
  <c r="D894" i="1"/>
  <c r="H894" i="1" s="1"/>
  <c r="P894" i="1" s="1"/>
  <c r="C895" i="1"/>
  <c r="D895" i="1"/>
  <c r="C896" i="1"/>
  <c r="D896" i="1"/>
  <c r="H896" i="1" s="1"/>
  <c r="P896" i="1" s="1"/>
  <c r="C897" i="1"/>
  <c r="D897" i="1"/>
  <c r="C898" i="1"/>
  <c r="D898" i="1"/>
  <c r="H898" i="1" s="1"/>
  <c r="P898" i="1" s="1"/>
  <c r="C899" i="1"/>
  <c r="D899" i="1"/>
  <c r="C900" i="1"/>
  <c r="D900" i="1"/>
  <c r="H900" i="1" s="1"/>
  <c r="P900" i="1" s="1"/>
  <c r="C901" i="1"/>
  <c r="D901" i="1"/>
  <c r="C902" i="1"/>
  <c r="D902" i="1"/>
  <c r="H902" i="1" s="1"/>
  <c r="P902" i="1" s="1"/>
  <c r="C903" i="1"/>
  <c r="D903" i="1"/>
  <c r="C904" i="1"/>
  <c r="D904" i="1"/>
  <c r="H904" i="1" s="1"/>
  <c r="P904" i="1" s="1"/>
  <c r="C905" i="1"/>
  <c r="D905" i="1"/>
  <c r="C906" i="1"/>
  <c r="D906" i="1"/>
  <c r="H906" i="1" s="1"/>
  <c r="P906" i="1" s="1"/>
  <c r="C907" i="1"/>
  <c r="D907" i="1"/>
  <c r="C908" i="1"/>
  <c r="D908" i="1"/>
  <c r="H908" i="1" s="1"/>
  <c r="P908" i="1" s="1"/>
  <c r="C909" i="1"/>
  <c r="D909" i="1"/>
  <c r="C910" i="1"/>
  <c r="D910" i="1"/>
  <c r="H910" i="1" s="1"/>
  <c r="P910" i="1" s="1"/>
  <c r="C911" i="1"/>
  <c r="D911" i="1"/>
  <c r="C912" i="1"/>
  <c r="D912" i="1"/>
  <c r="H912" i="1" s="1"/>
  <c r="P912" i="1" s="1"/>
  <c r="C913" i="1"/>
  <c r="D913" i="1"/>
  <c r="C914" i="1"/>
  <c r="D914" i="1"/>
  <c r="H914" i="1" s="1"/>
  <c r="P914" i="1" s="1"/>
  <c r="C915" i="1"/>
  <c r="D915" i="1"/>
  <c r="C916" i="1"/>
  <c r="D916" i="1"/>
  <c r="H916" i="1" s="1"/>
  <c r="P916" i="1" s="1"/>
  <c r="C917" i="1"/>
  <c r="D917" i="1"/>
  <c r="C918" i="1"/>
  <c r="D918" i="1"/>
  <c r="H918" i="1" s="1"/>
  <c r="P918" i="1" s="1"/>
  <c r="C919" i="1"/>
  <c r="D919" i="1"/>
  <c r="C920" i="1"/>
  <c r="D920" i="1"/>
  <c r="H920" i="1" s="1"/>
  <c r="P920" i="1" s="1"/>
  <c r="C731" i="1"/>
  <c r="D731" i="1"/>
  <c r="C732" i="1"/>
  <c r="D732" i="1"/>
  <c r="H732" i="1" s="1"/>
  <c r="P732" i="1" s="1"/>
  <c r="C733" i="1"/>
  <c r="D733" i="1"/>
  <c r="C734" i="1"/>
  <c r="D734" i="1"/>
  <c r="H734" i="1" s="1"/>
  <c r="P734" i="1" s="1"/>
  <c r="K736" i="1"/>
  <c r="L736" i="1"/>
  <c r="M736" i="1"/>
  <c r="N736" i="1"/>
  <c r="K737" i="1"/>
  <c r="M737" i="1" s="1"/>
  <c r="L737" i="1"/>
  <c r="N737" i="1" s="1"/>
  <c r="K738" i="1"/>
  <c r="L738" i="1"/>
  <c r="M738" i="1"/>
  <c r="N738" i="1"/>
  <c r="K739" i="1"/>
  <c r="M739" i="1" s="1"/>
  <c r="L739" i="1"/>
  <c r="N739" i="1" s="1"/>
  <c r="K740" i="1"/>
  <c r="L740" i="1"/>
  <c r="M740" i="1"/>
  <c r="N740" i="1"/>
  <c r="K741" i="1"/>
  <c r="M741" i="1" s="1"/>
  <c r="L741" i="1"/>
  <c r="N741" i="1" s="1"/>
  <c r="K742" i="1"/>
  <c r="L742" i="1"/>
  <c r="M742" i="1"/>
  <c r="N742" i="1"/>
  <c r="K743" i="1"/>
  <c r="M743" i="1" s="1"/>
  <c r="L743" i="1"/>
  <c r="N743" i="1" s="1"/>
  <c r="K744" i="1"/>
  <c r="L744" i="1"/>
  <c r="M744" i="1"/>
  <c r="N744" i="1"/>
  <c r="K745" i="1"/>
  <c r="M745" i="1" s="1"/>
  <c r="L745" i="1"/>
  <c r="N745" i="1" s="1"/>
  <c r="K746" i="1"/>
  <c r="L746" i="1"/>
  <c r="M746" i="1"/>
  <c r="N746" i="1"/>
  <c r="K747" i="1"/>
  <c r="M747" i="1" s="1"/>
  <c r="L747" i="1"/>
  <c r="N747" i="1" s="1"/>
  <c r="K748" i="1"/>
  <c r="L748" i="1"/>
  <c r="M748" i="1"/>
  <c r="N748" i="1"/>
  <c r="K749" i="1"/>
  <c r="M749" i="1" s="1"/>
  <c r="L749" i="1"/>
  <c r="N749" i="1" s="1"/>
  <c r="K750" i="1"/>
  <c r="L750" i="1"/>
  <c r="M750" i="1"/>
  <c r="N750" i="1"/>
  <c r="K751" i="1"/>
  <c r="M751" i="1" s="1"/>
  <c r="L751" i="1"/>
  <c r="N751" i="1" s="1"/>
  <c r="K752" i="1"/>
  <c r="L752" i="1"/>
  <c r="M752" i="1"/>
  <c r="N752" i="1"/>
  <c r="K753" i="1"/>
  <c r="M753" i="1" s="1"/>
  <c r="L753" i="1"/>
  <c r="N753" i="1" s="1"/>
  <c r="K754" i="1"/>
  <c r="L754" i="1"/>
  <c r="M754" i="1"/>
  <c r="N754" i="1"/>
  <c r="K755" i="1"/>
  <c r="M755" i="1" s="1"/>
  <c r="L755" i="1"/>
  <c r="N755" i="1" s="1"/>
  <c r="K756" i="1"/>
  <c r="L756" i="1"/>
  <c r="M756" i="1"/>
  <c r="N756" i="1"/>
  <c r="K757" i="1"/>
  <c r="M757" i="1" s="1"/>
  <c r="L757" i="1"/>
  <c r="N757" i="1" s="1"/>
  <c r="K758" i="1"/>
  <c r="L758" i="1"/>
  <c r="M758" i="1"/>
  <c r="N758" i="1"/>
  <c r="K759" i="1"/>
  <c r="M759" i="1" s="1"/>
  <c r="L759" i="1"/>
  <c r="N759" i="1" s="1"/>
  <c r="K760" i="1"/>
  <c r="L760" i="1"/>
  <c r="M760" i="1"/>
  <c r="N760" i="1"/>
  <c r="K761" i="1"/>
  <c r="M761" i="1" s="1"/>
  <c r="L761" i="1"/>
  <c r="N761" i="1" s="1"/>
  <c r="K762" i="1"/>
  <c r="L762" i="1"/>
  <c r="M762" i="1"/>
  <c r="N762" i="1"/>
  <c r="K763" i="1"/>
  <c r="M763" i="1" s="1"/>
  <c r="L763" i="1"/>
  <c r="N763" i="1" s="1"/>
  <c r="K764" i="1"/>
  <c r="L764" i="1"/>
  <c r="M764" i="1"/>
  <c r="N764" i="1"/>
  <c r="K765" i="1"/>
  <c r="M765" i="1" s="1"/>
  <c r="L765" i="1"/>
  <c r="N765" i="1" s="1"/>
  <c r="K766" i="1"/>
  <c r="L766" i="1"/>
  <c r="M766" i="1"/>
  <c r="N766" i="1"/>
  <c r="K767" i="1"/>
  <c r="M767" i="1" s="1"/>
  <c r="L767" i="1"/>
  <c r="N767" i="1" s="1"/>
  <c r="P767" i="1"/>
  <c r="K768" i="1"/>
  <c r="L768" i="1"/>
  <c r="M768" i="1"/>
  <c r="N768" i="1"/>
  <c r="K769" i="1"/>
  <c r="M769" i="1" s="1"/>
  <c r="L769" i="1"/>
  <c r="N769" i="1" s="1"/>
  <c r="K770" i="1"/>
  <c r="L770" i="1"/>
  <c r="M770" i="1"/>
  <c r="N770" i="1"/>
  <c r="K771" i="1"/>
  <c r="M771" i="1" s="1"/>
  <c r="L771" i="1"/>
  <c r="N771" i="1" s="1"/>
  <c r="K772" i="1"/>
  <c r="L772" i="1"/>
  <c r="M772" i="1"/>
  <c r="N772" i="1"/>
  <c r="K773" i="1"/>
  <c r="M773" i="1" s="1"/>
  <c r="L773" i="1"/>
  <c r="N773" i="1" s="1"/>
  <c r="K774" i="1"/>
  <c r="L774" i="1"/>
  <c r="M774" i="1"/>
  <c r="N774" i="1"/>
  <c r="K775" i="1"/>
  <c r="M775" i="1" s="1"/>
  <c r="L775" i="1"/>
  <c r="N775" i="1" s="1"/>
  <c r="K776" i="1"/>
  <c r="L776" i="1"/>
  <c r="M776" i="1"/>
  <c r="N776" i="1"/>
  <c r="K777" i="1"/>
  <c r="M777" i="1" s="1"/>
  <c r="L777" i="1"/>
  <c r="N777" i="1" s="1"/>
  <c r="K778" i="1"/>
  <c r="L778" i="1"/>
  <c r="M778" i="1"/>
  <c r="N778" i="1"/>
  <c r="K779" i="1"/>
  <c r="M779" i="1" s="1"/>
  <c r="L779" i="1"/>
  <c r="N779" i="1" s="1"/>
  <c r="K780" i="1"/>
  <c r="L780" i="1"/>
  <c r="M780" i="1"/>
  <c r="N780" i="1"/>
  <c r="K781" i="1"/>
  <c r="M781" i="1" s="1"/>
  <c r="L781" i="1"/>
  <c r="N781" i="1" s="1"/>
  <c r="K782" i="1"/>
  <c r="L782" i="1"/>
  <c r="M782" i="1"/>
  <c r="N782" i="1"/>
  <c r="K783" i="1"/>
  <c r="M783" i="1" s="1"/>
  <c r="L783" i="1"/>
  <c r="N783" i="1" s="1"/>
  <c r="K784" i="1"/>
  <c r="L784" i="1"/>
  <c r="M784" i="1"/>
  <c r="N784" i="1"/>
  <c r="K785" i="1"/>
  <c r="M785" i="1" s="1"/>
  <c r="L785" i="1"/>
  <c r="N785" i="1" s="1"/>
  <c r="K786" i="1"/>
  <c r="L786" i="1"/>
  <c r="M786" i="1"/>
  <c r="N786" i="1"/>
  <c r="K787" i="1"/>
  <c r="M787" i="1" s="1"/>
  <c r="L787" i="1"/>
  <c r="N787" i="1" s="1"/>
  <c r="K788" i="1"/>
  <c r="L788" i="1"/>
  <c r="M788" i="1"/>
  <c r="N788" i="1"/>
  <c r="K789" i="1"/>
  <c r="M789" i="1" s="1"/>
  <c r="L789" i="1"/>
  <c r="N789" i="1" s="1"/>
  <c r="K790" i="1"/>
  <c r="L790" i="1"/>
  <c r="M790" i="1"/>
  <c r="N790" i="1"/>
  <c r="K791" i="1"/>
  <c r="M791" i="1" s="1"/>
  <c r="L791" i="1"/>
  <c r="N791" i="1" s="1"/>
  <c r="K792" i="1"/>
  <c r="L792" i="1"/>
  <c r="M792" i="1"/>
  <c r="N792" i="1"/>
  <c r="K793" i="1"/>
  <c r="M793" i="1" s="1"/>
  <c r="L793" i="1"/>
  <c r="N793" i="1" s="1"/>
  <c r="K794" i="1"/>
  <c r="L794" i="1"/>
  <c r="M794" i="1"/>
  <c r="N794" i="1"/>
  <c r="K795" i="1"/>
  <c r="M795" i="1" s="1"/>
  <c r="L795" i="1"/>
  <c r="N795" i="1" s="1"/>
  <c r="K796" i="1"/>
  <c r="L796" i="1"/>
  <c r="M796" i="1"/>
  <c r="N796" i="1"/>
  <c r="K797" i="1"/>
  <c r="M797" i="1" s="1"/>
  <c r="L797" i="1"/>
  <c r="N797" i="1" s="1"/>
  <c r="K798" i="1"/>
  <c r="L798" i="1"/>
  <c r="M798" i="1"/>
  <c r="N798" i="1"/>
  <c r="K799" i="1"/>
  <c r="M799" i="1" s="1"/>
  <c r="L799" i="1"/>
  <c r="N799" i="1" s="1"/>
  <c r="K800" i="1"/>
  <c r="L800" i="1"/>
  <c r="M800" i="1"/>
  <c r="N800" i="1"/>
  <c r="K801" i="1"/>
  <c r="M801" i="1" s="1"/>
  <c r="L801" i="1"/>
  <c r="N801" i="1" s="1"/>
  <c r="K802" i="1"/>
  <c r="L802" i="1"/>
  <c r="M802" i="1"/>
  <c r="N802" i="1"/>
  <c r="K803" i="1"/>
  <c r="M803" i="1" s="1"/>
  <c r="L803" i="1"/>
  <c r="N803" i="1" s="1"/>
  <c r="K804" i="1"/>
  <c r="L804" i="1"/>
  <c r="M804" i="1"/>
  <c r="N804" i="1"/>
  <c r="K805" i="1"/>
  <c r="M805" i="1" s="1"/>
  <c r="L805" i="1"/>
  <c r="N805" i="1" s="1"/>
  <c r="K806" i="1"/>
  <c r="L806" i="1"/>
  <c r="M806" i="1"/>
  <c r="N806" i="1"/>
  <c r="K807" i="1"/>
  <c r="M807" i="1" s="1"/>
  <c r="L807" i="1"/>
  <c r="N807" i="1" s="1"/>
  <c r="K808" i="1"/>
  <c r="L808" i="1"/>
  <c r="M808" i="1"/>
  <c r="N808" i="1"/>
  <c r="K809" i="1"/>
  <c r="M809" i="1" s="1"/>
  <c r="L809" i="1"/>
  <c r="N809" i="1" s="1"/>
  <c r="K810" i="1"/>
  <c r="L810" i="1"/>
  <c r="M810" i="1"/>
  <c r="N810" i="1"/>
  <c r="K811" i="1"/>
  <c r="M811" i="1" s="1"/>
  <c r="L811" i="1"/>
  <c r="N811" i="1" s="1"/>
  <c r="K812" i="1"/>
  <c r="L812" i="1"/>
  <c r="M812" i="1"/>
  <c r="N812" i="1"/>
  <c r="K813" i="1"/>
  <c r="M813" i="1" s="1"/>
  <c r="L813" i="1"/>
  <c r="N813" i="1" s="1"/>
  <c r="K814" i="1"/>
  <c r="L814" i="1"/>
  <c r="M814" i="1"/>
  <c r="N814" i="1"/>
  <c r="K815" i="1"/>
  <c r="M815" i="1" s="1"/>
  <c r="L815" i="1"/>
  <c r="N815" i="1" s="1"/>
  <c r="K816" i="1"/>
  <c r="L816" i="1"/>
  <c r="M816" i="1"/>
  <c r="N816" i="1"/>
  <c r="K817" i="1"/>
  <c r="M817" i="1" s="1"/>
  <c r="L817" i="1"/>
  <c r="N817" i="1" s="1"/>
  <c r="K818" i="1"/>
  <c r="L818" i="1"/>
  <c r="M818" i="1"/>
  <c r="N818" i="1"/>
  <c r="K819" i="1"/>
  <c r="M819" i="1" s="1"/>
  <c r="L819" i="1"/>
  <c r="N819" i="1" s="1"/>
  <c r="K820" i="1"/>
  <c r="L820" i="1"/>
  <c r="M820" i="1"/>
  <c r="N820" i="1"/>
  <c r="K821" i="1"/>
  <c r="M821" i="1" s="1"/>
  <c r="L821" i="1"/>
  <c r="N821" i="1" s="1"/>
  <c r="K822" i="1"/>
  <c r="L822" i="1"/>
  <c r="M822" i="1"/>
  <c r="N822" i="1"/>
  <c r="K823" i="1"/>
  <c r="M823" i="1" s="1"/>
  <c r="L823" i="1"/>
  <c r="N823" i="1" s="1"/>
  <c r="K824" i="1"/>
  <c r="L824" i="1"/>
  <c r="M824" i="1"/>
  <c r="N824" i="1"/>
  <c r="K825" i="1"/>
  <c r="M825" i="1" s="1"/>
  <c r="L825" i="1"/>
  <c r="N825" i="1" s="1"/>
  <c r="K826" i="1"/>
  <c r="L826" i="1"/>
  <c r="M826" i="1"/>
  <c r="N826" i="1"/>
  <c r="K827" i="1"/>
  <c r="M827" i="1" s="1"/>
  <c r="L827" i="1"/>
  <c r="N827" i="1" s="1"/>
  <c r="K828" i="1"/>
  <c r="L828" i="1"/>
  <c r="M828" i="1"/>
  <c r="N828" i="1"/>
  <c r="K829" i="1"/>
  <c r="M829" i="1" s="1"/>
  <c r="L829" i="1"/>
  <c r="N829" i="1" s="1"/>
  <c r="K830" i="1"/>
  <c r="L830" i="1"/>
  <c r="M830" i="1"/>
  <c r="N830" i="1"/>
  <c r="K831" i="1"/>
  <c r="M831" i="1" s="1"/>
  <c r="L831" i="1"/>
  <c r="N831" i="1" s="1"/>
  <c r="K832" i="1"/>
  <c r="L832" i="1"/>
  <c r="M832" i="1"/>
  <c r="N832" i="1"/>
  <c r="K833" i="1"/>
  <c r="M833" i="1" s="1"/>
  <c r="L833" i="1"/>
  <c r="N833" i="1" s="1"/>
  <c r="K834" i="1"/>
  <c r="L834" i="1"/>
  <c r="M834" i="1"/>
  <c r="N834" i="1"/>
  <c r="K835" i="1"/>
  <c r="M835" i="1" s="1"/>
  <c r="L835" i="1"/>
  <c r="N835" i="1" s="1"/>
  <c r="K836" i="1"/>
  <c r="L836" i="1"/>
  <c r="M836" i="1"/>
  <c r="N836" i="1"/>
  <c r="K837" i="1"/>
  <c r="M837" i="1" s="1"/>
  <c r="L837" i="1"/>
  <c r="N837" i="1" s="1"/>
  <c r="K838" i="1"/>
  <c r="L838" i="1"/>
  <c r="M838" i="1"/>
  <c r="N838" i="1"/>
  <c r="K839" i="1"/>
  <c r="M839" i="1" s="1"/>
  <c r="L839" i="1"/>
  <c r="N839" i="1" s="1"/>
  <c r="K840" i="1"/>
  <c r="L840" i="1"/>
  <c r="M840" i="1"/>
  <c r="N840" i="1"/>
  <c r="K841" i="1"/>
  <c r="M841" i="1" s="1"/>
  <c r="L841" i="1"/>
  <c r="N841" i="1" s="1"/>
  <c r="K842" i="1"/>
  <c r="L842" i="1"/>
  <c r="M842" i="1"/>
  <c r="N842" i="1"/>
  <c r="K843" i="1"/>
  <c r="M843" i="1" s="1"/>
  <c r="L843" i="1"/>
  <c r="N843" i="1" s="1"/>
  <c r="K844" i="1"/>
  <c r="L844" i="1"/>
  <c r="M844" i="1"/>
  <c r="N844" i="1"/>
  <c r="K845" i="1"/>
  <c r="M845" i="1" s="1"/>
  <c r="L845" i="1"/>
  <c r="N845" i="1" s="1"/>
  <c r="K846" i="1"/>
  <c r="L846" i="1"/>
  <c r="M846" i="1"/>
  <c r="N846" i="1"/>
  <c r="K847" i="1"/>
  <c r="M847" i="1" s="1"/>
  <c r="L847" i="1"/>
  <c r="N847" i="1" s="1"/>
  <c r="K848" i="1"/>
  <c r="L848" i="1"/>
  <c r="M848" i="1"/>
  <c r="N848" i="1"/>
  <c r="K849" i="1"/>
  <c r="M849" i="1" s="1"/>
  <c r="L849" i="1"/>
  <c r="N849" i="1" s="1"/>
  <c r="K850" i="1"/>
  <c r="L850" i="1"/>
  <c r="M850" i="1"/>
  <c r="N850" i="1"/>
  <c r="K851" i="1"/>
  <c r="M851" i="1" s="1"/>
  <c r="L851" i="1"/>
  <c r="N851" i="1" s="1"/>
  <c r="K852" i="1"/>
  <c r="L852" i="1"/>
  <c r="M852" i="1"/>
  <c r="N852" i="1"/>
  <c r="K853" i="1"/>
  <c r="M853" i="1" s="1"/>
  <c r="L853" i="1"/>
  <c r="N853" i="1" s="1"/>
  <c r="K854" i="1"/>
  <c r="L854" i="1"/>
  <c r="M854" i="1"/>
  <c r="N854" i="1"/>
  <c r="K855" i="1"/>
  <c r="M855" i="1" s="1"/>
  <c r="L855" i="1"/>
  <c r="N855" i="1" s="1"/>
  <c r="K856" i="1"/>
  <c r="L856" i="1"/>
  <c r="M856" i="1"/>
  <c r="N856" i="1"/>
  <c r="K857" i="1"/>
  <c r="M857" i="1" s="1"/>
  <c r="L857" i="1"/>
  <c r="N857" i="1" s="1"/>
  <c r="K858" i="1"/>
  <c r="L858" i="1"/>
  <c r="M858" i="1"/>
  <c r="N858" i="1"/>
  <c r="K859" i="1"/>
  <c r="M859" i="1" s="1"/>
  <c r="L859" i="1"/>
  <c r="N859" i="1" s="1"/>
  <c r="K860" i="1"/>
  <c r="L860" i="1"/>
  <c r="M860" i="1"/>
  <c r="N860" i="1"/>
  <c r="K861" i="1"/>
  <c r="M861" i="1" s="1"/>
  <c r="L861" i="1"/>
  <c r="N861" i="1" s="1"/>
  <c r="K862" i="1"/>
  <c r="L862" i="1"/>
  <c r="M862" i="1"/>
  <c r="N862" i="1"/>
  <c r="K863" i="1"/>
  <c r="M863" i="1" s="1"/>
  <c r="L863" i="1"/>
  <c r="N863" i="1" s="1"/>
  <c r="K864" i="1"/>
  <c r="L864" i="1"/>
  <c r="M864" i="1"/>
  <c r="N864" i="1"/>
  <c r="K865" i="1"/>
  <c r="M865" i="1" s="1"/>
  <c r="L865" i="1"/>
  <c r="N865" i="1" s="1"/>
  <c r="K866" i="1"/>
  <c r="L866" i="1"/>
  <c r="M866" i="1"/>
  <c r="N866" i="1"/>
  <c r="K867" i="1"/>
  <c r="M867" i="1" s="1"/>
  <c r="L867" i="1"/>
  <c r="N867" i="1" s="1"/>
  <c r="K868" i="1"/>
  <c r="L868" i="1"/>
  <c r="M868" i="1"/>
  <c r="N868" i="1"/>
  <c r="K869" i="1"/>
  <c r="M869" i="1" s="1"/>
  <c r="L869" i="1"/>
  <c r="N869" i="1" s="1"/>
  <c r="K870" i="1"/>
  <c r="L870" i="1"/>
  <c r="M870" i="1"/>
  <c r="N870" i="1"/>
  <c r="K871" i="1"/>
  <c r="M871" i="1" s="1"/>
  <c r="L871" i="1"/>
  <c r="N871" i="1" s="1"/>
  <c r="K872" i="1"/>
  <c r="L872" i="1"/>
  <c r="M872" i="1"/>
  <c r="N872" i="1"/>
  <c r="K873" i="1"/>
  <c r="M873" i="1" s="1"/>
  <c r="L873" i="1"/>
  <c r="N873" i="1" s="1"/>
  <c r="K874" i="1"/>
  <c r="L874" i="1"/>
  <c r="M874" i="1"/>
  <c r="N874" i="1"/>
  <c r="K875" i="1"/>
  <c r="M875" i="1" s="1"/>
  <c r="L875" i="1"/>
  <c r="N875" i="1" s="1"/>
  <c r="K876" i="1"/>
  <c r="L876" i="1"/>
  <c r="M876" i="1"/>
  <c r="N876" i="1"/>
  <c r="K877" i="1"/>
  <c r="M877" i="1" s="1"/>
  <c r="L877" i="1"/>
  <c r="N877" i="1" s="1"/>
  <c r="K878" i="1"/>
  <c r="L878" i="1"/>
  <c r="M878" i="1"/>
  <c r="N878" i="1"/>
  <c r="K879" i="1"/>
  <c r="M879" i="1" s="1"/>
  <c r="L879" i="1"/>
  <c r="N879" i="1" s="1"/>
  <c r="K880" i="1"/>
  <c r="L880" i="1"/>
  <c r="M880" i="1"/>
  <c r="N880" i="1"/>
  <c r="K881" i="1"/>
  <c r="M881" i="1" s="1"/>
  <c r="L881" i="1"/>
  <c r="N881" i="1" s="1"/>
  <c r="K882" i="1"/>
  <c r="L882" i="1"/>
  <c r="M882" i="1"/>
  <c r="N882" i="1"/>
  <c r="K883" i="1"/>
  <c r="M883" i="1" s="1"/>
  <c r="L883" i="1"/>
  <c r="N883" i="1" s="1"/>
  <c r="K884" i="1"/>
  <c r="L884" i="1"/>
  <c r="M884" i="1"/>
  <c r="N884" i="1"/>
  <c r="K885" i="1"/>
  <c r="M885" i="1" s="1"/>
  <c r="L885" i="1"/>
  <c r="N885" i="1" s="1"/>
  <c r="K886" i="1"/>
  <c r="L886" i="1"/>
  <c r="M886" i="1"/>
  <c r="N886" i="1"/>
  <c r="K887" i="1"/>
  <c r="M887" i="1" s="1"/>
  <c r="L887" i="1"/>
  <c r="N887" i="1" s="1"/>
  <c r="K888" i="1"/>
  <c r="L888" i="1"/>
  <c r="M888" i="1"/>
  <c r="N888" i="1"/>
  <c r="K889" i="1"/>
  <c r="M889" i="1" s="1"/>
  <c r="L889" i="1"/>
  <c r="N889" i="1" s="1"/>
  <c r="K890" i="1"/>
  <c r="L890" i="1"/>
  <c r="M890" i="1"/>
  <c r="N890" i="1"/>
  <c r="K891" i="1"/>
  <c r="M891" i="1" s="1"/>
  <c r="L891" i="1"/>
  <c r="N891" i="1" s="1"/>
  <c r="K892" i="1"/>
  <c r="L892" i="1"/>
  <c r="M892" i="1"/>
  <c r="N892" i="1"/>
  <c r="K893" i="1"/>
  <c r="M893" i="1" s="1"/>
  <c r="L893" i="1"/>
  <c r="N893" i="1" s="1"/>
  <c r="K894" i="1"/>
  <c r="L894" i="1"/>
  <c r="M894" i="1"/>
  <c r="N894" i="1"/>
  <c r="K895" i="1"/>
  <c r="M895" i="1" s="1"/>
  <c r="L895" i="1"/>
  <c r="N895" i="1" s="1"/>
  <c r="P895" i="1"/>
  <c r="K896" i="1"/>
  <c r="L896" i="1"/>
  <c r="M896" i="1"/>
  <c r="N896" i="1"/>
  <c r="K897" i="1"/>
  <c r="M897" i="1" s="1"/>
  <c r="L897" i="1"/>
  <c r="N897" i="1" s="1"/>
  <c r="K898" i="1"/>
  <c r="L898" i="1"/>
  <c r="M898" i="1"/>
  <c r="N898" i="1"/>
  <c r="K899" i="1"/>
  <c r="M899" i="1" s="1"/>
  <c r="L899" i="1"/>
  <c r="N899" i="1" s="1"/>
  <c r="K900" i="1"/>
  <c r="L900" i="1"/>
  <c r="M900" i="1"/>
  <c r="N900" i="1"/>
  <c r="K901" i="1"/>
  <c r="M901" i="1" s="1"/>
  <c r="L901" i="1"/>
  <c r="N901" i="1" s="1"/>
  <c r="K902" i="1"/>
  <c r="L902" i="1"/>
  <c r="M902" i="1"/>
  <c r="N902" i="1"/>
  <c r="K903" i="1"/>
  <c r="M903" i="1" s="1"/>
  <c r="L903" i="1"/>
  <c r="N903" i="1" s="1"/>
  <c r="K904" i="1"/>
  <c r="L904" i="1"/>
  <c r="M904" i="1"/>
  <c r="N904" i="1"/>
  <c r="K905" i="1"/>
  <c r="M905" i="1" s="1"/>
  <c r="L905" i="1"/>
  <c r="N905" i="1" s="1"/>
  <c r="K906" i="1"/>
  <c r="M906" i="1" s="1"/>
  <c r="L906" i="1"/>
  <c r="N906" i="1" s="1"/>
  <c r="K907" i="1"/>
  <c r="L907" i="1"/>
  <c r="M907" i="1"/>
  <c r="N907" i="1"/>
  <c r="K908" i="1"/>
  <c r="M908" i="1" s="1"/>
  <c r="L908" i="1"/>
  <c r="N908" i="1" s="1"/>
  <c r="K909" i="1"/>
  <c r="L909" i="1"/>
  <c r="M909" i="1"/>
  <c r="N909" i="1"/>
  <c r="K910" i="1"/>
  <c r="M910" i="1" s="1"/>
  <c r="L910" i="1"/>
  <c r="N910" i="1" s="1"/>
  <c r="K911" i="1"/>
  <c r="L911" i="1"/>
  <c r="M911" i="1"/>
  <c r="N911" i="1"/>
  <c r="K912" i="1"/>
  <c r="M912" i="1" s="1"/>
  <c r="L912" i="1"/>
  <c r="N912" i="1" s="1"/>
  <c r="K913" i="1"/>
  <c r="L913" i="1"/>
  <c r="M913" i="1"/>
  <c r="N913" i="1"/>
  <c r="P913" i="1"/>
  <c r="K914" i="1"/>
  <c r="M914" i="1" s="1"/>
  <c r="L914" i="1"/>
  <c r="N914" i="1" s="1"/>
  <c r="K915" i="1"/>
  <c r="L915" i="1"/>
  <c r="M915" i="1"/>
  <c r="N915" i="1"/>
  <c r="K916" i="1"/>
  <c r="M916" i="1" s="1"/>
  <c r="L916" i="1"/>
  <c r="N916" i="1" s="1"/>
  <c r="K917" i="1"/>
  <c r="L917" i="1"/>
  <c r="M917" i="1"/>
  <c r="N917" i="1"/>
  <c r="K918" i="1"/>
  <c r="M918" i="1" s="1"/>
  <c r="L918" i="1"/>
  <c r="N918" i="1" s="1"/>
  <c r="K919" i="1"/>
  <c r="L919" i="1"/>
  <c r="M919" i="1"/>
  <c r="N919" i="1"/>
  <c r="K920" i="1"/>
  <c r="M920" i="1" s="1"/>
  <c r="L920" i="1"/>
  <c r="N920" i="1" s="1"/>
  <c r="K731" i="1"/>
  <c r="M731" i="1" s="1"/>
  <c r="L731" i="1"/>
  <c r="N731" i="1" s="1"/>
  <c r="K732" i="1"/>
  <c r="L732" i="1"/>
  <c r="M732" i="1"/>
  <c r="N732" i="1"/>
  <c r="K733" i="1"/>
  <c r="M733" i="1" s="1"/>
  <c r="L733" i="1"/>
  <c r="N733" i="1" s="1"/>
  <c r="K734" i="1"/>
  <c r="L734" i="1"/>
  <c r="M734" i="1"/>
  <c r="N734" i="1"/>
  <c r="K735" i="1"/>
  <c r="M735" i="1" s="1"/>
  <c r="L735" i="1"/>
  <c r="N735" i="1" s="1"/>
  <c r="P735" i="1"/>
  <c r="G734" i="1"/>
  <c r="O734" i="1" s="1"/>
  <c r="G735" i="1"/>
  <c r="O735" i="1" s="1"/>
  <c r="H735" i="1"/>
  <c r="G736" i="1"/>
  <c r="O736" i="1" s="1"/>
  <c r="G737" i="1"/>
  <c r="O737" i="1" s="1"/>
  <c r="H737" i="1"/>
  <c r="P737" i="1" s="1"/>
  <c r="G738" i="1"/>
  <c r="O738" i="1" s="1"/>
  <c r="G739" i="1"/>
  <c r="O739" i="1" s="1"/>
  <c r="H739" i="1"/>
  <c r="P739" i="1" s="1"/>
  <c r="G740" i="1"/>
  <c r="O740" i="1" s="1"/>
  <c r="G741" i="1"/>
  <c r="O741" i="1" s="1"/>
  <c r="H741" i="1"/>
  <c r="P741" i="1" s="1"/>
  <c r="G742" i="1"/>
  <c r="O742" i="1" s="1"/>
  <c r="G743" i="1"/>
  <c r="O743" i="1" s="1"/>
  <c r="H743" i="1"/>
  <c r="P743" i="1" s="1"/>
  <c r="G744" i="1"/>
  <c r="O744" i="1" s="1"/>
  <c r="G745" i="1"/>
  <c r="O745" i="1" s="1"/>
  <c r="H745" i="1"/>
  <c r="P745" i="1" s="1"/>
  <c r="G746" i="1"/>
  <c r="O746" i="1" s="1"/>
  <c r="G747" i="1"/>
  <c r="O747" i="1" s="1"/>
  <c r="H747" i="1"/>
  <c r="P747" i="1" s="1"/>
  <c r="G748" i="1"/>
  <c r="O748" i="1" s="1"/>
  <c r="G749" i="1"/>
  <c r="O749" i="1" s="1"/>
  <c r="H749" i="1"/>
  <c r="P749" i="1" s="1"/>
  <c r="G750" i="1"/>
  <c r="O750" i="1" s="1"/>
  <c r="G751" i="1"/>
  <c r="O751" i="1" s="1"/>
  <c r="H751" i="1"/>
  <c r="P751" i="1" s="1"/>
  <c r="G752" i="1"/>
  <c r="O752" i="1" s="1"/>
  <c r="G753" i="1"/>
  <c r="O753" i="1" s="1"/>
  <c r="H753" i="1"/>
  <c r="P753" i="1" s="1"/>
  <c r="G754" i="1"/>
  <c r="O754" i="1" s="1"/>
  <c r="G755" i="1"/>
  <c r="O755" i="1" s="1"/>
  <c r="H755" i="1"/>
  <c r="P755" i="1" s="1"/>
  <c r="G756" i="1"/>
  <c r="O756" i="1" s="1"/>
  <c r="G757" i="1"/>
  <c r="O757" i="1" s="1"/>
  <c r="H757" i="1"/>
  <c r="P757" i="1" s="1"/>
  <c r="G758" i="1"/>
  <c r="O758" i="1" s="1"/>
  <c r="G759" i="1"/>
  <c r="O759" i="1" s="1"/>
  <c r="H759" i="1"/>
  <c r="P759" i="1" s="1"/>
  <c r="G760" i="1"/>
  <c r="O760" i="1" s="1"/>
  <c r="G761" i="1"/>
  <c r="O761" i="1" s="1"/>
  <c r="H761" i="1"/>
  <c r="P761" i="1" s="1"/>
  <c r="G762" i="1"/>
  <c r="O762" i="1" s="1"/>
  <c r="G763" i="1"/>
  <c r="O763" i="1" s="1"/>
  <c r="H763" i="1"/>
  <c r="P763" i="1" s="1"/>
  <c r="G764" i="1"/>
  <c r="O764" i="1" s="1"/>
  <c r="G765" i="1"/>
  <c r="O765" i="1" s="1"/>
  <c r="H765" i="1"/>
  <c r="P765" i="1" s="1"/>
  <c r="G766" i="1"/>
  <c r="O766" i="1" s="1"/>
  <c r="G767" i="1"/>
  <c r="O767" i="1" s="1"/>
  <c r="H767" i="1"/>
  <c r="G768" i="1"/>
  <c r="O768" i="1" s="1"/>
  <c r="G769" i="1"/>
  <c r="O769" i="1" s="1"/>
  <c r="H769" i="1"/>
  <c r="P769" i="1" s="1"/>
  <c r="G770" i="1"/>
  <c r="O770" i="1" s="1"/>
  <c r="G771" i="1"/>
  <c r="O771" i="1" s="1"/>
  <c r="H771" i="1"/>
  <c r="P771" i="1" s="1"/>
  <c r="G772" i="1"/>
  <c r="O772" i="1" s="1"/>
  <c r="G773" i="1"/>
  <c r="O773" i="1" s="1"/>
  <c r="H773" i="1"/>
  <c r="P773" i="1" s="1"/>
  <c r="G774" i="1"/>
  <c r="O774" i="1" s="1"/>
  <c r="G775" i="1"/>
  <c r="O775" i="1" s="1"/>
  <c r="H775" i="1"/>
  <c r="P775" i="1" s="1"/>
  <c r="G776" i="1"/>
  <c r="O776" i="1" s="1"/>
  <c r="G777" i="1"/>
  <c r="O777" i="1" s="1"/>
  <c r="H777" i="1"/>
  <c r="P777" i="1" s="1"/>
  <c r="G778" i="1"/>
  <c r="O778" i="1" s="1"/>
  <c r="G779" i="1"/>
  <c r="O779" i="1" s="1"/>
  <c r="H779" i="1"/>
  <c r="P779" i="1" s="1"/>
  <c r="G780" i="1"/>
  <c r="O780" i="1" s="1"/>
  <c r="G781" i="1"/>
  <c r="O781" i="1" s="1"/>
  <c r="H781" i="1"/>
  <c r="P781" i="1" s="1"/>
  <c r="G782" i="1"/>
  <c r="O782" i="1" s="1"/>
  <c r="G783" i="1"/>
  <c r="O783" i="1" s="1"/>
  <c r="H783" i="1"/>
  <c r="P783" i="1" s="1"/>
  <c r="G784" i="1"/>
  <c r="O784" i="1" s="1"/>
  <c r="G785" i="1"/>
  <c r="O785" i="1" s="1"/>
  <c r="H785" i="1"/>
  <c r="P785" i="1" s="1"/>
  <c r="G786" i="1"/>
  <c r="O786" i="1" s="1"/>
  <c r="G787" i="1"/>
  <c r="O787" i="1" s="1"/>
  <c r="H787" i="1"/>
  <c r="P787" i="1" s="1"/>
  <c r="G788" i="1"/>
  <c r="O788" i="1" s="1"/>
  <c r="G789" i="1"/>
  <c r="O789" i="1" s="1"/>
  <c r="H789" i="1"/>
  <c r="P789" i="1" s="1"/>
  <c r="G790" i="1"/>
  <c r="O790" i="1" s="1"/>
  <c r="G791" i="1"/>
  <c r="O791" i="1" s="1"/>
  <c r="H791" i="1"/>
  <c r="P791" i="1" s="1"/>
  <c r="G792" i="1"/>
  <c r="O792" i="1" s="1"/>
  <c r="G793" i="1"/>
  <c r="O793" i="1" s="1"/>
  <c r="H793" i="1"/>
  <c r="P793" i="1" s="1"/>
  <c r="G794" i="1"/>
  <c r="O794" i="1" s="1"/>
  <c r="G795" i="1"/>
  <c r="O795" i="1" s="1"/>
  <c r="H795" i="1"/>
  <c r="P795" i="1" s="1"/>
  <c r="G796" i="1"/>
  <c r="O796" i="1" s="1"/>
  <c r="G797" i="1"/>
  <c r="O797" i="1" s="1"/>
  <c r="H797" i="1"/>
  <c r="P797" i="1" s="1"/>
  <c r="G798" i="1"/>
  <c r="O798" i="1" s="1"/>
  <c r="G799" i="1"/>
  <c r="O799" i="1" s="1"/>
  <c r="H799" i="1"/>
  <c r="P799" i="1" s="1"/>
  <c r="G800" i="1"/>
  <c r="O800" i="1" s="1"/>
  <c r="G801" i="1"/>
  <c r="O801" i="1" s="1"/>
  <c r="H801" i="1"/>
  <c r="P801" i="1" s="1"/>
  <c r="G802" i="1"/>
  <c r="O802" i="1" s="1"/>
  <c r="G803" i="1"/>
  <c r="O803" i="1" s="1"/>
  <c r="H803" i="1"/>
  <c r="P803" i="1" s="1"/>
  <c r="G804" i="1"/>
  <c r="O804" i="1" s="1"/>
  <c r="G805" i="1"/>
  <c r="O805" i="1" s="1"/>
  <c r="H805" i="1"/>
  <c r="P805" i="1" s="1"/>
  <c r="G806" i="1"/>
  <c r="O806" i="1" s="1"/>
  <c r="G807" i="1"/>
  <c r="O807" i="1" s="1"/>
  <c r="H807" i="1"/>
  <c r="P807" i="1" s="1"/>
  <c r="G808" i="1"/>
  <c r="O808" i="1" s="1"/>
  <c r="G809" i="1"/>
  <c r="O809" i="1" s="1"/>
  <c r="H809" i="1"/>
  <c r="P809" i="1" s="1"/>
  <c r="G810" i="1"/>
  <c r="O810" i="1" s="1"/>
  <c r="G811" i="1"/>
  <c r="O811" i="1" s="1"/>
  <c r="H811" i="1"/>
  <c r="P811" i="1" s="1"/>
  <c r="G812" i="1"/>
  <c r="O812" i="1" s="1"/>
  <c r="G813" i="1"/>
  <c r="O813" i="1" s="1"/>
  <c r="H813" i="1"/>
  <c r="P813" i="1" s="1"/>
  <c r="G814" i="1"/>
  <c r="O814" i="1" s="1"/>
  <c r="G815" i="1"/>
  <c r="O815" i="1" s="1"/>
  <c r="H815" i="1"/>
  <c r="P815" i="1" s="1"/>
  <c r="G816" i="1"/>
  <c r="O816" i="1" s="1"/>
  <c r="G817" i="1"/>
  <c r="O817" i="1" s="1"/>
  <c r="H817" i="1"/>
  <c r="P817" i="1" s="1"/>
  <c r="G818" i="1"/>
  <c r="O818" i="1" s="1"/>
  <c r="G819" i="1"/>
  <c r="O819" i="1" s="1"/>
  <c r="H819" i="1"/>
  <c r="P819" i="1" s="1"/>
  <c r="G820" i="1"/>
  <c r="O820" i="1" s="1"/>
  <c r="G821" i="1"/>
  <c r="O821" i="1" s="1"/>
  <c r="H821" i="1"/>
  <c r="P821" i="1" s="1"/>
  <c r="G822" i="1"/>
  <c r="O822" i="1" s="1"/>
  <c r="G823" i="1"/>
  <c r="O823" i="1" s="1"/>
  <c r="H823" i="1"/>
  <c r="P823" i="1" s="1"/>
  <c r="G824" i="1"/>
  <c r="O824" i="1" s="1"/>
  <c r="G825" i="1"/>
  <c r="O825" i="1" s="1"/>
  <c r="H825" i="1"/>
  <c r="P825" i="1" s="1"/>
  <c r="G826" i="1"/>
  <c r="O826" i="1" s="1"/>
  <c r="G827" i="1"/>
  <c r="O827" i="1" s="1"/>
  <c r="H827" i="1"/>
  <c r="P827" i="1" s="1"/>
  <c r="G828" i="1"/>
  <c r="O828" i="1" s="1"/>
  <c r="G829" i="1"/>
  <c r="O829" i="1" s="1"/>
  <c r="H829" i="1"/>
  <c r="P829" i="1" s="1"/>
  <c r="G830" i="1"/>
  <c r="O830" i="1" s="1"/>
  <c r="G831" i="1"/>
  <c r="O831" i="1" s="1"/>
  <c r="H831" i="1"/>
  <c r="P831" i="1" s="1"/>
  <c r="G832" i="1"/>
  <c r="O832" i="1" s="1"/>
  <c r="G833" i="1"/>
  <c r="O833" i="1" s="1"/>
  <c r="H833" i="1"/>
  <c r="P833" i="1" s="1"/>
  <c r="G834" i="1"/>
  <c r="O834" i="1" s="1"/>
  <c r="G835" i="1"/>
  <c r="O835" i="1" s="1"/>
  <c r="H835" i="1"/>
  <c r="P835" i="1" s="1"/>
  <c r="G836" i="1"/>
  <c r="O836" i="1" s="1"/>
  <c r="G837" i="1"/>
  <c r="O837" i="1" s="1"/>
  <c r="H837" i="1"/>
  <c r="P837" i="1" s="1"/>
  <c r="G838" i="1"/>
  <c r="O838" i="1" s="1"/>
  <c r="G839" i="1"/>
  <c r="O839" i="1" s="1"/>
  <c r="H839" i="1"/>
  <c r="P839" i="1" s="1"/>
  <c r="G840" i="1"/>
  <c r="O840" i="1" s="1"/>
  <c r="G841" i="1"/>
  <c r="O841" i="1" s="1"/>
  <c r="H841" i="1"/>
  <c r="P841" i="1" s="1"/>
  <c r="G842" i="1"/>
  <c r="O842" i="1" s="1"/>
  <c r="G843" i="1"/>
  <c r="O843" i="1" s="1"/>
  <c r="H843" i="1"/>
  <c r="P843" i="1" s="1"/>
  <c r="G844" i="1"/>
  <c r="O844" i="1" s="1"/>
  <c r="G845" i="1"/>
  <c r="O845" i="1" s="1"/>
  <c r="H845" i="1"/>
  <c r="P845" i="1" s="1"/>
  <c r="G846" i="1"/>
  <c r="O846" i="1" s="1"/>
  <c r="G847" i="1"/>
  <c r="O847" i="1" s="1"/>
  <c r="H847" i="1"/>
  <c r="P847" i="1" s="1"/>
  <c r="G848" i="1"/>
  <c r="O848" i="1" s="1"/>
  <c r="G849" i="1"/>
  <c r="O849" i="1" s="1"/>
  <c r="H849" i="1"/>
  <c r="P849" i="1" s="1"/>
  <c r="G850" i="1"/>
  <c r="O850" i="1" s="1"/>
  <c r="G851" i="1"/>
  <c r="O851" i="1" s="1"/>
  <c r="H851" i="1"/>
  <c r="P851" i="1" s="1"/>
  <c r="G852" i="1"/>
  <c r="O852" i="1" s="1"/>
  <c r="G853" i="1"/>
  <c r="O853" i="1" s="1"/>
  <c r="H853" i="1"/>
  <c r="P853" i="1" s="1"/>
  <c r="G854" i="1"/>
  <c r="O854" i="1" s="1"/>
  <c r="G855" i="1"/>
  <c r="O855" i="1" s="1"/>
  <c r="H855" i="1"/>
  <c r="P855" i="1" s="1"/>
  <c r="G856" i="1"/>
  <c r="O856" i="1" s="1"/>
  <c r="G857" i="1"/>
  <c r="O857" i="1" s="1"/>
  <c r="H857" i="1"/>
  <c r="P857" i="1" s="1"/>
  <c r="G858" i="1"/>
  <c r="O858" i="1" s="1"/>
  <c r="G859" i="1"/>
  <c r="O859" i="1" s="1"/>
  <c r="H859" i="1"/>
  <c r="P859" i="1" s="1"/>
  <c r="G860" i="1"/>
  <c r="O860" i="1" s="1"/>
  <c r="G861" i="1"/>
  <c r="O861" i="1" s="1"/>
  <c r="H861" i="1"/>
  <c r="P861" i="1" s="1"/>
  <c r="G862" i="1"/>
  <c r="O862" i="1" s="1"/>
  <c r="G863" i="1"/>
  <c r="O863" i="1" s="1"/>
  <c r="H863" i="1"/>
  <c r="P863" i="1" s="1"/>
  <c r="G864" i="1"/>
  <c r="O864" i="1" s="1"/>
  <c r="G865" i="1"/>
  <c r="O865" i="1" s="1"/>
  <c r="H865" i="1"/>
  <c r="P865" i="1" s="1"/>
  <c r="G866" i="1"/>
  <c r="O866" i="1" s="1"/>
  <c r="G867" i="1"/>
  <c r="O867" i="1" s="1"/>
  <c r="H867" i="1"/>
  <c r="P867" i="1" s="1"/>
  <c r="G868" i="1"/>
  <c r="O868" i="1" s="1"/>
  <c r="G869" i="1"/>
  <c r="O869" i="1" s="1"/>
  <c r="H869" i="1"/>
  <c r="P869" i="1" s="1"/>
  <c r="G870" i="1"/>
  <c r="O870" i="1" s="1"/>
  <c r="G871" i="1"/>
  <c r="O871" i="1" s="1"/>
  <c r="H871" i="1"/>
  <c r="P871" i="1" s="1"/>
  <c r="G872" i="1"/>
  <c r="O872" i="1" s="1"/>
  <c r="G873" i="1"/>
  <c r="O873" i="1" s="1"/>
  <c r="H873" i="1"/>
  <c r="P873" i="1" s="1"/>
  <c r="G874" i="1"/>
  <c r="O874" i="1" s="1"/>
  <c r="G875" i="1"/>
  <c r="O875" i="1" s="1"/>
  <c r="H875" i="1"/>
  <c r="P875" i="1" s="1"/>
  <c r="G876" i="1"/>
  <c r="O876" i="1" s="1"/>
  <c r="G877" i="1"/>
  <c r="O877" i="1" s="1"/>
  <c r="H877" i="1"/>
  <c r="P877" i="1" s="1"/>
  <c r="G878" i="1"/>
  <c r="O878" i="1" s="1"/>
  <c r="G879" i="1"/>
  <c r="O879" i="1" s="1"/>
  <c r="H879" i="1"/>
  <c r="P879" i="1" s="1"/>
  <c r="G880" i="1"/>
  <c r="O880" i="1" s="1"/>
  <c r="G881" i="1"/>
  <c r="O881" i="1" s="1"/>
  <c r="H881" i="1"/>
  <c r="P881" i="1" s="1"/>
  <c r="G882" i="1"/>
  <c r="O882" i="1" s="1"/>
  <c r="G883" i="1"/>
  <c r="O883" i="1" s="1"/>
  <c r="H883" i="1"/>
  <c r="P883" i="1" s="1"/>
  <c r="G884" i="1"/>
  <c r="O884" i="1" s="1"/>
  <c r="G885" i="1"/>
  <c r="O885" i="1" s="1"/>
  <c r="H885" i="1"/>
  <c r="P885" i="1" s="1"/>
  <c r="G886" i="1"/>
  <c r="O886" i="1" s="1"/>
  <c r="G887" i="1"/>
  <c r="O887" i="1" s="1"/>
  <c r="H887" i="1"/>
  <c r="P887" i="1" s="1"/>
  <c r="G888" i="1"/>
  <c r="O888" i="1" s="1"/>
  <c r="G889" i="1"/>
  <c r="O889" i="1" s="1"/>
  <c r="H889" i="1"/>
  <c r="P889" i="1" s="1"/>
  <c r="G890" i="1"/>
  <c r="O890" i="1" s="1"/>
  <c r="G891" i="1"/>
  <c r="O891" i="1" s="1"/>
  <c r="H891" i="1"/>
  <c r="P891" i="1" s="1"/>
  <c r="G892" i="1"/>
  <c r="O892" i="1" s="1"/>
  <c r="G893" i="1"/>
  <c r="O893" i="1" s="1"/>
  <c r="H893" i="1"/>
  <c r="P893" i="1" s="1"/>
  <c r="G894" i="1"/>
  <c r="O894" i="1" s="1"/>
  <c r="G895" i="1"/>
  <c r="O895" i="1" s="1"/>
  <c r="H895" i="1"/>
  <c r="G896" i="1"/>
  <c r="O896" i="1" s="1"/>
  <c r="G897" i="1"/>
  <c r="O897" i="1" s="1"/>
  <c r="H897" i="1"/>
  <c r="P897" i="1" s="1"/>
  <c r="G898" i="1"/>
  <c r="O898" i="1" s="1"/>
  <c r="G899" i="1"/>
  <c r="O899" i="1" s="1"/>
  <c r="H899" i="1"/>
  <c r="P899" i="1" s="1"/>
  <c r="G900" i="1"/>
  <c r="O900" i="1" s="1"/>
  <c r="G901" i="1"/>
  <c r="O901" i="1" s="1"/>
  <c r="H901" i="1"/>
  <c r="P901" i="1" s="1"/>
  <c r="G902" i="1"/>
  <c r="O902" i="1" s="1"/>
  <c r="G903" i="1"/>
  <c r="O903" i="1" s="1"/>
  <c r="H903" i="1"/>
  <c r="P903" i="1" s="1"/>
  <c r="G904" i="1"/>
  <c r="O904" i="1" s="1"/>
  <c r="G905" i="1"/>
  <c r="O905" i="1" s="1"/>
  <c r="H905" i="1"/>
  <c r="P905" i="1" s="1"/>
  <c r="G906" i="1"/>
  <c r="O906" i="1" s="1"/>
  <c r="G907" i="1"/>
  <c r="O907" i="1" s="1"/>
  <c r="H907" i="1"/>
  <c r="P907" i="1" s="1"/>
  <c r="G908" i="1"/>
  <c r="O908" i="1" s="1"/>
  <c r="G909" i="1"/>
  <c r="O909" i="1" s="1"/>
  <c r="H909" i="1"/>
  <c r="P909" i="1" s="1"/>
  <c r="G910" i="1"/>
  <c r="O910" i="1" s="1"/>
  <c r="G911" i="1"/>
  <c r="O911" i="1" s="1"/>
  <c r="H911" i="1"/>
  <c r="P911" i="1" s="1"/>
  <c r="G912" i="1"/>
  <c r="O912" i="1" s="1"/>
  <c r="G913" i="1"/>
  <c r="O913" i="1" s="1"/>
  <c r="H913" i="1"/>
  <c r="G914" i="1"/>
  <c r="O914" i="1" s="1"/>
  <c r="G915" i="1"/>
  <c r="O915" i="1" s="1"/>
  <c r="H915" i="1"/>
  <c r="P915" i="1" s="1"/>
  <c r="G916" i="1"/>
  <c r="O916" i="1" s="1"/>
  <c r="G917" i="1"/>
  <c r="O917" i="1" s="1"/>
  <c r="H917" i="1"/>
  <c r="P917" i="1" s="1"/>
  <c r="G918" i="1"/>
  <c r="O918" i="1" s="1"/>
  <c r="G919" i="1"/>
  <c r="O919" i="1" s="1"/>
  <c r="H919" i="1"/>
  <c r="P919" i="1" s="1"/>
  <c r="G920" i="1"/>
  <c r="O920" i="1" s="1"/>
  <c r="G731" i="1"/>
  <c r="O731" i="1" s="1"/>
  <c r="H731" i="1"/>
  <c r="P731" i="1" s="1"/>
  <c r="G732" i="1"/>
  <c r="O732" i="1" s="1"/>
  <c r="G733" i="1"/>
  <c r="O733" i="1" s="1"/>
  <c r="H733" i="1"/>
  <c r="P733" i="1" s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731" i="1"/>
  <c r="F732" i="1"/>
  <c r="F733" i="1"/>
  <c r="F734" i="1"/>
  <c r="F735" i="1"/>
  <c r="Y723" i="1" l="1"/>
  <c r="Y725" i="1"/>
  <c r="Y726" i="1"/>
  <c r="Y727" i="1"/>
  <c r="Y728" i="1"/>
  <c r="Y729" i="1"/>
  <c r="Y730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 l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D689" i="2" l="1"/>
  <c r="E689" i="2"/>
  <c r="F689" i="2"/>
  <c r="D690" i="2"/>
  <c r="I690" i="2" s="1"/>
  <c r="U690" i="2" s="1"/>
  <c r="E690" i="2"/>
  <c r="F690" i="2"/>
  <c r="D691" i="2"/>
  <c r="E691" i="2"/>
  <c r="J691" i="2" s="1"/>
  <c r="V691" i="2" s="1"/>
  <c r="F691" i="2"/>
  <c r="D692" i="2"/>
  <c r="E692" i="2"/>
  <c r="F692" i="2"/>
  <c r="K692" i="2" s="1"/>
  <c r="W692" i="2" s="1"/>
  <c r="D693" i="2"/>
  <c r="E693" i="2"/>
  <c r="F693" i="2"/>
  <c r="D694" i="2"/>
  <c r="I694" i="2" s="1"/>
  <c r="U694" i="2" s="1"/>
  <c r="E694" i="2"/>
  <c r="F694" i="2"/>
  <c r="D695" i="2"/>
  <c r="E695" i="2"/>
  <c r="J695" i="2" s="1"/>
  <c r="V695" i="2" s="1"/>
  <c r="F695" i="2"/>
  <c r="D696" i="2"/>
  <c r="E696" i="2"/>
  <c r="F696" i="2"/>
  <c r="K696" i="2" s="1"/>
  <c r="W696" i="2" s="1"/>
  <c r="D697" i="2"/>
  <c r="E697" i="2"/>
  <c r="F697" i="2"/>
  <c r="D698" i="2"/>
  <c r="I698" i="2" s="1"/>
  <c r="U698" i="2" s="1"/>
  <c r="E698" i="2"/>
  <c r="F698" i="2"/>
  <c r="D699" i="2"/>
  <c r="E699" i="2"/>
  <c r="J699" i="2" s="1"/>
  <c r="V699" i="2" s="1"/>
  <c r="F699" i="2"/>
  <c r="D700" i="2"/>
  <c r="E700" i="2"/>
  <c r="F700" i="2"/>
  <c r="K700" i="2" s="1"/>
  <c r="W700" i="2" s="1"/>
  <c r="D701" i="2"/>
  <c r="E701" i="2"/>
  <c r="F701" i="2"/>
  <c r="D702" i="2"/>
  <c r="I702" i="2" s="1"/>
  <c r="U702" i="2" s="1"/>
  <c r="E702" i="2"/>
  <c r="F702" i="2"/>
  <c r="D703" i="2"/>
  <c r="E703" i="2"/>
  <c r="J703" i="2" s="1"/>
  <c r="V703" i="2" s="1"/>
  <c r="F703" i="2"/>
  <c r="D704" i="2"/>
  <c r="E704" i="2"/>
  <c r="F704" i="2"/>
  <c r="K704" i="2" s="1"/>
  <c r="W704" i="2" s="1"/>
  <c r="D705" i="2"/>
  <c r="E705" i="2"/>
  <c r="F705" i="2"/>
  <c r="D706" i="2"/>
  <c r="I706" i="2" s="1"/>
  <c r="U706" i="2" s="1"/>
  <c r="E706" i="2"/>
  <c r="F706" i="2"/>
  <c r="D707" i="2"/>
  <c r="E707" i="2"/>
  <c r="J707" i="2" s="1"/>
  <c r="V707" i="2" s="1"/>
  <c r="F707" i="2"/>
  <c r="D708" i="2"/>
  <c r="E708" i="2"/>
  <c r="F708" i="2"/>
  <c r="K708" i="2" s="1"/>
  <c r="W708" i="2" s="1"/>
  <c r="D709" i="2"/>
  <c r="E709" i="2"/>
  <c r="F709" i="2"/>
  <c r="D710" i="2"/>
  <c r="I710" i="2" s="1"/>
  <c r="U710" i="2" s="1"/>
  <c r="E710" i="2"/>
  <c r="F710" i="2"/>
  <c r="D711" i="2"/>
  <c r="E711" i="2"/>
  <c r="J711" i="2" s="1"/>
  <c r="V711" i="2" s="1"/>
  <c r="F711" i="2"/>
  <c r="D712" i="2"/>
  <c r="E712" i="2"/>
  <c r="F712" i="2"/>
  <c r="K712" i="2" s="1"/>
  <c r="W712" i="2" s="1"/>
  <c r="D713" i="2"/>
  <c r="E713" i="2"/>
  <c r="F713" i="2"/>
  <c r="D714" i="2"/>
  <c r="I714" i="2" s="1"/>
  <c r="U714" i="2" s="1"/>
  <c r="E714" i="2"/>
  <c r="F714" i="2"/>
  <c r="D715" i="2"/>
  <c r="E715" i="2"/>
  <c r="J715" i="2" s="1"/>
  <c r="V715" i="2" s="1"/>
  <c r="F715" i="2"/>
  <c r="D716" i="2"/>
  <c r="E716" i="2"/>
  <c r="F716" i="2"/>
  <c r="K716" i="2" s="1"/>
  <c r="W716" i="2" s="1"/>
  <c r="D717" i="2"/>
  <c r="E717" i="2"/>
  <c r="F717" i="2"/>
  <c r="D718" i="2"/>
  <c r="I718" i="2" s="1"/>
  <c r="U718" i="2" s="1"/>
  <c r="E718" i="2"/>
  <c r="F718" i="2"/>
  <c r="D719" i="2"/>
  <c r="E719" i="2"/>
  <c r="J719" i="2" s="1"/>
  <c r="V719" i="2" s="1"/>
  <c r="F719" i="2"/>
  <c r="D720" i="2"/>
  <c r="E720" i="2"/>
  <c r="F720" i="2"/>
  <c r="K720" i="2" s="1"/>
  <c r="W720" i="2" s="1"/>
  <c r="D721" i="2"/>
  <c r="E721" i="2"/>
  <c r="F721" i="2"/>
  <c r="D722" i="2"/>
  <c r="I722" i="2" s="1"/>
  <c r="U722" i="2" s="1"/>
  <c r="E722" i="2"/>
  <c r="F722" i="2"/>
  <c r="D723" i="2"/>
  <c r="E723" i="2"/>
  <c r="J723" i="2" s="1"/>
  <c r="V723" i="2" s="1"/>
  <c r="F723" i="2"/>
  <c r="D724" i="2"/>
  <c r="E724" i="2"/>
  <c r="F724" i="2"/>
  <c r="K724" i="2" s="1"/>
  <c r="W724" i="2" s="1"/>
  <c r="D725" i="2"/>
  <c r="E725" i="2"/>
  <c r="F725" i="2"/>
  <c r="D726" i="2"/>
  <c r="I726" i="2" s="1"/>
  <c r="U726" i="2" s="1"/>
  <c r="E726" i="2"/>
  <c r="F726" i="2"/>
  <c r="D727" i="2"/>
  <c r="E727" i="2"/>
  <c r="J727" i="2" s="1"/>
  <c r="V727" i="2" s="1"/>
  <c r="F727" i="2"/>
  <c r="D728" i="2"/>
  <c r="E728" i="2"/>
  <c r="F728" i="2"/>
  <c r="K728" i="2" s="1"/>
  <c r="W728" i="2" s="1"/>
  <c r="D729" i="2"/>
  <c r="E729" i="2"/>
  <c r="F729" i="2"/>
  <c r="D730" i="2"/>
  <c r="I730" i="2" s="1"/>
  <c r="U730" i="2" s="1"/>
  <c r="E730" i="2"/>
  <c r="F730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O690" i="2"/>
  <c r="P690" i="2"/>
  <c r="Q690" i="2"/>
  <c r="T690" i="2" s="1"/>
  <c r="R690" i="2"/>
  <c r="S690" i="2"/>
  <c r="O691" i="2"/>
  <c r="P691" i="2"/>
  <c r="S691" i="2" s="1"/>
  <c r="Q691" i="2"/>
  <c r="T691" i="2" s="1"/>
  <c r="R691" i="2"/>
  <c r="O692" i="2"/>
  <c r="R692" i="2" s="1"/>
  <c r="P692" i="2"/>
  <c r="S692" i="2" s="1"/>
  <c r="Q692" i="2"/>
  <c r="T692" i="2"/>
  <c r="O693" i="2"/>
  <c r="R693" i="2" s="1"/>
  <c r="P693" i="2"/>
  <c r="Q693" i="2"/>
  <c r="S693" i="2"/>
  <c r="T693" i="2"/>
  <c r="O694" i="2"/>
  <c r="P694" i="2"/>
  <c r="Q694" i="2"/>
  <c r="T694" i="2" s="1"/>
  <c r="R694" i="2"/>
  <c r="S694" i="2"/>
  <c r="O695" i="2"/>
  <c r="P695" i="2"/>
  <c r="S695" i="2" s="1"/>
  <c r="Q695" i="2"/>
  <c r="T695" i="2" s="1"/>
  <c r="R695" i="2"/>
  <c r="O696" i="2"/>
  <c r="R696" i="2" s="1"/>
  <c r="P696" i="2"/>
  <c r="S696" i="2" s="1"/>
  <c r="Q696" i="2"/>
  <c r="T696" i="2"/>
  <c r="O697" i="2"/>
  <c r="R697" i="2" s="1"/>
  <c r="P697" i="2"/>
  <c r="Q697" i="2"/>
  <c r="S697" i="2"/>
  <c r="T697" i="2"/>
  <c r="V697" i="2"/>
  <c r="O698" i="2"/>
  <c r="P698" i="2"/>
  <c r="Q698" i="2"/>
  <c r="T698" i="2" s="1"/>
  <c r="R698" i="2"/>
  <c r="S698" i="2"/>
  <c r="O699" i="2"/>
  <c r="P699" i="2"/>
  <c r="S699" i="2" s="1"/>
  <c r="Q699" i="2"/>
  <c r="T699" i="2" s="1"/>
  <c r="R699" i="2"/>
  <c r="O700" i="2"/>
  <c r="R700" i="2" s="1"/>
  <c r="P700" i="2"/>
  <c r="S700" i="2" s="1"/>
  <c r="Q700" i="2"/>
  <c r="T700" i="2"/>
  <c r="O701" i="2"/>
  <c r="R701" i="2" s="1"/>
  <c r="P701" i="2"/>
  <c r="Q701" i="2"/>
  <c r="S701" i="2"/>
  <c r="T701" i="2"/>
  <c r="O702" i="2"/>
  <c r="P702" i="2"/>
  <c r="Q702" i="2"/>
  <c r="T702" i="2" s="1"/>
  <c r="R702" i="2"/>
  <c r="S702" i="2"/>
  <c r="O703" i="2"/>
  <c r="P703" i="2"/>
  <c r="S703" i="2" s="1"/>
  <c r="Q703" i="2"/>
  <c r="T703" i="2" s="1"/>
  <c r="R703" i="2"/>
  <c r="U703" i="2"/>
  <c r="O704" i="2"/>
  <c r="R704" i="2" s="1"/>
  <c r="P704" i="2"/>
  <c r="S704" i="2" s="1"/>
  <c r="Q704" i="2"/>
  <c r="T704" i="2"/>
  <c r="O705" i="2"/>
  <c r="R705" i="2" s="1"/>
  <c r="P705" i="2"/>
  <c r="Q705" i="2"/>
  <c r="S705" i="2"/>
  <c r="T705" i="2"/>
  <c r="O706" i="2"/>
  <c r="P706" i="2"/>
  <c r="Q706" i="2"/>
  <c r="T706" i="2" s="1"/>
  <c r="R706" i="2"/>
  <c r="S706" i="2"/>
  <c r="O707" i="2"/>
  <c r="P707" i="2"/>
  <c r="S707" i="2" s="1"/>
  <c r="Q707" i="2"/>
  <c r="T707" i="2" s="1"/>
  <c r="R707" i="2"/>
  <c r="O708" i="2"/>
  <c r="R708" i="2" s="1"/>
  <c r="P708" i="2"/>
  <c r="S708" i="2" s="1"/>
  <c r="Q708" i="2"/>
  <c r="T708" i="2"/>
  <c r="O709" i="2"/>
  <c r="R709" i="2" s="1"/>
  <c r="P709" i="2"/>
  <c r="Q709" i="2"/>
  <c r="S709" i="2"/>
  <c r="T709" i="2"/>
  <c r="O710" i="2"/>
  <c r="P710" i="2"/>
  <c r="Q710" i="2"/>
  <c r="T710" i="2" s="1"/>
  <c r="R710" i="2"/>
  <c r="S710" i="2"/>
  <c r="O711" i="2"/>
  <c r="P711" i="2"/>
  <c r="S711" i="2" s="1"/>
  <c r="Q711" i="2"/>
  <c r="T711" i="2" s="1"/>
  <c r="R711" i="2"/>
  <c r="O712" i="2"/>
  <c r="R712" i="2" s="1"/>
  <c r="P712" i="2"/>
  <c r="S712" i="2" s="1"/>
  <c r="Q712" i="2"/>
  <c r="T712" i="2"/>
  <c r="V712" i="2"/>
  <c r="O713" i="2"/>
  <c r="R713" i="2" s="1"/>
  <c r="P713" i="2"/>
  <c r="Q713" i="2"/>
  <c r="S713" i="2"/>
  <c r="T713" i="2"/>
  <c r="O714" i="2"/>
  <c r="P714" i="2"/>
  <c r="Q714" i="2"/>
  <c r="T714" i="2" s="1"/>
  <c r="R714" i="2"/>
  <c r="S714" i="2"/>
  <c r="O715" i="2"/>
  <c r="P715" i="2"/>
  <c r="S715" i="2" s="1"/>
  <c r="Q715" i="2"/>
  <c r="T715" i="2" s="1"/>
  <c r="R715" i="2"/>
  <c r="O716" i="2"/>
  <c r="R716" i="2" s="1"/>
  <c r="P716" i="2"/>
  <c r="S716" i="2" s="1"/>
  <c r="Q716" i="2"/>
  <c r="T716" i="2"/>
  <c r="O717" i="2"/>
  <c r="R717" i="2" s="1"/>
  <c r="P717" i="2"/>
  <c r="Q717" i="2"/>
  <c r="S717" i="2"/>
  <c r="T717" i="2"/>
  <c r="O718" i="2"/>
  <c r="P718" i="2"/>
  <c r="Q718" i="2"/>
  <c r="T718" i="2" s="1"/>
  <c r="R718" i="2"/>
  <c r="S718" i="2"/>
  <c r="O719" i="2"/>
  <c r="P719" i="2"/>
  <c r="S719" i="2" s="1"/>
  <c r="Q719" i="2"/>
  <c r="T719" i="2" s="1"/>
  <c r="R719" i="2"/>
  <c r="O720" i="2"/>
  <c r="R720" i="2" s="1"/>
  <c r="P720" i="2"/>
  <c r="S720" i="2" s="1"/>
  <c r="Q720" i="2"/>
  <c r="T720" i="2"/>
  <c r="O721" i="2"/>
  <c r="R721" i="2" s="1"/>
  <c r="P721" i="2"/>
  <c r="Q721" i="2"/>
  <c r="S721" i="2"/>
  <c r="T721" i="2"/>
  <c r="O722" i="2"/>
  <c r="P722" i="2"/>
  <c r="Q722" i="2"/>
  <c r="T722" i="2" s="1"/>
  <c r="R722" i="2"/>
  <c r="S722" i="2"/>
  <c r="O723" i="2"/>
  <c r="P723" i="2"/>
  <c r="S723" i="2" s="1"/>
  <c r="Q723" i="2"/>
  <c r="T723" i="2" s="1"/>
  <c r="R723" i="2"/>
  <c r="O724" i="2"/>
  <c r="R724" i="2" s="1"/>
  <c r="P724" i="2"/>
  <c r="S724" i="2" s="1"/>
  <c r="Q724" i="2"/>
  <c r="T724" i="2"/>
  <c r="O725" i="2"/>
  <c r="R725" i="2" s="1"/>
  <c r="P725" i="2"/>
  <c r="Q725" i="2"/>
  <c r="S725" i="2"/>
  <c r="T725" i="2"/>
  <c r="O726" i="2"/>
  <c r="P726" i="2"/>
  <c r="Q726" i="2"/>
  <c r="T726" i="2" s="1"/>
  <c r="R726" i="2"/>
  <c r="S726" i="2"/>
  <c r="O727" i="2"/>
  <c r="P727" i="2"/>
  <c r="S727" i="2" s="1"/>
  <c r="Q727" i="2"/>
  <c r="T727" i="2" s="1"/>
  <c r="R727" i="2"/>
  <c r="O728" i="2"/>
  <c r="R728" i="2" s="1"/>
  <c r="P728" i="2"/>
  <c r="S728" i="2" s="1"/>
  <c r="Q728" i="2"/>
  <c r="T728" i="2"/>
  <c r="O729" i="2"/>
  <c r="R729" i="2" s="1"/>
  <c r="P729" i="2"/>
  <c r="Q729" i="2"/>
  <c r="S729" i="2"/>
  <c r="T729" i="2"/>
  <c r="O730" i="2"/>
  <c r="P730" i="2"/>
  <c r="S730" i="2" s="1"/>
  <c r="Q730" i="2"/>
  <c r="T730" i="2" s="1"/>
  <c r="R730" i="2"/>
  <c r="O684" i="2"/>
  <c r="P684" i="2"/>
  <c r="Q684" i="2"/>
  <c r="R684" i="2"/>
  <c r="S684" i="2"/>
  <c r="T684" i="2"/>
  <c r="O685" i="2"/>
  <c r="P685" i="2"/>
  <c r="S685" i="2" s="1"/>
  <c r="Q685" i="2"/>
  <c r="T685" i="2" s="1"/>
  <c r="R685" i="2"/>
  <c r="O686" i="2"/>
  <c r="R686" i="2" s="1"/>
  <c r="P686" i="2"/>
  <c r="S686" i="2" s="1"/>
  <c r="Q686" i="2"/>
  <c r="T686" i="2"/>
  <c r="O687" i="2"/>
  <c r="R687" i="2" s="1"/>
  <c r="P687" i="2"/>
  <c r="Q687" i="2"/>
  <c r="S687" i="2"/>
  <c r="T687" i="2"/>
  <c r="O688" i="2"/>
  <c r="P688" i="2"/>
  <c r="Q688" i="2"/>
  <c r="R688" i="2"/>
  <c r="S688" i="2"/>
  <c r="T688" i="2"/>
  <c r="O689" i="2"/>
  <c r="P689" i="2"/>
  <c r="Q689" i="2"/>
  <c r="T689" i="2" s="1"/>
  <c r="R689" i="2"/>
  <c r="S689" i="2"/>
  <c r="I689" i="2"/>
  <c r="U689" i="2" s="1"/>
  <c r="J689" i="2"/>
  <c r="V689" i="2" s="1"/>
  <c r="K689" i="2"/>
  <c r="W689" i="2" s="1"/>
  <c r="J690" i="2"/>
  <c r="V690" i="2" s="1"/>
  <c r="K690" i="2"/>
  <c r="W690" i="2" s="1"/>
  <c r="I691" i="2"/>
  <c r="U691" i="2" s="1"/>
  <c r="K691" i="2"/>
  <c r="W691" i="2" s="1"/>
  <c r="I692" i="2"/>
  <c r="U692" i="2" s="1"/>
  <c r="J692" i="2"/>
  <c r="V692" i="2" s="1"/>
  <c r="I693" i="2"/>
  <c r="U693" i="2" s="1"/>
  <c r="J693" i="2"/>
  <c r="V693" i="2" s="1"/>
  <c r="K693" i="2"/>
  <c r="W693" i="2" s="1"/>
  <c r="J694" i="2"/>
  <c r="V694" i="2" s="1"/>
  <c r="K694" i="2"/>
  <c r="W694" i="2" s="1"/>
  <c r="I695" i="2"/>
  <c r="U695" i="2" s="1"/>
  <c r="K695" i="2"/>
  <c r="W695" i="2" s="1"/>
  <c r="I696" i="2"/>
  <c r="U696" i="2" s="1"/>
  <c r="J696" i="2"/>
  <c r="V696" i="2" s="1"/>
  <c r="I697" i="2"/>
  <c r="U697" i="2" s="1"/>
  <c r="J697" i="2"/>
  <c r="K697" i="2"/>
  <c r="W697" i="2" s="1"/>
  <c r="J698" i="2"/>
  <c r="V698" i="2" s="1"/>
  <c r="K698" i="2"/>
  <c r="W698" i="2" s="1"/>
  <c r="I699" i="2"/>
  <c r="U699" i="2" s="1"/>
  <c r="K699" i="2"/>
  <c r="W699" i="2" s="1"/>
  <c r="I700" i="2"/>
  <c r="U700" i="2" s="1"/>
  <c r="J700" i="2"/>
  <c r="V700" i="2" s="1"/>
  <c r="I701" i="2"/>
  <c r="U701" i="2" s="1"/>
  <c r="J701" i="2"/>
  <c r="V701" i="2" s="1"/>
  <c r="K701" i="2"/>
  <c r="W701" i="2" s="1"/>
  <c r="J702" i="2"/>
  <c r="V702" i="2" s="1"/>
  <c r="K702" i="2"/>
  <c r="W702" i="2" s="1"/>
  <c r="I703" i="2"/>
  <c r="K703" i="2"/>
  <c r="W703" i="2" s="1"/>
  <c r="I704" i="2"/>
  <c r="U704" i="2" s="1"/>
  <c r="J704" i="2"/>
  <c r="V704" i="2" s="1"/>
  <c r="I705" i="2"/>
  <c r="U705" i="2" s="1"/>
  <c r="J705" i="2"/>
  <c r="V705" i="2" s="1"/>
  <c r="K705" i="2"/>
  <c r="W705" i="2" s="1"/>
  <c r="J706" i="2"/>
  <c r="V706" i="2" s="1"/>
  <c r="K706" i="2"/>
  <c r="W706" i="2" s="1"/>
  <c r="I707" i="2"/>
  <c r="U707" i="2" s="1"/>
  <c r="K707" i="2"/>
  <c r="W707" i="2" s="1"/>
  <c r="I708" i="2"/>
  <c r="U708" i="2" s="1"/>
  <c r="J708" i="2"/>
  <c r="V708" i="2" s="1"/>
  <c r="I709" i="2"/>
  <c r="U709" i="2" s="1"/>
  <c r="J709" i="2"/>
  <c r="V709" i="2" s="1"/>
  <c r="K709" i="2"/>
  <c r="W709" i="2" s="1"/>
  <c r="J710" i="2"/>
  <c r="V710" i="2" s="1"/>
  <c r="K710" i="2"/>
  <c r="W710" i="2" s="1"/>
  <c r="I711" i="2"/>
  <c r="U711" i="2" s="1"/>
  <c r="K711" i="2"/>
  <c r="W711" i="2" s="1"/>
  <c r="I712" i="2"/>
  <c r="U712" i="2" s="1"/>
  <c r="J712" i="2"/>
  <c r="I713" i="2"/>
  <c r="U713" i="2" s="1"/>
  <c r="J713" i="2"/>
  <c r="V713" i="2" s="1"/>
  <c r="K713" i="2"/>
  <c r="W713" i="2" s="1"/>
  <c r="J714" i="2"/>
  <c r="V714" i="2" s="1"/>
  <c r="K714" i="2"/>
  <c r="W714" i="2" s="1"/>
  <c r="I715" i="2"/>
  <c r="U715" i="2" s="1"/>
  <c r="K715" i="2"/>
  <c r="W715" i="2" s="1"/>
  <c r="I716" i="2"/>
  <c r="U716" i="2" s="1"/>
  <c r="J716" i="2"/>
  <c r="V716" i="2" s="1"/>
  <c r="I717" i="2"/>
  <c r="U717" i="2" s="1"/>
  <c r="J717" i="2"/>
  <c r="V717" i="2" s="1"/>
  <c r="K717" i="2"/>
  <c r="W717" i="2" s="1"/>
  <c r="J718" i="2"/>
  <c r="V718" i="2" s="1"/>
  <c r="K718" i="2"/>
  <c r="W718" i="2" s="1"/>
  <c r="I719" i="2"/>
  <c r="U719" i="2" s="1"/>
  <c r="K719" i="2"/>
  <c r="W719" i="2" s="1"/>
  <c r="I720" i="2"/>
  <c r="U720" i="2" s="1"/>
  <c r="J720" i="2"/>
  <c r="V720" i="2" s="1"/>
  <c r="I721" i="2"/>
  <c r="U721" i="2" s="1"/>
  <c r="J721" i="2"/>
  <c r="V721" i="2" s="1"/>
  <c r="K721" i="2"/>
  <c r="W721" i="2" s="1"/>
  <c r="J722" i="2"/>
  <c r="V722" i="2" s="1"/>
  <c r="K722" i="2"/>
  <c r="W722" i="2" s="1"/>
  <c r="I723" i="2"/>
  <c r="U723" i="2" s="1"/>
  <c r="K723" i="2"/>
  <c r="W723" i="2" s="1"/>
  <c r="I724" i="2"/>
  <c r="U724" i="2" s="1"/>
  <c r="J724" i="2"/>
  <c r="V724" i="2" s="1"/>
  <c r="I725" i="2"/>
  <c r="U725" i="2" s="1"/>
  <c r="J725" i="2"/>
  <c r="V725" i="2" s="1"/>
  <c r="K725" i="2"/>
  <c r="W725" i="2" s="1"/>
  <c r="J726" i="2"/>
  <c r="V726" i="2" s="1"/>
  <c r="K726" i="2"/>
  <c r="W726" i="2" s="1"/>
  <c r="I727" i="2"/>
  <c r="U727" i="2" s="1"/>
  <c r="K727" i="2"/>
  <c r="W727" i="2" s="1"/>
  <c r="I728" i="2"/>
  <c r="U728" i="2" s="1"/>
  <c r="J728" i="2"/>
  <c r="V728" i="2" s="1"/>
  <c r="I729" i="2"/>
  <c r="U729" i="2" s="1"/>
  <c r="J729" i="2"/>
  <c r="V729" i="2" s="1"/>
  <c r="K729" i="2"/>
  <c r="W729" i="2" s="1"/>
  <c r="J730" i="2"/>
  <c r="V730" i="2" s="1"/>
  <c r="K730" i="2"/>
  <c r="W730" i="2" s="1"/>
  <c r="I684" i="2"/>
  <c r="U684" i="2" s="1"/>
  <c r="J684" i="2"/>
  <c r="V684" i="2" s="1"/>
  <c r="K684" i="2"/>
  <c r="W684" i="2" s="1"/>
  <c r="I685" i="2"/>
  <c r="U685" i="2" s="1"/>
  <c r="J685" i="2"/>
  <c r="V685" i="2" s="1"/>
  <c r="K685" i="2"/>
  <c r="W685" i="2" s="1"/>
  <c r="I686" i="2"/>
  <c r="U686" i="2" s="1"/>
  <c r="J686" i="2"/>
  <c r="V686" i="2" s="1"/>
  <c r="K686" i="2"/>
  <c r="W686" i="2" s="1"/>
  <c r="I687" i="2"/>
  <c r="U687" i="2" s="1"/>
  <c r="J687" i="2"/>
  <c r="V687" i="2" s="1"/>
  <c r="K687" i="2"/>
  <c r="W687" i="2" s="1"/>
  <c r="I688" i="2"/>
  <c r="U688" i="2" s="1"/>
  <c r="J688" i="2"/>
  <c r="V688" i="2" s="1"/>
  <c r="K688" i="2"/>
  <c r="W688" i="2" s="1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684" i="2"/>
  <c r="H685" i="2"/>
  <c r="H686" i="2"/>
  <c r="H687" i="2"/>
  <c r="C688" i="1" l="1"/>
  <c r="D688" i="1"/>
  <c r="C689" i="1"/>
  <c r="G689" i="1" s="1"/>
  <c r="O689" i="1" s="1"/>
  <c r="D689" i="1"/>
  <c r="H689" i="1" s="1"/>
  <c r="P689" i="1" s="1"/>
  <c r="C690" i="1"/>
  <c r="D690" i="1"/>
  <c r="C691" i="1"/>
  <c r="G691" i="1" s="1"/>
  <c r="O691" i="1" s="1"/>
  <c r="D691" i="1"/>
  <c r="H691" i="1" s="1"/>
  <c r="P691" i="1" s="1"/>
  <c r="C692" i="1"/>
  <c r="D692" i="1"/>
  <c r="C693" i="1"/>
  <c r="G693" i="1" s="1"/>
  <c r="O693" i="1" s="1"/>
  <c r="D693" i="1"/>
  <c r="H693" i="1" s="1"/>
  <c r="P693" i="1" s="1"/>
  <c r="C694" i="1"/>
  <c r="D694" i="1"/>
  <c r="C695" i="1"/>
  <c r="D695" i="1"/>
  <c r="H695" i="1" s="1"/>
  <c r="P695" i="1" s="1"/>
  <c r="C696" i="1"/>
  <c r="D696" i="1"/>
  <c r="C697" i="1"/>
  <c r="G697" i="1" s="1"/>
  <c r="O697" i="1" s="1"/>
  <c r="D697" i="1"/>
  <c r="H697" i="1" s="1"/>
  <c r="P697" i="1" s="1"/>
  <c r="C698" i="1"/>
  <c r="D698" i="1"/>
  <c r="C699" i="1"/>
  <c r="G699" i="1" s="1"/>
  <c r="O699" i="1" s="1"/>
  <c r="D699" i="1"/>
  <c r="H699" i="1" s="1"/>
  <c r="P699" i="1" s="1"/>
  <c r="C700" i="1"/>
  <c r="D700" i="1"/>
  <c r="C701" i="1"/>
  <c r="G701" i="1" s="1"/>
  <c r="O701" i="1" s="1"/>
  <c r="D701" i="1"/>
  <c r="H701" i="1" s="1"/>
  <c r="P701" i="1" s="1"/>
  <c r="C702" i="1"/>
  <c r="D702" i="1"/>
  <c r="C703" i="1"/>
  <c r="D703" i="1"/>
  <c r="H703" i="1" s="1"/>
  <c r="P703" i="1" s="1"/>
  <c r="C704" i="1"/>
  <c r="D704" i="1"/>
  <c r="C705" i="1"/>
  <c r="G705" i="1" s="1"/>
  <c r="O705" i="1" s="1"/>
  <c r="D705" i="1"/>
  <c r="H705" i="1" s="1"/>
  <c r="P705" i="1" s="1"/>
  <c r="C706" i="1"/>
  <c r="D706" i="1"/>
  <c r="C707" i="1"/>
  <c r="G707" i="1" s="1"/>
  <c r="O707" i="1" s="1"/>
  <c r="D707" i="1"/>
  <c r="H707" i="1" s="1"/>
  <c r="P707" i="1" s="1"/>
  <c r="C708" i="1"/>
  <c r="D708" i="1"/>
  <c r="C709" i="1"/>
  <c r="G709" i="1" s="1"/>
  <c r="O709" i="1" s="1"/>
  <c r="D709" i="1"/>
  <c r="H709" i="1" s="1"/>
  <c r="P709" i="1" s="1"/>
  <c r="C710" i="1"/>
  <c r="D710" i="1"/>
  <c r="C711" i="1"/>
  <c r="D711" i="1"/>
  <c r="H711" i="1" s="1"/>
  <c r="P711" i="1" s="1"/>
  <c r="C712" i="1"/>
  <c r="D712" i="1"/>
  <c r="C713" i="1"/>
  <c r="G713" i="1" s="1"/>
  <c r="O713" i="1" s="1"/>
  <c r="D713" i="1"/>
  <c r="H713" i="1" s="1"/>
  <c r="P713" i="1" s="1"/>
  <c r="C714" i="1"/>
  <c r="D714" i="1"/>
  <c r="C715" i="1"/>
  <c r="G715" i="1" s="1"/>
  <c r="O715" i="1" s="1"/>
  <c r="D715" i="1"/>
  <c r="H715" i="1" s="1"/>
  <c r="P715" i="1" s="1"/>
  <c r="C716" i="1"/>
  <c r="D716" i="1"/>
  <c r="C717" i="1"/>
  <c r="G717" i="1" s="1"/>
  <c r="O717" i="1" s="1"/>
  <c r="D717" i="1"/>
  <c r="H717" i="1" s="1"/>
  <c r="P717" i="1" s="1"/>
  <c r="C718" i="1"/>
  <c r="D718" i="1"/>
  <c r="C719" i="1"/>
  <c r="D719" i="1"/>
  <c r="H719" i="1" s="1"/>
  <c r="P719" i="1" s="1"/>
  <c r="C720" i="1"/>
  <c r="D720" i="1"/>
  <c r="C721" i="1"/>
  <c r="G721" i="1" s="1"/>
  <c r="O721" i="1" s="1"/>
  <c r="D721" i="1"/>
  <c r="H721" i="1" s="1"/>
  <c r="P721" i="1" s="1"/>
  <c r="C722" i="1"/>
  <c r="D722" i="1"/>
  <c r="C723" i="1"/>
  <c r="G723" i="1" s="1"/>
  <c r="O723" i="1" s="1"/>
  <c r="D723" i="1"/>
  <c r="H723" i="1" s="1"/>
  <c r="P723" i="1" s="1"/>
  <c r="C724" i="1"/>
  <c r="D724" i="1"/>
  <c r="C725" i="1"/>
  <c r="G725" i="1" s="1"/>
  <c r="O725" i="1" s="1"/>
  <c r="D725" i="1"/>
  <c r="H725" i="1" s="1"/>
  <c r="P725" i="1" s="1"/>
  <c r="C726" i="1"/>
  <c r="D726" i="1"/>
  <c r="C727" i="1"/>
  <c r="D727" i="1"/>
  <c r="H727" i="1" s="1"/>
  <c r="P727" i="1" s="1"/>
  <c r="C728" i="1"/>
  <c r="D728" i="1"/>
  <c r="C729" i="1"/>
  <c r="G729" i="1" s="1"/>
  <c r="O729" i="1" s="1"/>
  <c r="D729" i="1"/>
  <c r="H729" i="1" s="1"/>
  <c r="P729" i="1" s="1"/>
  <c r="C730" i="1"/>
  <c r="D730" i="1"/>
  <c r="C684" i="1"/>
  <c r="G684" i="1" s="1"/>
  <c r="O684" i="1" s="1"/>
  <c r="D684" i="1"/>
  <c r="C685" i="1"/>
  <c r="D685" i="1"/>
  <c r="H685" i="1" s="1"/>
  <c r="P685" i="1" s="1"/>
  <c r="C686" i="1"/>
  <c r="G686" i="1" s="1"/>
  <c r="O686" i="1" s="1"/>
  <c r="D686" i="1"/>
  <c r="C687" i="1"/>
  <c r="D687" i="1"/>
  <c r="H687" i="1" s="1"/>
  <c r="P687" i="1" s="1"/>
  <c r="K689" i="1"/>
  <c r="M689" i="1" s="1"/>
  <c r="L689" i="1"/>
  <c r="N689" i="1"/>
  <c r="K690" i="1"/>
  <c r="L690" i="1"/>
  <c r="N690" i="1" s="1"/>
  <c r="M690" i="1"/>
  <c r="K691" i="1"/>
  <c r="M691" i="1" s="1"/>
  <c r="L691" i="1"/>
  <c r="N691" i="1"/>
  <c r="K692" i="1"/>
  <c r="L692" i="1"/>
  <c r="N692" i="1" s="1"/>
  <c r="M692" i="1"/>
  <c r="K693" i="1"/>
  <c r="M693" i="1" s="1"/>
  <c r="L693" i="1"/>
  <c r="N693" i="1"/>
  <c r="K694" i="1"/>
  <c r="L694" i="1"/>
  <c r="N694" i="1" s="1"/>
  <c r="M694" i="1"/>
  <c r="K695" i="1"/>
  <c r="M695" i="1" s="1"/>
  <c r="L695" i="1"/>
  <c r="N695" i="1"/>
  <c r="K696" i="1"/>
  <c r="L696" i="1"/>
  <c r="N696" i="1" s="1"/>
  <c r="M696" i="1"/>
  <c r="K697" i="1"/>
  <c r="M697" i="1" s="1"/>
  <c r="L697" i="1"/>
  <c r="N697" i="1"/>
  <c r="K698" i="1"/>
  <c r="L698" i="1"/>
  <c r="N698" i="1" s="1"/>
  <c r="M698" i="1"/>
  <c r="K699" i="1"/>
  <c r="M699" i="1" s="1"/>
  <c r="L699" i="1"/>
  <c r="N699" i="1"/>
  <c r="K700" i="1"/>
  <c r="L700" i="1"/>
  <c r="N700" i="1" s="1"/>
  <c r="M700" i="1"/>
  <c r="K701" i="1"/>
  <c r="M701" i="1" s="1"/>
  <c r="L701" i="1"/>
  <c r="N701" i="1"/>
  <c r="K702" i="1"/>
  <c r="L702" i="1"/>
  <c r="N702" i="1" s="1"/>
  <c r="M702" i="1"/>
  <c r="K703" i="1"/>
  <c r="M703" i="1" s="1"/>
  <c r="L703" i="1"/>
  <c r="N703" i="1"/>
  <c r="K704" i="1"/>
  <c r="L704" i="1"/>
  <c r="N704" i="1" s="1"/>
  <c r="M704" i="1"/>
  <c r="K705" i="1"/>
  <c r="M705" i="1" s="1"/>
  <c r="L705" i="1"/>
  <c r="N705" i="1"/>
  <c r="K706" i="1"/>
  <c r="L706" i="1"/>
  <c r="N706" i="1" s="1"/>
  <c r="M706" i="1"/>
  <c r="K707" i="1"/>
  <c r="M707" i="1" s="1"/>
  <c r="L707" i="1"/>
  <c r="N707" i="1"/>
  <c r="K708" i="1"/>
  <c r="L708" i="1"/>
  <c r="N708" i="1" s="1"/>
  <c r="M708" i="1"/>
  <c r="K709" i="1"/>
  <c r="M709" i="1" s="1"/>
  <c r="L709" i="1"/>
  <c r="N709" i="1"/>
  <c r="K710" i="1"/>
  <c r="L710" i="1"/>
  <c r="N710" i="1" s="1"/>
  <c r="M710" i="1"/>
  <c r="K711" i="1"/>
  <c r="M711" i="1" s="1"/>
  <c r="L711" i="1"/>
  <c r="N711" i="1"/>
  <c r="K712" i="1"/>
  <c r="L712" i="1"/>
  <c r="N712" i="1" s="1"/>
  <c r="M712" i="1"/>
  <c r="K713" i="1"/>
  <c r="M713" i="1" s="1"/>
  <c r="L713" i="1"/>
  <c r="N713" i="1"/>
  <c r="K714" i="1"/>
  <c r="L714" i="1"/>
  <c r="N714" i="1" s="1"/>
  <c r="M714" i="1"/>
  <c r="K715" i="1"/>
  <c r="M715" i="1" s="1"/>
  <c r="L715" i="1"/>
  <c r="N715" i="1"/>
  <c r="K716" i="1"/>
  <c r="L716" i="1"/>
  <c r="N716" i="1" s="1"/>
  <c r="M716" i="1"/>
  <c r="K717" i="1"/>
  <c r="M717" i="1" s="1"/>
  <c r="L717" i="1"/>
  <c r="N717" i="1"/>
  <c r="K718" i="1"/>
  <c r="L718" i="1"/>
  <c r="N718" i="1" s="1"/>
  <c r="M718" i="1"/>
  <c r="K719" i="1"/>
  <c r="M719" i="1" s="1"/>
  <c r="L719" i="1"/>
  <c r="N719" i="1"/>
  <c r="K720" i="1"/>
  <c r="L720" i="1"/>
  <c r="N720" i="1" s="1"/>
  <c r="M720" i="1"/>
  <c r="K721" i="1"/>
  <c r="M721" i="1" s="1"/>
  <c r="L721" i="1"/>
  <c r="N721" i="1"/>
  <c r="K722" i="1"/>
  <c r="L722" i="1"/>
  <c r="N722" i="1" s="1"/>
  <c r="M722" i="1"/>
  <c r="K723" i="1"/>
  <c r="M723" i="1" s="1"/>
  <c r="L723" i="1"/>
  <c r="N723" i="1"/>
  <c r="K724" i="1"/>
  <c r="L724" i="1"/>
  <c r="N724" i="1" s="1"/>
  <c r="M724" i="1"/>
  <c r="K725" i="1"/>
  <c r="M725" i="1" s="1"/>
  <c r="L725" i="1"/>
  <c r="N725" i="1"/>
  <c r="K726" i="1"/>
  <c r="L726" i="1"/>
  <c r="N726" i="1" s="1"/>
  <c r="M726" i="1"/>
  <c r="K727" i="1"/>
  <c r="M727" i="1" s="1"/>
  <c r="L727" i="1"/>
  <c r="N727" i="1"/>
  <c r="K728" i="1"/>
  <c r="L728" i="1"/>
  <c r="N728" i="1" s="1"/>
  <c r="M728" i="1"/>
  <c r="K729" i="1"/>
  <c r="M729" i="1" s="1"/>
  <c r="L729" i="1"/>
  <c r="N729" i="1"/>
  <c r="K730" i="1"/>
  <c r="L730" i="1"/>
  <c r="N730" i="1" s="1"/>
  <c r="M730" i="1"/>
  <c r="K684" i="1"/>
  <c r="M684" i="1" s="1"/>
  <c r="L684" i="1"/>
  <c r="N684" i="1"/>
  <c r="K685" i="1"/>
  <c r="L685" i="1"/>
  <c r="N685" i="1" s="1"/>
  <c r="M685" i="1"/>
  <c r="K686" i="1"/>
  <c r="M686" i="1" s="1"/>
  <c r="L686" i="1"/>
  <c r="N686" i="1"/>
  <c r="K687" i="1"/>
  <c r="L687" i="1"/>
  <c r="N687" i="1" s="1"/>
  <c r="M687" i="1"/>
  <c r="K688" i="1"/>
  <c r="M688" i="1" s="1"/>
  <c r="L688" i="1"/>
  <c r="N688" i="1"/>
  <c r="G687" i="1"/>
  <c r="O687" i="1" s="1"/>
  <c r="G688" i="1"/>
  <c r="O688" i="1" s="1"/>
  <c r="H688" i="1"/>
  <c r="P688" i="1" s="1"/>
  <c r="G690" i="1"/>
  <c r="O690" i="1" s="1"/>
  <c r="H690" i="1"/>
  <c r="P690" i="1" s="1"/>
  <c r="G692" i="1"/>
  <c r="O692" i="1" s="1"/>
  <c r="H692" i="1"/>
  <c r="P692" i="1" s="1"/>
  <c r="G694" i="1"/>
  <c r="O694" i="1" s="1"/>
  <c r="H694" i="1"/>
  <c r="P694" i="1" s="1"/>
  <c r="G695" i="1"/>
  <c r="O695" i="1" s="1"/>
  <c r="G696" i="1"/>
  <c r="O696" i="1" s="1"/>
  <c r="H696" i="1"/>
  <c r="P696" i="1" s="1"/>
  <c r="G698" i="1"/>
  <c r="O698" i="1" s="1"/>
  <c r="H698" i="1"/>
  <c r="P698" i="1" s="1"/>
  <c r="G700" i="1"/>
  <c r="O700" i="1" s="1"/>
  <c r="H700" i="1"/>
  <c r="P700" i="1" s="1"/>
  <c r="G702" i="1"/>
  <c r="O702" i="1" s="1"/>
  <c r="H702" i="1"/>
  <c r="P702" i="1" s="1"/>
  <c r="G703" i="1"/>
  <c r="O703" i="1" s="1"/>
  <c r="G704" i="1"/>
  <c r="O704" i="1" s="1"/>
  <c r="H704" i="1"/>
  <c r="P704" i="1" s="1"/>
  <c r="G706" i="1"/>
  <c r="O706" i="1" s="1"/>
  <c r="H706" i="1"/>
  <c r="P706" i="1" s="1"/>
  <c r="G708" i="1"/>
  <c r="O708" i="1" s="1"/>
  <c r="H708" i="1"/>
  <c r="P708" i="1" s="1"/>
  <c r="G710" i="1"/>
  <c r="O710" i="1" s="1"/>
  <c r="H710" i="1"/>
  <c r="P710" i="1" s="1"/>
  <c r="G711" i="1"/>
  <c r="O711" i="1" s="1"/>
  <c r="G712" i="1"/>
  <c r="O712" i="1" s="1"/>
  <c r="H712" i="1"/>
  <c r="P712" i="1" s="1"/>
  <c r="G714" i="1"/>
  <c r="O714" i="1" s="1"/>
  <c r="H714" i="1"/>
  <c r="P714" i="1" s="1"/>
  <c r="G716" i="1"/>
  <c r="O716" i="1" s="1"/>
  <c r="H716" i="1"/>
  <c r="P716" i="1" s="1"/>
  <c r="G718" i="1"/>
  <c r="O718" i="1" s="1"/>
  <c r="H718" i="1"/>
  <c r="P718" i="1" s="1"/>
  <c r="G719" i="1"/>
  <c r="O719" i="1" s="1"/>
  <c r="G720" i="1"/>
  <c r="O720" i="1" s="1"/>
  <c r="H720" i="1"/>
  <c r="P720" i="1" s="1"/>
  <c r="G722" i="1"/>
  <c r="O722" i="1" s="1"/>
  <c r="H722" i="1"/>
  <c r="P722" i="1" s="1"/>
  <c r="G724" i="1"/>
  <c r="O724" i="1" s="1"/>
  <c r="H724" i="1"/>
  <c r="P724" i="1" s="1"/>
  <c r="G726" i="1"/>
  <c r="O726" i="1" s="1"/>
  <c r="H726" i="1"/>
  <c r="P726" i="1" s="1"/>
  <c r="G727" i="1"/>
  <c r="O727" i="1" s="1"/>
  <c r="G728" i="1"/>
  <c r="O728" i="1" s="1"/>
  <c r="H728" i="1"/>
  <c r="P728" i="1" s="1"/>
  <c r="G730" i="1"/>
  <c r="O730" i="1" s="1"/>
  <c r="H730" i="1"/>
  <c r="P730" i="1" s="1"/>
  <c r="H684" i="1"/>
  <c r="P684" i="1" s="1"/>
  <c r="G685" i="1"/>
  <c r="O685" i="1" s="1"/>
  <c r="H686" i="1"/>
  <c r="P686" i="1" s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684" i="1"/>
  <c r="F685" i="1"/>
  <c r="F686" i="1"/>
  <c r="F687" i="1"/>
  <c r="Y683" i="1" l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522" i="1" l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2" i="1"/>
  <c r="Y546" i="1"/>
  <c r="Y547" i="1"/>
  <c r="Y548" i="1"/>
  <c r="Y549" i="1"/>
  <c r="Y550" i="1"/>
  <c r="Y552" i="1"/>
  <c r="Y553" i="1"/>
  <c r="Y555" i="1"/>
  <c r="Y556" i="1"/>
  <c r="Y559" i="1"/>
  <c r="Y564" i="1"/>
  <c r="Y565" i="1"/>
  <c r="Y568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3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1" i="1"/>
  <c r="O511" i="2" l="1"/>
  <c r="P511" i="2"/>
  <c r="Q511" i="2"/>
  <c r="R511" i="2"/>
  <c r="S511" i="2"/>
  <c r="T511" i="2"/>
  <c r="O512" i="2"/>
  <c r="P512" i="2"/>
  <c r="S512" i="2" s="1"/>
  <c r="Q512" i="2"/>
  <c r="T512" i="2" s="1"/>
  <c r="R512" i="2"/>
  <c r="O513" i="2"/>
  <c r="R513" i="2" s="1"/>
  <c r="P513" i="2"/>
  <c r="S513" i="2" s="1"/>
  <c r="Q513" i="2"/>
  <c r="T513" i="2"/>
  <c r="O514" i="2"/>
  <c r="R514" i="2" s="1"/>
  <c r="P514" i="2"/>
  <c r="Q514" i="2"/>
  <c r="S514" i="2"/>
  <c r="T514" i="2"/>
  <c r="O515" i="2"/>
  <c r="P515" i="2"/>
  <c r="S515" i="2" s="1"/>
  <c r="Q515" i="2"/>
  <c r="R515" i="2"/>
  <c r="T515" i="2"/>
  <c r="O516" i="2"/>
  <c r="R516" i="2" s="1"/>
  <c r="P516" i="2"/>
  <c r="Q516" i="2"/>
  <c r="T516" i="2" s="1"/>
  <c r="S516" i="2"/>
  <c r="O517" i="2"/>
  <c r="P517" i="2"/>
  <c r="S517" i="2" s="1"/>
  <c r="Q517" i="2"/>
  <c r="R517" i="2"/>
  <c r="T517" i="2"/>
  <c r="O518" i="2"/>
  <c r="R518" i="2" s="1"/>
  <c r="P518" i="2"/>
  <c r="Q518" i="2"/>
  <c r="T518" i="2" s="1"/>
  <c r="S518" i="2"/>
  <c r="O519" i="2"/>
  <c r="P519" i="2"/>
  <c r="S519" i="2" s="1"/>
  <c r="Q519" i="2"/>
  <c r="R519" i="2"/>
  <c r="T519" i="2"/>
  <c r="O520" i="2"/>
  <c r="R520" i="2" s="1"/>
  <c r="P520" i="2"/>
  <c r="Q520" i="2"/>
  <c r="T520" i="2" s="1"/>
  <c r="S520" i="2"/>
  <c r="O521" i="2"/>
  <c r="P521" i="2"/>
  <c r="S521" i="2" s="1"/>
  <c r="Q521" i="2"/>
  <c r="R521" i="2"/>
  <c r="T521" i="2"/>
  <c r="O522" i="2"/>
  <c r="R522" i="2" s="1"/>
  <c r="P522" i="2"/>
  <c r="Q522" i="2"/>
  <c r="T522" i="2" s="1"/>
  <c r="S522" i="2"/>
  <c r="O523" i="2"/>
  <c r="P523" i="2"/>
  <c r="S523" i="2" s="1"/>
  <c r="Q523" i="2"/>
  <c r="R523" i="2"/>
  <c r="T523" i="2"/>
  <c r="O524" i="2"/>
  <c r="R524" i="2" s="1"/>
  <c r="P524" i="2"/>
  <c r="Q524" i="2"/>
  <c r="T524" i="2" s="1"/>
  <c r="S524" i="2"/>
  <c r="O525" i="2"/>
  <c r="P525" i="2"/>
  <c r="S525" i="2" s="1"/>
  <c r="Q525" i="2"/>
  <c r="R525" i="2"/>
  <c r="T525" i="2"/>
  <c r="O526" i="2"/>
  <c r="R526" i="2" s="1"/>
  <c r="P526" i="2"/>
  <c r="Q526" i="2"/>
  <c r="T526" i="2" s="1"/>
  <c r="S526" i="2"/>
  <c r="O527" i="2"/>
  <c r="P527" i="2"/>
  <c r="S527" i="2" s="1"/>
  <c r="Q527" i="2"/>
  <c r="R527" i="2"/>
  <c r="T527" i="2"/>
  <c r="O528" i="2"/>
  <c r="R528" i="2" s="1"/>
  <c r="P528" i="2"/>
  <c r="Q528" i="2"/>
  <c r="T528" i="2" s="1"/>
  <c r="S528" i="2"/>
  <c r="O529" i="2"/>
  <c r="P529" i="2"/>
  <c r="S529" i="2" s="1"/>
  <c r="Q529" i="2"/>
  <c r="R529" i="2"/>
  <c r="T529" i="2"/>
  <c r="O530" i="2"/>
  <c r="R530" i="2" s="1"/>
  <c r="P530" i="2"/>
  <c r="Q530" i="2"/>
  <c r="T530" i="2" s="1"/>
  <c r="S530" i="2"/>
  <c r="O531" i="2"/>
  <c r="P531" i="2"/>
  <c r="S531" i="2" s="1"/>
  <c r="Q531" i="2"/>
  <c r="R531" i="2"/>
  <c r="T531" i="2"/>
  <c r="O532" i="2"/>
  <c r="R532" i="2" s="1"/>
  <c r="P532" i="2"/>
  <c r="Q532" i="2"/>
  <c r="T532" i="2" s="1"/>
  <c r="S532" i="2"/>
  <c r="O533" i="2"/>
  <c r="P533" i="2"/>
  <c r="S533" i="2" s="1"/>
  <c r="Q533" i="2"/>
  <c r="R533" i="2"/>
  <c r="T533" i="2"/>
  <c r="O534" i="2"/>
  <c r="R534" i="2" s="1"/>
  <c r="P534" i="2"/>
  <c r="Q534" i="2"/>
  <c r="T534" i="2" s="1"/>
  <c r="S534" i="2"/>
  <c r="O535" i="2"/>
  <c r="P535" i="2"/>
  <c r="S535" i="2" s="1"/>
  <c r="Q535" i="2"/>
  <c r="R535" i="2"/>
  <c r="T535" i="2"/>
  <c r="O536" i="2"/>
  <c r="R536" i="2" s="1"/>
  <c r="P536" i="2"/>
  <c r="Q536" i="2"/>
  <c r="T536" i="2" s="1"/>
  <c r="S536" i="2"/>
  <c r="O537" i="2"/>
  <c r="P537" i="2"/>
  <c r="S537" i="2" s="1"/>
  <c r="Q537" i="2"/>
  <c r="R537" i="2"/>
  <c r="T537" i="2"/>
  <c r="O538" i="2"/>
  <c r="R538" i="2" s="1"/>
  <c r="P538" i="2"/>
  <c r="Q538" i="2"/>
  <c r="T538" i="2" s="1"/>
  <c r="S538" i="2"/>
  <c r="O539" i="2"/>
  <c r="P539" i="2"/>
  <c r="S539" i="2" s="1"/>
  <c r="Q539" i="2"/>
  <c r="R539" i="2"/>
  <c r="T539" i="2"/>
  <c r="O540" i="2"/>
  <c r="R540" i="2" s="1"/>
  <c r="P540" i="2"/>
  <c r="Q540" i="2"/>
  <c r="T540" i="2" s="1"/>
  <c r="S540" i="2"/>
  <c r="O541" i="2"/>
  <c r="P541" i="2"/>
  <c r="S541" i="2" s="1"/>
  <c r="Q541" i="2"/>
  <c r="R541" i="2"/>
  <c r="T541" i="2"/>
  <c r="O542" i="2"/>
  <c r="R542" i="2" s="1"/>
  <c r="P542" i="2"/>
  <c r="Q542" i="2"/>
  <c r="T542" i="2" s="1"/>
  <c r="S542" i="2"/>
  <c r="O543" i="2"/>
  <c r="P543" i="2"/>
  <c r="S543" i="2" s="1"/>
  <c r="Q543" i="2"/>
  <c r="R543" i="2"/>
  <c r="T543" i="2"/>
  <c r="O544" i="2"/>
  <c r="R544" i="2" s="1"/>
  <c r="P544" i="2"/>
  <c r="Q544" i="2"/>
  <c r="T544" i="2" s="1"/>
  <c r="S544" i="2"/>
  <c r="O545" i="2"/>
  <c r="P545" i="2"/>
  <c r="S545" i="2" s="1"/>
  <c r="Q545" i="2"/>
  <c r="R545" i="2"/>
  <c r="T545" i="2"/>
  <c r="O546" i="2"/>
  <c r="R546" i="2" s="1"/>
  <c r="P546" i="2"/>
  <c r="Q546" i="2"/>
  <c r="T546" i="2" s="1"/>
  <c r="S546" i="2"/>
  <c r="O547" i="2"/>
  <c r="P547" i="2"/>
  <c r="S547" i="2" s="1"/>
  <c r="Q547" i="2"/>
  <c r="R547" i="2"/>
  <c r="T547" i="2"/>
  <c r="O548" i="2"/>
  <c r="R548" i="2" s="1"/>
  <c r="P548" i="2"/>
  <c r="Q548" i="2"/>
  <c r="T548" i="2" s="1"/>
  <c r="S548" i="2"/>
  <c r="O549" i="2"/>
  <c r="P549" i="2"/>
  <c r="S549" i="2" s="1"/>
  <c r="Q549" i="2"/>
  <c r="R549" i="2"/>
  <c r="T549" i="2"/>
  <c r="O550" i="2"/>
  <c r="R550" i="2" s="1"/>
  <c r="P550" i="2"/>
  <c r="Q550" i="2"/>
  <c r="T550" i="2" s="1"/>
  <c r="S550" i="2"/>
  <c r="O551" i="2"/>
  <c r="P551" i="2"/>
  <c r="S551" i="2" s="1"/>
  <c r="Q551" i="2"/>
  <c r="R551" i="2"/>
  <c r="T551" i="2"/>
  <c r="O552" i="2"/>
  <c r="R552" i="2" s="1"/>
  <c r="P552" i="2"/>
  <c r="Q552" i="2"/>
  <c r="T552" i="2" s="1"/>
  <c r="S552" i="2"/>
  <c r="O553" i="2"/>
  <c r="P553" i="2"/>
  <c r="S553" i="2" s="1"/>
  <c r="Q553" i="2"/>
  <c r="R553" i="2"/>
  <c r="T553" i="2"/>
  <c r="O554" i="2"/>
  <c r="R554" i="2" s="1"/>
  <c r="P554" i="2"/>
  <c r="Q554" i="2"/>
  <c r="T554" i="2" s="1"/>
  <c r="S554" i="2"/>
  <c r="O555" i="2"/>
  <c r="P555" i="2"/>
  <c r="S555" i="2" s="1"/>
  <c r="Q555" i="2"/>
  <c r="R555" i="2"/>
  <c r="T555" i="2"/>
  <c r="O556" i="2"/>
  <c r="R556" i="2" s="1"/>
  <c r="P556" i="2"/>
  <c r="Q556" i="2"/>
  <c r="T556" i="2" s="1"/>
  <c r="S556" i="2"/>
  <c r="O557" i="2"/>
  <c r="P557" i="2"/>
  <c r="S557" i="2" s="1"/>
  <c r="Q557" i="2"/>
  <c r="R557" i="2"/>
  <c r="T557" i="2"/>
  <c r="O558" i="2"/>
  <c r="R558" i="2" s="1"/>
  <c r="P558" i="2"/>
  <c r="Q558" i="2"/>
  <c r="T558" i="2" s="1"/>
  <c r="S558" i="2"/>
  <c r="O559" i="2"/>
  <c r="P559" i="2"/>
  <c r="S559" i="2" s="1"/>
  <c r="Q559" i="2"/>
  <c r="R559" i="2"/>
  <c r="T559" i="2"/>
  <c r="O560" i="2"/>
  <c r="R560" i="2" s="1"/>
  <c r="P560" i="2"/>
  <c r="Q560" i="2"/>
  <c r="T560" i="2" s="1"/>
  <c r="S560" i="2"/>
  <c r="O561" i="2"/>
  <c r="P561" i="2"/>
  <c r="S561" i="2" s="1"/>
  <c r="Q561" i="2"/>
  <c r="R561" i="2"/>
  <c r="T561" i="2"/>
  <c r="O562" i="2"/>
  <c r="R562" i="2" s="1"/>
  <c r="P562" i="2"/>
  <c r="Q562" i="2"/>
  <c r="T562" i="2" s="1"/>
  <c r="S562" i="2"/>
  <c r="O563" i="2"/>
  <c r="P563" i="2"/>
  <c r="S563" i="2" s="1"/>
  <c r="Q563" i="2"/>
  <c r="R563" i="2"/>
  <c r="T563" i="2"/>
  <c r="O564" i="2"/>
  <c r="R564" i="2" s="1"/>
  <c r="P564" i="2"/>
  <c r="Q564" i="2"/>
  <c r="T564" i="2" s="1"/>
  <c r="S564" i="2"/>
  <c r="O565" i="2"/>
  <c r="P565" i="2"/>
  <c r="S565" i="2" s="1"/>
  <c r="Q565" i="2"/>
  <c r="R565" i="2"/>
  <c r="T565" i="2"/>
  <c r="O566" i="2"/>
  <c r="R566" i="2" s="1"/>
  <c r="P566" i="2"/>
  <c r="Q566" i="2"/>
  <c r="T566" i="2" s="1"/>
  <c r="S566" i="2"/>
  <c r="O567" i="2"/>
  <c r="P567" i="2"/>
  <c r="S567" i="2" s="1"/>
  <c r="Q567" i="2"/>
  <c r="R567" i="2"/>
  <c r="T567" i="2"/>
  <c r="O568" i="2"/>
  <c r="R568" i="2" s="1"/>
  <c r="P568" i="2"/>
  <c r="Q568" i="2"/>
  <c r="T568" i="2" s="1"/>
  <c r="S568" i="2"/>
  <c r="O569" i="2"/>
  <c r="P569" i="2"/>
  <c r="S569" i="2" s="1"/>
  <c r="Q569" i="2"/>
  <c r="R569" i="2"/>
  <c r="T569" i="2"/>
  <c r="O570" i="2"/>
  <c r="R570" i="2" s="1"/>
  <c r="P570" i="2"/>
  <c r="Q570" i="2"/>
  <c r="T570" i="2" s="1"/>
  <c r="S570" i="2"/>
  <c r="O571" i="2"/>
  <c r="P571" i="2"/>
  <c r="S571" i="2" s="1"/>
  <c r="Q571" i="2"/>
  <c r="R571" i="2"/>
  <c r="T571" i="2"/>
  <c r="O572" i="2"/>
  <c r="R572" i="2" s="1"/>
  <c r="P572" i="2"/>
  <c r="Q572" i="2"/>
  <c r="T572" i="2" s="1"/>
  <c r="S572" i="2"/>
  <c r="O573" i="2"/>
  <c r="P573" i="2"/>
  <c r="S573" i="2" s="1"/>
  <c r="Q573" i="2"/>
  <c r="R573" i="2"/>
  <c r="T573" i="2"/>
  <c r="O574" i="2"/>
  <c r="R574" i="2" s="1"/>
  <c r="P574" i="2"/>
  <c r="Q574" i="2"/>
  <c r="T574" i="2" s="1"/>
  <c r="S574" i="2"/>
  <c r="O575" i="2"/>
  <c r="P575" i="2"/>
  <c r="S575" i="2" s="1"/>
  <c r="Q575" i="2"/>
  <c r="R575" i="2"/>
  <c r="T575" i="2"/>
  <c r="O576" i="2"/>
  <c r="R576" i="2" s="1"/>
  <c r="P576" i="2"/>
  <c r="Q576" i="2"/>
  <c r="T576" i="2" s="1"/>
  <c r="S576" i="2"/>
  <c r="O577" i="2"/>
  <c r="P577" i="2"/>
  <c r="S577" i="2" s="1"/>
  <c r="Q577" i="2"/>
  <c r="R577" i="2"/>
  <c r="T577" i="2"/>
  <c r="O578" i="2"/>
  <c r="R578" i="2" s="1"/>
  <c r="P578" i="2"/>
  <c r="Q578" i="2"/>
  <c r="T578" i="2" s="1"/>
  <c r="S578" i="2"/>
  <c r="O579" i="2"/>
  <c r="P579" i="2"/>
  <c r="S579" i="2" s="1"/>
  <c r="Q579" i="2"/>
  <c r="R579" i="2"/>
  <c r="T579" i="2"/>
  <c r="O580" i="2"/>
  <c r="R580" i="2" s="1"/>
  <c r="P580" i="2"/>
  <c r="Q580" i="2"/>
  <c r="T580" i="2" s="1"/>
  <c r="S580" i="2"/>
  <c r="O581" i="2"/>
  <c r="P581" i="2"/>
  <c r="S581" i="2" s="1"/>
  <c r="Q581" i="2"/>
  <c r="R581" i="2"/>
  <c r="T581" i="2"/>
  <c r="O582" i="2"/>
  <c r="R582" i="2" s="1"/>
  <c r="P582" i="2"/>
  <c r="Q582" i="2"/>
  <c r="T582" i="2" s="1"/>
  <c r="S582" i="2"/>
  <c r="O583" i="2"/>
  <c r="P583" i="2"/>
  <c r="S583" i="2" s="1"/>
  <c r="Q583" i="2"/>
  <c r="R583" i="2"/>
  <c r="T583" i="2"/>
  <c r="O584" i="2"/>
  <c r="R584" i="2" s="1"/>
  <c r="P584" i="2"/>
  <c r="Q584" i="2"/>
  <c r="T584" i="2" s="1"/>
  <c r="S584" i="2"/>
  <c r="O585" i="2"/>
  <c r="P585" i="2"/>
  <c r="S585" i="2" s="1"/>
  <c r="Q585" i="2"/>
  <c r="R585" i="2"/>
  <c r="T585" i="2"/>
  <c r="O586" i="2"/>
  <c r="R586" i="2" s="1"/>
  <c r="P586" i="2"/>
  <c r="Q586" i="2"/>
  <c r="T586" i="2" s="1"/>
  <c r="S586" i="2"/>
  <c r="O587" i="2"/>
  <c r="P587" i="2"/>
  <c r="S587" i="2" s="1"/>
  <c r="Q587" i="2"/>
  <c r="R587" i="2"/>
  <c r="T587" i="2"/>
  <c r="O588" i="2"/>
  <c r="R588" i="2" s="1"/>
  <c r="P588" i="2"/>
  <c r="Q588" i="2"/>
  <c r="T588" i="2" s="1"/>
  <c r="S588" i="2"/>
  <c r="O589" i="2"/>
  <c r="P589" i="2"/>
  <c r="S589" i="2" s="1"/>
  <c r="Q589" i="2"/>
  <c r="R589" i="2"/>
  <c r="T589" i="2"/>
  <c r="O590" i="2"/>
  <c r="R590" i="2" s="1"/>
  <c r="P590" i="2"/>
  <c r="Q590" i="2"/>
  <c r="T590" i="2" s="1"/>
  <c r="S590" i="2"/>
  <c r="O591" i="2"/>
  <c r="P591" i="2"/>
  <c r="S591" i="2" s="1"/>
  <c r="Q591" i="2"/>
  <c r="R591" i="2"/>
  <c r="T591" i="2"/>
  <c r="O592" i="2"/>
  <c r="R592" i="2" s="1"/>
  <c r="P592" i="2"/>
  <c r="Q592" i="2"/>
  <c r="T592" i="2" s="1"/>
  <c r="S592" i="2"/>
  <c r="O593" i="2"/>
  <c r="P593" i="2"/>
  <c r="S593" i="2" s="1"/>
  <c r="Q593" i="2"/>
  <c r="R593" i="2"/>
  <c r="T593" i="2"/>
  <c r="O594" i="2"/>
  <c r="R594" i="2" s="1"/>
  <c r="P594" i="2"/>
  <c r="Q594" i="2"/>
  <c r="T594" i="2" s="1"/>
  <c r="S594" i="2"/>
  <c r="O595" i="2"/>
  <c r="P595" i="2"/>
  <c r="S595" i="2" s="1"/>
  <c r="Q595" i="2"/>
  <c r="R595" i="2"/>
  <c r="T595" i="2"/>
  <c r="O596" i="2"/>
  <c r="R596" i="2" s="1"/>
  <c r="P596" i="2"/>
  <c r="Q596" i="2"/>
  <c r="T596" i="2" s="1"/>
  <c r="S596" i="2"/>
  <c r="O597" i="2"/>
  <c r="P597" i="2"/>
  <c r="S597" i="2" s="1"/>
  <c r="Q597" i="2"/>
  <c r="R597" i="2"/>
  <c r="T597" i="2"/>
  <c r="O598" i="2"/>
  <c r="R598" i="2" s="1"/>
  <c r="P598" i="2"/>
  <c r="Q598" i="2"/>
  <c r="T598" i="2" s="1"/>
  <c r="S598" i="2"/>
  <c r="O599" i="2"/>
  <c r="P599" i="2"/>
  <c r="S599" i="2" s="1"/>
  <c r="Q599" i="2"/>
  <c r="R599" i="2"/>
  <c r="T599" i="2"/>
  <c r="O600" i="2"/>
  <c r="R600" i="2" s="1"/>
  <c r="P600" i="2"/>
  <c r="Q600" i="2"/>
  <c r="T600" i="2" s="1"/>
  <c r="S600" i="2"/>
  <c r="O601" i="2"/>
  <c r="P601" i="2"/>
  <c r="S601" i="2" s="1"/>
  <c r="Q601" i="2"/>
  <c r="R601" i="2"/>
  <c r="T601" i="2"/>
  <c r="O602" i="2"/>
  <c r="R602" i="2" s="1"/>
  <c r="P602" i="2"/>
  <c r="Q602" i="2"/>
  <c r="T602" i="2" s="1"/>
  <c r="S602" i="2"/>
  <c r="O603" i="2"/>
  <c r="P603" i="2"/>
  <c r="S603" i="2" s="1"/>
  <c r="Q603" i="2"/>
  <c r="R603" i="2"/>
  <c r="T603" i="2"/>
  <c r="O604" i="2"/>
  <c r="R604" i="2" s="1"/>
  <c r="P604" i="2"/>
  <c r="Q604" i="2"/>
  <c r="T604" i="2" s="1"/>
  <c r="S604" i="2"/>
  <c r="O605" i="2"/>
  <c r="P605" i="2"/>
  <c r="S605" i="2" s="1"/>
  <c r="Q605" i="2"/>
  <c r="R605" i="2"/>
  <c r="T605" i="2"/>
  <c r="O606" i="2"/>
  <c r="R606" i="2" s="1"/>
  <c r="P606" i="2"/>
  <c r="Q606" i="2"/>
  <c r="T606" i="2" s="1"/>
  <c r="S606" i="2"/>
  <c r="O607" i="2"/>
  <c r="P607" i="2"/>
  <c r="S607" i="2" s="1"/>
  <c r="Q607" i="2"/>
  <c r="R607" i="2"/>
  <c r="T607" i="2"/>
  <c r="O608" i="2"/>
  <c r="R608" i="2" s="1"/>
  <c r="P608" i="2"/>
  <c r="Q608" i="2"/>
  <c r="T608" i="2" s="1"/>
  <c r="S608" i="2"/>
  <c r="O609" i="2"/>
  <c r="P609" i="2"/>
  <c r="S609" i="2" s="1"/>
  <c r="Q609" i="2"/>
  <c r="R609" i="2"/>
  <c r="T609" i="2"/>
  <c r="O610" i="2"/>
  <c r="R610" i="2" s="1"/>
  <c r="P610" i="2"/>
  <c r="Q610" i="2"/>
  <c r="T610" i="2" s="1"/>
  <c r="S610" i="2"/>
  <c r="O611" i="2"/>
  <c r="P611" i="2"/>
  <c r="S611" i="2" s="1"/>
  <c r="Q611" i="2"/>
  <c r="R611" i="2"/>
  <c r="T611" i="2"/>
  <c r="O612" i="2"/>
  <c r="R612" i="2" s="1"/>
  <c r="P612" i="2"/>
  <c r="Q612" i="2"/>
  <c r="T612" i="2" s="1"/>
  <c r="S612" i="2"/>
  <c r="O613" i="2"/>
  <c r="P613" i="2"/>
  <c r="S613" i="2" s="1"/>
  <c r="Q613" i="2"/>
  <c r="R613" i="2"/>
  <c r="T613" i="2"/>
  <c r="O614" i="2"/>
  <c r="R614" i="2" s="1"/>
  <c r="P614" i="2"/>
  <c r="Q614" i="2"/>
  <c r="T614" i="2" s="1"/>
  <c r="S614" i="2"/>
  <c r="O615" i="2"/>
  <c r="P615" i="2"/>
  <c r="S615" i="2" s="1"/>
  <c r="Q615" i="2"/>
  <c r="R615" i="2"/>
  <c r="T615" i="2"/>
  <c r="O616" i="2"/>
  <c r="R616" i="2" s="1"/>
  <c r="P616" i="2"/>
  <c r="Q616" i="2"/>
  <c r="T616" i="2" s="1"/>
  <c r="S616" i="2"/>
  <c r="O617" i="2"/>
  <c r="P617" i="2"/>
  <c r="S617" i="2" s="1"/>
  <c r="Q617" i="2"/>
  <c r="R617" i="2"/>
  <c r="T617" i="2"/>
  <c r="O618" i="2"/>
  <c r="R618" i="2" s="1"/>
  <c r="P618" i="2"/>
  <c r="Q618" i="2"/>
  <c r="T618" i="2" s="1"/>
  <c r="S618" i="2"/>
  <c r="O619" i="2"/>
  <c r="P619" i="2"/>
  <c r="S619" i="2" s="1"/>
  <c r="Q619" i="2"/>
  <c r="R619" i="2"/>
  <c r="T619" i="2"/>
  <c r="O620" i="2"/>
  <c r="R620" i="2" s="1"/>
  <c r="P620" i="2"/>
  <c r="Q620" i="2"/>
  <c r="T620" i="2" s="1"/>
  <c r="S620" i="2"/>
  <c r="O621" i="2"/>
  <c r="P621" i="2"/>
  <c r="S621" i="2" s="1"/>
  <c r="Q621" i="2"/>
  <c r="R621" i="2"/>
  <c r="T621" i="2"/>
  <c r="O622" i="2"/>
  <c r="R622" i="2" s="1"/>
  <c r="P622" i="2"/>
  <c r="Q622" i="2"/>
  <c r="T622" i="2" s="1"/>
  <c r="S622" i="2"/>
  <c r="O623" i="2"/>
  <c r="P623" i="2"/>
  <c r="S623" i="2" s="1"/>
  <c r="Q623" i="2"/>
  <c r="R623" i="2"/>
  <c r="T623" i="2"/>
  <c r="O624" i="2"/>
  <c r="R624" i="2" s="1"/>
  <c r="P624" i="2"/>
  <c r="Q624" i="2"/>
  <c r="T624" i="2" s="1"/>
  <c r="S624" i="2"/>
  <c r="O625" i="2"/>
  <c r="P625" i="2"/>
  <c r="S625" i="2" s="1"/>
  <c r="Q625" i="2"/>
  <c r="R625" i="2"/>
  <c r="T625" i="2"/>
  <c r="O626" i="2"/>
  <c r="R626" i="2" s="1"/>
  <c r="P626" i="2"/>
  <c r="Q626" i="2"/>
  <c r="T626" i="2" s="1"/>
  <c r="S626" i="2"/>
  <c r="O627" i="2"/>
  <c r="P627" i="2"/>
  <c r="S627" i="2" s="1"/>
  <c r="Q627" i="2"/>
  <c r="R627" i="2"/>
  <c r="T627" i="2"/>
  <c r="O628" i="2"/>
  <c r="R628" i="2" s="1"/>
  <c r="P628" i="2"/>
  <c r="Q628" i="2"/>
  <c r="T628" i="2" s="1"/>
  <c r="S628" i="2"/>
  <c r="O629" i="2"/>
  <c r="P629" i="2"/>
  <c r="S629" i="2" s="1"/>
  <c r="Q629" i="2"/>
  <c r="R629" i="2"/>
  <c r="T629" i="2"/>
  <c r="O630" i="2"/>
  <c r="R630" i="2" s="1"/>
  <c r="P630" i="2"/>
  <c r="Q630" i="2"/>
  <c r="T630" i="2" s="1"/>
  <c r="S630" i="2"/>
  <c r="O631" i="2"/>
  <c r="P631" i="2"/>
  <c r="S631" i="2" s="1"/>
  <c r="Q631" i="2"/>
  <c r="R631" i="2"/>
  <c r="T631" i="2"/>
  <c r="O632" i="2"/>
  <c r="R632" i="2" s="1"/>
  <c r="P632" i="2"/>
  <c r="Q632" i="2"/>
  <c r="T632" i="2" s="1"/>
  <c r="S632" i="2"/>
  <c r="O633" i="2"/>
  <c r="P633" i="2"/>
  <c r="S633" i="2" s="1"/>
  <c r="Q633" i="2"/>
  <c r="R633" i="2"/>
  <c r="T633" i="2"/>
  <c r="O634" i="2"/>
  <c r="R634" i="2" s="1"/>
  <c r="P634" i="2"/>
  <c r="Q634" i="2"/>
  <c r="T634" i="2" s="1"/>
  <c r="S634" i="2"/>
  <c r="O635" i="2"/>
  <c r="P635" i="2"/>
  <c r="S635" i="2" s="1"/>
  <c r="Q635" i="2"/>
  <c r="R635" i="2"/>
  <c r="T635" i="2"/>
  <c r="O636" i="2"/>
  <c r="R636" i="2" s="1"/>
  <c r="P636" i="2"/>
  <c r="Q636" i="2"/>
  <c r="T636" i="2" s="1"/>
  <c r="S636" i="2"/>
  <c r="O637" i="2"/>
  <c r="P637" i="2"/>
  <c r="S637" i="2" s="1"/>
  <c r="Q637" i="2"/>
  <c r="R637" i="2"/>
  <c r="T637" i="2"/>
  <c r="O638" i="2"/>
  <c r="R638" i="2" s="1"/>
  <c r="P638" i="2"/>
  <c r="Q638" i="2"/>
  <c r="T638" i="2" s="1"/>
  <c r="S638" i="2"/>
  <c r="O639" i="2"/>
  <c r="P639" i="2"/>
  <c r="S639" i="2" s="1"/>
  <c r="Q639" i="2"/>
  <c r="R639" i="2"/>
  <c r="T639" i="2"/>
  <c r="O640" i="2"/>
  <c r="R640" i="2" s="1"/>
  <c r="P640" i="2"/>
  <c r="Q640" i="2"/>
  <c r="T640" i="2" s="1"/>
  <c r="S640" i="2"/>
  <c r="O641" i="2"/>
  <c r="P641" i="2"/>
  <c r="S641" i="2" s="1"/>
  <c r="Q641" i="2"/>
  <c r="R641" i="2"/>
  <c r="T641" i="2"/>
  <c r="O642" i="2"/>
  <c r="R642" i="2" s="1"/>
  <c r="P642" i="2"/>
  <c r="Q642" i="2"/>
  <c r="T642" i="2" s="1"/>
  <c r="S642" i="2"/>
  <c r="O643" i="2"/>
  <c r="P643" i="2"/>
  <c r="S643" i="2" s="1"/>
  <c r="Q643" i="2"/>
  <c r="R643" i="2"/>
  <c r="T643" i="2"/>
  <c r="O644" i="2"/>
  <c r="R644" i="2" s="1"/>
  <c r="P644" i="2"/>
  <c r="Q644" i="2"/>
  <c r="T644" i="2" s="1"/>
  <c r="S644" i="2"/>
  <c r="O645" i="2"/>
  <c r="P645" i="2"/>
  <c r="S645" i="2" s="1"/>
  <c r="Q645" i="2"/>
  <c r="R645" i="2"/>
  <c r="T645" i="2"/>
  <c r="O646" i="2"/>
  <c r="R646" i="2" s="1"/>
  <c r="P646" i="2"/>
  <c r="Q646" i="2"/>
  <c r="T646" i="2" s="1"/>
  <c r="S646" i="2"/>
  <c r="O647" i="2"/>
  <c r="P647" i="2"/>
  <c r="S647" i="2" s="1"/>
  <c r="Q647" i="2"/>
  <c r="R647" i="2"/>
  <c r="T647" i="2"/>
  <c r="O648" i="2"/>
  <c r="R648" i="2" s="1"/>
  <c r="P648" i="2"/>
  <c r="Q648" i="2"/>
  <c r="T648" i="2" s="1"/>
  <c r="S648" i="2"/>
  <c r="O649" i="2"/>
  <c r="P649" i="2"/>
  <c r="S649" i="2" s="1"/>
  <c r="Q649" i="2"/>
  <c r="R649" i="2"/>
  <c r="T649" i="2"/>
  <c r="O650" i="2"/>
  <c r="R650" i="2" s="1"/>
  <c r="P650" i="2"/>
  <c r="Q650" i="2"/>
  <c r="T650" i="2" s="1"/>
  <c r="S650" i="2"/>
  <c r="O651" i="2"/>
  <c r="P651" i="2"/>
  <c r="S651" i="2" s="1"/>
  <c r="Q651" i="2"/>
  <c r="R651" i="2"/>
  <c r="T651" i="2"/>
  <c r="O652" i="2"/>
  <c r="R652" i="2" s="1"/>
  <c r="P652" i="2"/>
  <c r="Q652" i="2"/>
  <c r="T652" i="2" s="1"/>
  <c r="S652" i="2"/>
  <c r="O653" i="2"/>
  <c r="P653" i="2"/>
  <c r="S653" i="2" s="1"/>
  <c r="Q653" i="2"/>
  <c r="R653" i="2"/>
  <c r="T653" i="2"/>
  <c r="O654" i="2"/>
  <c r="R654" i="2" s="1"/>
  <c r="P654" i="2"/>
  <c r="Q654" i="2"/>
  <c r="T654" i="2" s="1"/>
  <c r="S654" i="2"/>
  <c r="O655" i="2"/>
  <c r="P655" i="2"/>
  <c r="S655" i="2" s="1"/>
  <c r="Q655" i="2"/>
  <c r="R655" i="2"/>
  <c r="T655" i="2"/>
  <c r="O656" i="2"/>
  <c r="R656" i="2" s="1"/>
  <c r="P656" i="2"/>
  <c r="Q656" i="2"/>
  <c r="T656" i="2" s="1"/>
  <c r="S656" i="2"/>
  <c r="O657" i="2"/>
  <c r="P657" i="2"/>
  <c r="S657" i="2" s="1"/>
  <c r="Q657" i="2"/>
  <c r="R657" i="2"/>
  <c r="T657" i="2"/>
  <c r="O658" i="2"/>
  <c r="R658" i="2" s="1"/>
  <c r="P658" i="2"/>
  <c r="Q658" i="2"/>
  <c r="T658" i="2" s="1"/>
  <c r="S658" i="2"/>
  <c r="O659" i="2"/>
  <c r="P659" i="2"/>
  <c r="S659" i="2" s="1"/>
  <c r="Q659" i="2"/>
  <c r="R659" i="2"/>
  <c r="T659" i="2"/>
  <c r="O660" i="2"/>
  <c r="R660" i="2" s="1"/>
  <c r="P660" i="2"/>
  <c r="Q660" i="2"/>
  <c r="T660" i="2" s="1"/>
  <c r="S660" i="2"/>
  <c r="O661" i="2"/>
  <c r="P661" i="2"/>
  <c r="S661" i="2" s="1"/>
  <c r="Q661" i="2"/>
  <c r="R661" i="2"/>
  <c r="T661" i="2"/>
  <c r="O662" i="2"/>
  <c r="R662" i="2" s="1"/>
  <c r="P662" i="2"/>
  <c r="Q662" i="2"/>
  <c r="T662" i="2" s="1"/>
  <c r="S662" i="2"/>
  <c r="O663" i="2"/>
  <c r="P663" i="2"/>
  <c r="S663" i="2" s="1"/>
  <c r="Q663" i="2"/>
  <c r="R663" i="2"/>
  <c r="T663" i="2"/>
  <c r="O664" i="2"/>
  <c r="R664" i="2" s="1"/>
  <c r="P664" i="2"/>
  <c r="Q664" i="2"/>
  <c r="T664" i="2" s="1"/>
  <c r="S664" i="2"/>
  <c r="O665" i="2"/>
  <c r="P665" i="2"/>
  <c r="S665" i="2" s="1"/>
  <c r="Q665" i="2"/>
  <c r="R665" i="2"/>
  <c r="T665" i="2"/>
  <c r="O666" i="2"/>
  <c r="R666" i="2" s="1"/>
  <c r="P666" i="2"/>
  <c r="Q666" i="2"/>
  <c r="T666" i="2" s="1"/>
  <c r="S666" i="2"/>
  <c r="O667" i="2"/>
  <c r="P667" i="2"/>
  <c r="S667" i="2" s="1"/>
  <c r="Q667" i="2"/>
  <c r="R667" i="2"/>
  <c r="T667" i="2"/>
  <c r="O668" i="2"/>
  <c r="R668" i="2" s="1"/>
  <c r="P668" i="2"/>
  <c r="Q668" i="2"/>
  <c r="T668" i="2" s="1"/>
  <c r="S668" i="2"/>
  <c r="O669" i="2"/>
  <c r="P669" i="2"/>
  <c r="S669" i="2" s="1"/>
  <c r="Q669" i="2"/>
  <c r="R669" i="2"/>
  <c r="T669" i="2"/>
  <c r="O670" i="2"/>
  <c r="R670" i="2" s="1"/>
  <c r="P670" i="2"/>
  <c r="Q670" i="2"/>
  <c r="T670" i="2" s="1"/>
  <c r="S670" i="2"/>
  <c r="O671" i="2"/>
  <c r="P671" i="2"/>
  <c r="S671" i="2" s="1"/>
  <c r="Q671" i="2"/>
  <c r="R671" i="2"/>
  <c r="T671" i="2"/>
  <c r="O672" i="2"/>
  <c r="R672" i="2" s="1"/>
  <c r="P672" i="2"/>
  <c r="Q672" i="2"/>
  <c r="T672" i="2" s="1"/>
  <c r="S672" i="2"/>
  <c r="O673" i="2"/>
  <c r="P673" i="2"/>
  <c r="S673" i="2" s="1"/>
  <c r="Q673" i="2"/>
  <c r="R673" i="2"/>
  <c r="T673" i="2"/>
  <c r="O674" i="2"/>
  <c r="R674" i="2" s="1"/>
  <c r="P674" i="2"/>
  <c r="Q674" i="2"/>
  <c r="T674" i="2" s="1"/>
  <c r="S674" i="2"/>
  <c r="O675" i="2"/>
  <c r="P675" i="2"/>
  <c r="S675" i="2" s="1"/>
  <c r="Q675" i="2"/>
  <c r="R675" i="2"/>
  <c r="T675" i="2"/>
  <c r="O676" i="2"/>
  <c r="R676" i="2" s="1"/>
  <c r="P676" i="2"/>
  <c r="Q676" i="2"/>
  <c r="T676" i="2" s="1"/>
  <c r="S676" i="2"/>
  <c r="O677" i="2"/>
  <c r="P677" i="2"/>
  <c r="S677" i="2" s="1"/>
  <c r="Q677" i="2"/>
  <c r="R677" i="2"/>
  <c r="T677" i="2"/>
  <c r="O678" i="2"/>
  <c r="R678" i="2" s="1"/>
  <c r="P678" i="2"/>
  <c r="Q678" i="2"/>
  <c r="T678" i="2" s="1"/>
  <c r="S678" i="2"/>
  <c r="O679" i="2"/>
  <c r="P679" i="2"/>
  <c r="S679" i="2" s="1"/>
  <c r="Q679" i="2"/>
  <c r="R679" i="2"/>
  <c r="T679" i="2"/>
  <c r="O680" i="2"/>
  <c r="R680" i="2" s="1"/>
  <c r="P680" i="2"/>
  <c r="Q680" i="2"/>
  <c r="T680" i="2" s="1"/>
  <c r="S680" i="2"/>
  <c r="O681" i="2"/>
  <c r="P681" i="2"/>
  <c r="S681" i="2" s="1"/>
  <c r="Q681" i="2"/>
  <c r="R681" i="2"/>
  <c r="T681" i="2"/>
  <c r="O682" i="2"/>
  <c r="R682" i="2" s="1"/>
  <c r="P682" i="2"/>
  <c r="Q682" i="2"/>
  <c r="T682" i="2" s="1"/>
  <c r="S682" i="2"/>
  <c r="O683" i="2"/>
  <c r="P683" i="2"/>
  <c r="S683" i="2" s="1"/>
  <c r="Q683" i="2"/>
  <c r="R683" i="2"/>
  <c r="T683" i="2"/>
  <c r="O505" i="2"/>
  <c r="P505" i="2"/>
  <c r="Q505" i="2"/>
  <c r="R505" i="2"/>
  <c r="S505" i="2"/>
  <c r="T505" i="2"/>
  <c r="O506" i="2"/>
  <c r="P506" i="2"/>
  <c r="S506" i="2" s="1"/>
  <c r="Q506" i="2"/>
  <c r="T506" i="2" s="1"/>
  <c r="R506" i="2"/>
  <c r="O507" i="2"/>
  <c r="R507" i="2" s="1"/>
  <c r="P507" i="2"/>
  <c r="S507" i="2" s="1"/>
  <c r="Q507" i="2"/>
  <c r="T507" i="2"/>
  <c r="O508" i="2"/>
  <c r="R508" i="2" s="1"/>
  <c r="P508" i="2"/>
  <c r="Q508" i="2"/>
  <c r="S508" i="2"/>
  <c r="T508" i="2"/>
  <c r="O509" i="2"/>
  <c r="P509" i="2"/>
  <c r="Q509" i="2"/>
  <c r="T509" i="2" s="1"/>
  <c r="R509" i="2"/>
  <c r="S509" i="2"/>
  <c r="O510" i="2"/>
  <c r="P510" i="2"/>
  <c r="S510" i="2" s="1"/>
  <c r="Q510" i="2"/>
  <c r="T510" i="2" s="1"/>
  <c r="R510" i="2"/>
  <c r="D512" i="2"/>
  <c r="E512" i="2"/>
  <c r="F512" i="2"/>
  <c r="D513" i="2"/>
  <c r="I513" i="2" s="1"/>
  <c r="U513" i="2" s="1"/>
  <c r="E513" i="2"/>
  <c r="F513" i="2"/>
  <c r="D514" i="2"/>
  <c r="E514" i="2"/>
  <c r="J514" i="2" s="1"/>
  <c r="V514" i="2" s="1"/>
  <c r="F514" i="2"/>
  <c r="D515" i="2"/>
  <c r="E515" i="2"/>
  <c r="F515" i="2"/>
  <c r="K515" i="2" s="1"/>
  <c r="W515" i="2" s="1"/>
  <c r="D516" i="2"/>
  <c r="E516" i="2"/>
  <c r="F516" i="2"/>
  <c r="D517" i="2"/>
  <c r="I517" i="2" s="1"/>
  <c r="U517" i="2" s="1"/>
  <c r="E517" i="2"/>
  <c r="F517" i="2"/>
  <c r="D518" i="2"/>
  <c r="E518" i="2"/>
  <c r="J518" i="2" s="1"/>
  <c r="V518" i="2" s="1"/>
  <c r="F518" i="2"/>
  <c r="D519" i="2"/>
  <c r="E519" i="2"/>
  <c r="F519" i="2"/>
  <c r="K519" i="2" s="1"/>
  <c r="W519" i="2" s="1"/>
  <c r="D520" i="2"/>
  <c r="E520" i="2"/>
  <c r="F520" i="2"/>
  <c r="D521" i="2"/>
  <c r="I521" i="2" s="1"/>
  <c r="U521" i="2" s="1"/>
  <c r="E521" i="2"/>
  <c r="F521" i="2"/>
  <c r="D522" i="2"/>
  <c r="E522" i="2"/>
  <c r="J522" i="2" s="1"/>
  <c r="V522" i="2" s="1"/>
  <c r="F522" i="2"/>
  <c r="D523" i="2"/>
  <c r="E523" i="2"/>
  <c r="F523" i="2"/>
  <c r="K523" i="2" s="1"/>
  <c r="W523" i="2" s="1"/>
  <c r="D524" i="2"/>
  <c r="E524" i="2"/>
  <c r="F524" i="2"/>
  <c r="D525" i="2"/>
  <c r="I525" i="2" s="1"/>
  <c r="U525" i="2" s="1"/>
  <c r="E525" i="2"/>
  <c r="F525" i="2"/>
  <c r="D526" i="2"/>
  <c r="E526" i="2"/>
  <c r="J526" i="2" s="1"/>
  <c r="V526" i="2" s="1"/>
  <c r="F526" i="2"/>
  <c r="D527" i="2"/>
  <c r="E527" i="2"/>
  <c r="F527" i="2"/>
  <c r="K527" i="2" s="1"/>
  <c r="W527" i="2" s="1"/>
  <c r="D528" i="2"/>
  <c r="E528" i="2"/>
  <c r="F528" i="2"/>
  <c r="D529" i="2"/>
  <c r="I529" i="2" s="1"/>
  <c r="U529" i="2" s="1"/>
  <c r="E529" i="2"/>
  <c r="F529" i="2"/>
  <c r="D530" i="2"/>
  <c r="E530" i="2"/>
  <c r="J530" i="2" s="1"/>
  <c r="V530" i="2" s="1"/>
  <c r="F530" i="2"/>
  <c r="D531" i="2"/>
  <c r="E531" i="2"/>
  <c r="F531" i="2"/>
  <c r="K531" i="2" s="1"/>
  <c r="W531" i="2" s="1"/>
  <c r="D532" i="2"/>
  <c r="E532" i="2"/>
  <c r="F532" i="2"/>
  <c r="D533" i="2"/>
  <c r="I533" i="2" s="1"/>
  <c r="U533" i="2" s="1"/>
  <c r="E533" i="2"/>
  <c r="F533" i="2"/>
  <c r="D534" i="2"/>
  <c r="E534" i="2"/>
  <c r="J534" i="2" s="1"/>
  <c r="V534" i="2" s="1"/>
  <c r="F534" i="2"/>
  <c r="D535" i="2"/>
  <c r="E535" i="2"/>
  <c r="F535" i="2"/>
  <c r="K535" i="2" s="1"/>
  <c r="W535" i="2" s="1"/>
  <c r="D536" i="2"/>
  <c r="E536" i="2"/>
  <c r="F536" i="2"/>
  <c r="D537" i="2"/>
  <c r="I537" i="2" s="1"/>
  <c r="U537" i="2" s="1"/>
  <c r="E537" i="2"/>
  <c r="F537" i="2"/>
  <c r="D538" i="2"/>
  <c r="E538" i="2"/>
  <c r="J538" i="2" s="1"/>
  <c r="V538" i="2" s="1"/>
  <c r="F538" i="2"/>
  <c r="D539" i="2"/>
  <c r="E539" i="2"/>
  <c r="F539" i="2"/>
  <c r="K539" i="2" s="1"/>
  <c r="W539" i="2" s="1"/>
  <c r="D540" i="2"/>
  <c r="E540" i="2"/>
  <c r="F540" i="2"/>
  <c r="D541" i="2"/>
  <c r="I541" i="2" s="1"/>
  <c r="U541" i="2" s="1"/>
  <c r="E541" i="2"/>
  <c r="F541" i="2"/>
  <c r="D542" i="2"/>
  <c r="E542" i="2"/>
  <c r="J542" i="2" s="1"/>
  <c r="V542" i="2" s="1"/>
  <c r="F542" i="2"/>
  <c r="D543" i="2"/>
  <c r="E543" i="2"/>
  <c r="F543" i="2"/>
  <c r="K543" i="2" s="1"/>
  <c r="W543" i="2" s="1"/>
  <c r="D544" i="2"/>
  <c r="E544" i="2"/>
  <c r="F544" i="2"/>
  <c r="D545" i="2"/>
  <c r="I545" i="2" s="1"/>
  <c r="U545" i="2" s="1"/>
  <c r="E545" i="2"/>
  <c r="F545" i="2"/>
  <c r="D546" i="2"/>
  <c r="E546" i="2"/>
  <c r="J546" i="2" s="1"/>
  <c r="V546" i="2" s="1"/>
  <c r="F546" i="2"/>
  <c r="D547" i="2"/>
  <c r="E547" i="2"/>
  <c r="F547" i="2"/>
  <c r="K547" i="2" s="1"/>
  <c r="W547" i="2" s="1"/>
  <c r="D548" i="2"/>
  <c r="E548" i="2"/>
  <c r="F548" i="2"/>
  <c r="D549" i="2"/>
  <c r="I549" i="2" s="1"/>
  <c r="U549" i="2" s="1"/>
  <c r="E549" i="2"/>
  <c r="F549" i="2"/>
  <c r="D550" i="2"/>
  <c r="E550" i="2"/>
  <c r="J550" i="2" s="1"/>
  <c r="V550" i="2" s="1"/>
  <c r="F550" i="2"/>
  <c r="D551" i="2"/>
  <c r="E551" i="2"/>
  <c r="F551" i="2"/>
  <c r="K551" i="2" s="1"/>
  <c r="W551" i="2" s="1"/>
  <c r="D552" i="2"/>
  <c r="E552" i="2"/>
  <c r="F552" i="2"/>
  <c r="D553" i="2"/>
  <c r="I553" i="2" s="1"/>
  <c r="U553" i="2" s="1"/>
  <c r="E553" i="2"/>
  <c r="F553" i="2"/>
  <c r="D554" i="2"/>
  <c r="E554" i="2"/>
  <c r="J554" i="2" s="1"/>
  <c r="V554" i="2" s="1"/>
  <c r="F554" i="2"/>
  <c r="D555" i="2"/>
  <c r="E555" i="2"/>
  <c r="F555" i="2"/>
  <c r="K555" i="2" s="1"/>
  <c r="W555" i="2" s="1"/>
  <c r="D556" i="2"/>
  <c r="E556" i="2"/>
  <c r="F556" i="2"/>
  <c r="D557" i="2"/>
  <c r="I557" i="2" s="1"/>
  <c r="U557" i="2" s="1"/>
  <c r="E557" i="2"/>
  <c r="F557" i="2"/>
  <c r="D558" i="2"/>
  <c r="E558" i="2"/>
  <c r="J558" i="2" s="1"/>
  <c r="V558" i="2" s="1"/>
  <c r="F558" i="2"/>
  <c r="D559" i="2"/>
  <c r="E559" i="2"/>
  <c r="F559" i="2"/>
  <c r="K559" i="2" s="1"/>
  <c r="W559" i="2" s="1"/>
  <c r="D560" i="2"/>
  <c r="E560" i="2"/>
  <c r="F560" i="2"/>
  <c r="D561" i="2"/>
  <c r="I561" i="2" s="1"/>
  <c r="U561" i="2" s="1"/>
  <c r="E561" i="2"/>
  <c r="F561" i="2"/>
  <c r="D562" i="2"/>
  <c r="E562" i="2"/>
  <c r="J562" i="2" s="1"/>
  <c r="V562" i="2" s="1"/>
  <c r="F562" i="2"/>
  <c r="D563" i="2"/>
  <c r="E563" i="2"/>
  <c r="F563" i="2"/>
  <c r="K563" i="2" s="1"/>
  <c r="W563" i="2" s="1"/>
  <c r="D564" i="2"/>
  <c r="E564" i="2"/>
  <c r="F564" i="2"/>
  <c r="D565" i="2"/>
  <c r="I565" i="2" s="1"/>
  <c r="U565" i="2" s="1"/>
  <c r="E565" i="2"/>
  <c r="F565" i="2"/>
  <c r="D566" i="2"/>
  <c r="E566" i="2"/>
  <c r="J566" i="2" s="1"/>
  <c r="V566" i="2" s="1"/>
  <c r="F566" i="2"/>
  <c r="D567" i="2"/>
  <c r="E567" i="2"/>
  <c r="F567" i="2"/>
  <c r="K567" i="2" s="1"/>
  <c r="W567" i="2" s="1"/>
  <c r="D568" i="2"/>
  <c r="E568" i="2"/>
  <c r="F568" i="2"/>
  <c r="D569" i="2"/>
  <c r="I569" i="2" s="1"/>
  <c r="U569" i="2" s="1"/>
  <c r="E569" i="2"/>
  <c r="F569" i="2"/>
  <c r="D570" i="2"/>
  <c r="E570" i="2"/>
  <c r="J570" i="2" s="1"/>
  <c r="V570" i="2" s="1"/>
  <c r="F570" i="2"/>
  <c r="D571" i="2"/>
  <c r="E571" i="2"/>
  <c r="F571" i="2"/>
  <c r="K571" i="2" s="1"/>
  <c r="W571" i="2" s="1"/>
  <c r="D572" i="2"/>
  <c r="E572" i="2"/>
  <c r="F572" i="2"/>
  <c r="D573" i="2"/>
  <c r="I573" i="2" s="1"/>
  <c r="U573" i="2" s="1"/>
  <c r="E573" i="2"/>
  <c r="F573" i="2"/>
  <c r="D574" i="2"/>
  <c r="E574" i="2"/>
  <c r="J574" i="2" s="1"/>
  <c r="V574" i="2" s="1"/>
  <c r="F574" i="2"/>
  <c r="D575" i="2"/>
  <c r="E575" i="2"/>
  <c r="F575" i="2"/>
  <c r="K575" i="2" s="1"/>
  <c r="W575" i="2" s="1"/>
  <c r="D576" i="2"/>
  <c r="E576" i="2"/>
  <c r="F576" i="2"/>
  <c r="D577" i="2"/>
  <c r="I577" i="2" s="1"/>
  <c r="U577" i="2" s="1"/>
  <c r="E577" i="2"/>
  <c r="F577" i="2"/>
  <c r="D578" i="2"/>
  <c r="E578" i="2"/>
  <c r="J578" i="2" s="1"/>
  <c r="V578" i="2" s="1"/>
  <c r="F578" i="2"/>
  <c r="D579" i="2"/>
  <c r="E579" i="2"/>
  <c r="F579" i="2"/>
  <c r="K579" i="2" s="1"/>
  <c r="W579" i="2" s="1"/>
  <c r="D580" i="2"/>
  <c r="E580" i="2"/>
  <c r="F580" i="2"/>
  <c r="D581" i="2"/>
  <c r="I581" i="2" s="1"/>
  <c r="U581" i="2" s="1"/>
  <c r="E581" i="2"/>
  <c r="F581" i="2"/>
  <c r="D582" i="2"/>
  <c r="E582" i="2"/>
  <c r="J582" i="2" s="1"/>
  <c r="V582" i="2" s="1"/>
  <c r="F582" i="2"/>
  <c r="D583" i="2"/>
  <c r="E583" i="2"/>
  <c r="F583" i="2"/>
  <c r="K583" i="2" s="1"/>
  <c r="W583" i="2" s="1"/>
  <c r="D584" i="2"/>
  <c r="E584" i="2"/>
  <c r="F584" i="2"/>
  <c r="D585" i="2"/>
  <c r="I585" i="2" s="1"/>
  <c r="U585" i="2" s="1"/>
  <c r="E585" i="2"/>
  <c r="F585" i="2"/>
  <c r="D586" i="2"/>
  <c r="E586" i="2"/>
  <c r="J586" i="2" s="1"/>
  <c r="V586" i="2" s="1"/>
  <c r="F586" i="2"/>
  <c r="D587" i="2"/>
  <c r="E587" i="2"/>
  <c r="F587" i="2"/>
  <c r="K587" i="2" s="1"/>
  <c r="W587" i="2" s="1"/>
  <c r="D588" i="2"/>
  <c r="E588" i="2"/>
  <c r="F588" i="2"/>
  <c r="D589" i="2"/>
  <c r="I589" i="2" s="1"/>
  <c r="U589" i="2" s="1"/>
  <c r="E589" i="2"/>
  <c r="F589" i="2"/>
  <c r="D590" i="2"/>
  <c r="E590" i="2"/>
  <c r="J590" i="2" s="1"/>
  <c r="V590" i="2" s="1"/>
  <c r="F590" i="2"/>
  <c r="D591" i="2"/>
  <c r="E591" i="2"/>
  <c r="F591" i="2"/>
  <c r="K591" i="2" s="1"/>
  <c r="W591" i="2" s="1"/>
  <c r="D592" i="2"/>
  <c r="E592" i="2"/>
  <c r="F592" i="2"/>
  <c r="D593" i="2"/>
  <c r="I593" i="2" s="1"/>
  <c r="U593" i="2" s="1"/>
  <c r="E593" i="2"/>
  <c r="F593" i="2"/>
  <c r="D594" i="2"/>
  <c r="E594" i="2"/>
  <c r="J594" i="2" s="1"/>
  <c r="V594" i="2" s="1"/>
  <c r="F594" i="2"/>
  <c r="D595" i="2"/>
  <c r="E595" i="2"/>
  <c r="F595" i="2"/>
  <c r="K595" i="2" s="1"/>
  <c r="W595" i="2" s="1"/>
  <c r="D596" i="2"/>
  <c r="E596" i="2"/>
  <c r="F596" i="2"/>
  <c r="D597" i="2"/>
  <c r="I597" i="2" s="1"/>
  <c r="U597" i="2" s="1"/>
  <c r="E597" i="2"/>
  <c r="F597" i="2"/>
  <c r="D598" i="2"/>
  <c r="E598" i="2"/>
  <c r="J598" i="2" s="1"/>
  <c r="V598" i="2" s="1"/>
  <c r="F598" i="2"/>
  <c r="D599" i="2"/>
  <c r="E599" i="2"/>
  <c r="F599" i="2"/>
  <c r="K599" i="2" s="1"/>
  <c r="W599" i="2" s="1"/>
  <c r="D600" i="2"/>
  <c r="E600" i="2"/>
  <c r="F600" i="2"/>
  <c r="D601" i="2"/>
  <c r="I601" i="2" s="1"/>
  <c r="U601" i="2" s="1"/>
  <c r="E601" i="2"/>
  <c r="F601" i="2"/>
  <c r="D602" i="2"/>
  <c r="E602" i="2"/>
  <c r="J602" i="2" s="1"/>
  <c r="V602" i="2" s="1"/>
  <c r="F602" i="2"/>
  <c r="D603" i="2"/>
  <c r="E603" i="2"/>
  <c r="F603" i="2"/>
  <c r="K603" i="2" s="1"/>
  <c r="W603" i="2" s="1"/>
  <c r="D604" i="2"/>
  <c r="E604" i="2"/>
  <c r="F604" i="2"/>
  <c r="D605" i="2"/>
  <c r="I605" i="2" s="1"/>
  <c r="U605" i="2" s="1"/>
  <c r="E605" i="2"/>
  <c r="F605" i="2"/>
  <c r="D606" i="2"/>
  <c r="E606" i="2"/>
  <c r="J606" i="2" s="1"/>
  <c r="V606" i="2" s="1"/>
  <c r="F606" i="2"/>
  <c r="D607" i="2"/>
  <c r="E607" i="2"/>
  <c r="F607" i="2"/>
  <c r="K607" i="2" s="1"/>
  <c r="W607" i="2" s="1"/>
  <c r="D608" i="2"/>
  <c r="E608" i="2"/>
  <c r="F608" i="2"/>
  <c r="D609" i="2"/>
  <c r="I609" i="2" s="1"/>
  <c r="U609" i="2" s="1"/>
  <c r="E609" i="2"/>
  <c r="F609" i="2"/>
  <c r="D610" i="2"/>
  <c r="E610" i="2"/>
  <c r="J610" i="2" s="1"/>
  <c r="V610" i="2" s="1"/>
  <c r="F610" i="2"/>
  <c r="D611" i="2"/>
  <c r="E611" i="2"/>
  <c r="F611" i="2"/>
  <c r="K611" i="2" s="1"/>
  <c r="W611" i="2" s="1"/>
  <c r="D612" i="2"/>
  <c r="E612" i="2"/>
  <c r="F612" i="2"/>
  <c r="D613" i="2"/>
  <c r="I613" i="2" s="1"/>
  <c r="U613" i="2" s="1"/>
  <c r="E613" i="2"/>
  <c r="F613" i="2"/>
  <c r="D614" i="2"/>
  <c r="E614" i="2"/>
  <c r="J614" i="2" s="1"/>
  <c r="V614" i="2" s="1"/>
  <c r="F614" i="2"/>
  <c r="D615" i="2"/>
  <c r="E615" i="2"/>
  <c r="F615" i="2"/>
  <c r="K615" i="2" s="1"/>
  <c r="W615" i="2" s="1"/>
  <c r="D616" i="2"/>
  <c r="E616" i="2"/>
  <c r="F616" i="2"/>
  <c r="D617" i="2"/>
  <c r="I617" i="2" s="1"/>
  <c r="U617" i="2" s="1"/>
  <c r="E617" i="2"/>
  <c r="F617" i="2"/>
  <c r="D618" i="2"/>
  <c r="E618" i="2"/>
  <c r="J618" i="2" s="1"/>
  <c r="V618" i="2" s="1"/>
  <c r="F618" i="2"/>
  <c r="D619" i="2"/>
  <c r="E619" i="2"/>
  <c r="F619" i="2"/>
  <c r="K619" i="2" s="1"/>
  <c r="W619" i="2" s="1"/>
  <c r="D620" i="2"/>
  <c r="E620" i="2"/>
  <c r="F620" i="2"/>
  <c r="D621" i="2"/>
  <c r="I621" i="2" s="1"/>
  <c r="U621" i="2" s="1"/>
  <c r="E621" i="2"/>
  <c r="F621" i="2"/>
  <c r="D622" i="2"/>
  <c r="E622" i="2"/>
  <c r="J622" i="2" s="1"/>
  <c r="V622" i="2" s="1"/>
  <c r="F622" i="2"/>
  <c r="D623" i="2"/>
  <c r="E623" i="2"/>
  <c r="F623" i="2"/>
  <c r="K623" i="2" s="1"/>
  <c r="W623" i="2" s="1"/>
  <c r="D624" i="2"/>
  <c r="E624" i="2"/>
  <c r="F624" i="2"/>
  <c r="D625" i="2"/>
  <c r="I625" i="2" s="1"/>
  <c r="U625" i="2" s="1"/>
  <c r="E625" i="2"/>
  <c r="F625" i="2"/>
  <c r="D626" i="2"/>
  <c r="E626" i="2"/>
  <c r="J626" i="2" s="1"/>
  <c r="V626" i="2" s="1"/>
  <c r="F626" i="2"/>
  <c r="D627" i="2"/>
  <c r="E627" i="2"/>
  <c r="F627" i="2"/>
  <c r="K627" i="2" s="1"/>
  <c r="W627" i="2" s="1"/>
  <c r="D628" i="2"/>
  <c r="E628" i="2"/>
  <c r="F628" i="2"/>
  <c r="D629" i="2"/>
  <c r="I629" i="2" s="1"/>
  <c r="U629" i="2" s="1"/>
  <c r="E629" i="2"/>
  <c r="F629" i="2"/>
  <c r="D630" i="2"/>
  <c r="E630" i="2"/>
  <c r="J630" i="2" s="1"/>
  <c r="V630" i="2" s="1"/>
  <c r="F630" i="2"/>
  <c r="D631" i="2"/>
  <c r="E631" i="2"/>
  <c r="F631" i="2"/>
  <c r="K631" i="2" s="1"/>
  <c r="W631" i="2" s="1"/>
  <c r="D632" i="2"/>
  <c r="E632" i="2"/>
  <c r="F632" i="2"/>
  <c r="D633" i="2"/>
  <c r="I633" i="2" s="1"/>
  <c r="U633" i="2" s="1"/>
  <c r="E633" i="2"/>
  <c r="F633" i="2"/>
  <c r="D634" i="2"/>
  <c r="E634" i="2"/>
  <c r="J634" i="2" s="1"/>
  <c r="V634" i="2" s="1"/>
  <c r="F634" i="2"/>
  <c r="D635" i="2"/>
  <c r="E635" i="2"/>
  <c r="F635" i="2"/>
  <c r="K635" i="2" s="1"/>
  <c r="W635" i="2" s="1"/>
  <c r="D636" i="2"/>
  <c r="E636" i="2"/>
  <c r="F636" i="2"/>
  <c r="D637" i="2"/>
  <c r="I637" i="2" s="1"/>
  <c r="U637" i="2" s="1"/>
  <c r="E637" i="2"/>
  <c r="F637" i="2"/>
  <c r="D638" i="2"/>
  <c r="E638" i="2"/>
  <c r="J638" i="2" s="1"/>
  <c r="V638" i="2" s="1"/>
  <c r="F638" i="2"/>
  <c r="D639" i="2"/>
  <c r="E639" i="2"/>
  <c r="F639" i="2"/>
  <c r="K639" i="2" s="1"/>
  <c r="W639" i="2" s="1"/>
  <c r="D640" i="2"/>
  <c r="E640" i="2"/>
  <c r="F640" i="2"/>
  <c r="D641" i="2"/>
  <c r="I641" i="2" s="1"/>
  <c r="U641" i="2" s="1"/>
  <c r="E641" i="2"/>
  <c r="F641" i="2"/>
  <c r="D642" i="2"/>
  <c r="E642" i="2"/>
  <c r="J642" i="2" s="1"/>
  <c r="V642" i="2" s="1"/>
  <c r="F642" i="2"/>
  <c r="D643" i="2"/>
  <c r="E643" i="2"/>
  <c r="F643" i="2"/>
  <c r="K643" i="2" s="1"/>
  <c r="W643" i="2" s="1"/>
  <c r="D644" i="2"/>
  <c r="E644" i="2"/>
  <c r="F644" i="2"/>
  <c r="D645" i="2"/>
  <c r="I645" i="2" s="1"/>
  <c r="U645" i="2" s="1"/>
  <c r="E645" i="2"/>
  <c r="F645" i="2"/>
  <c r="D646" i="2"/>
  <c r="E646" i="2"/>
  <c r="J646" i="2" s="1"/>
  <c r="V646" i="2" s="1"/>
  <c r="F646" i="2"/>
  <c r="D647" i="2"/>
  <c r="E647" i="2"/>
  <c r="F647" i="2"/>
  <c r="K647" i="2" s="1"/>
  <c r="W647" i="2" s="1"/>
  <c r="D648" i="2"/>
  <c r="E648" i="2"/>
  <c r="F648" i="2"/>
  <c r="D649" i="2"/>
  <c r="I649" i="2" s="1"/>
  <c r="U649" i="2" s="1"/>
  <c r="E649" i="2"/>
  <c r="F649" i="2"/>
  <c r="D650" i="2"/>
  <c r="E650" i="2"/>
  <c r="J650" i="2" s="1"/>
  <c r="V650" i="2" s="1"/>
  <c r="F650" i="2"/>
  <c r="D651" i="2"/>
  <c r="E651" i="2"/>
  <c r="F651" i="2"/>
  <c r="K651" i="2" s="1"/>
  <c r="W651" i="2" s="1"/>
  <c r="D652" i="2"/>
  <c r="E652" i="2"/>
  <c r="F652" i="2"/>
  <c r="D653" i="2"/>
  <c r="I653" i="2" s="1"/>
  <c r="U653" i="2" s="1"/>
  <c r="E653" i="2"/>
  <c r="F653" i="2"/>
  <c r="D654" i="2"/>
  <c r="E654" i="2"/>
  <c r="J654" i="2" s="1"/>
  <c r="V654" i="2" s="1"/>
  <c r="F654" i="2"/>
  <c r="D655" i="2"/>
  <c r="E655" i="2"/>
  <c r="F655" i="2"/>
  <c r="K655" i="2" s="1"/>
  <c r="W655" i="2" s="1"/>
  <c r="D656" i="2"/>
  <c r="E656" i="2"/>
  <c r="F656" i="2"/>
  <c r="D657" i="2"/>
  <c r="I657" i="2" s="1"/>
  <c r="U657" i="2" s="1"/>
  <c r="E657" i="2"/>
  <c r="F657" i="2"/>
  <c r="D658" i="2"/>
  <c r="E658" i="2"/>
  <c r="J658" i="2" s="1"/>
  <c r="V658" i="2" s="1"/>
  <c r="F658" i="2"/>
  <c r="D659" i="2"/>
  <c r="E659" i="2"/>
  <c r="F659" i="2"/>
  <c r="K659" i="2" s="1"/>
  <c r="W659" i="2" s="1"/>
  <c r="D660" i="2"/>
  <c r="E660" i="2"/>
  <c r="F660" i="2"/>
  <c r="D661" i="2"/>
  <c r="I661" i="2" s="1"/>
  <c r="U661" i="2" s="1"/>
  <c r="E661" i="2"/>
  <c r="F661" i="2"/>
  <c r="D662" i="2"/>
  <c r="E662" i="2"/>
  <c r="J662" i="2" s="1"/>
  <c r="V662" i="2" s="1"/>
  <c r="F662" i="2"/>
  <c r="D663" i="2"/>
  <c r="E663" i="2"/>
  <c r="F663" i="2"/>
  <c r="K663" i="2" s="1"/>
  <c r="W663" i="2" s="1"/>
  <c r="D664" i="2"/>
  <c r="E664" i="2"/>
  <c r="F664" i="2"/>
  <c r="D665" i="2"/>
  <c r="I665" i="2" s="1"/>
  <c r="U665" i="2" s="1"/>
  <c r="E665" i="2"/>
  <c r="F665" i="2"/>
  <c r="D666" i="2"/>
  <c r="E666" i="2"/>
  <c r="J666" i="2" s="1"/>
  <c r="V666" i="2" s="1"/>
  <c r="F666" i="2"/>
  <c r="D667" i="2"/>
  <c r="E667" i="2"/>
  <c r="F667" i="2"/>
  <c r="K667" i="2" s="1"/>
  <c r="W667" i="2" s="1"/>
  <c r="D668" i="2"/>
  <c r="E668" i="2"/>
  <c r="F668" i="2"/>
  <c r="D669" i="2"/>
  <c r="I669" i="2" s="1"/>
  <c r="U669" i="2" s="1"/>
  <c r="E669" i="2"/>
  <c r="F669" i="2"/>
  <c r="D670" i="2"/>
  <c r="E670" i="2"/>
  <c r="J670" i="2" s="1"/>
  <c r="V670" i="2" s="1"/>
  <c r="F670" i="2"/>
  <c r="D671" i="2"/>
  <c r="E671" i="2"/>
  <c r="F671" i="2"/>
  <c r="K671" i="2" s="1"/>
  <c r="W671" i="2" s="1"/>
  <c r="D672" i="2"/>
  <c r="E672" i="2"/>
  <c r="F672" i="2"/>
  <c r="D673" i="2"/>
  <c r="I673" i="2" s="1"/>
  <c r="U673" i="2" s="1"/>
  <c r="E673" i="2"/>
  <c r="F673" i="2"/>
  <c r="D674" i="2"/>
  <c r="E674" i="2"/>
  <c r="J674" i="2" s="1"/>
  <c r="V674" i="2" s="1"/>
  <c r="F674" i="2"/>
  <c r="D675" i="2"/>
  <c r="E675" i="2"/>
  <c r="F675" i="2"/>
  <c r="K675" i="2" s="1"/>
  <c r="W675" i="2" s="1"/>
  <c r="D676" i="2"/>
  <c r="E676" i="2"/>
  <c r="F676" i="2"/>
  <c r="D677" i="2"/>
  <c r="I677" i="2" s="1"/>
  <c r="U677" i="2" s="1"/>
  <c r="E677" i="2"/>
  <c r="F677" i="2"/>
  <c r="D678" i="2"/>
  <c r="E678" i="2"/>
  <c r="J678" i="2" s="1"/>
  <c r="V678" i="2" s="1"/>
  <c r="F678" i="2"/>
  <c r="D679" i="2"/>
  <c r="E679" i="2"/>
  <c r="F679" i="2"/>
  <c r="K679" i="2" s="1"/>
  <c r="W679" i="2" s="1"/>
  <c r="D680" i="2"/>
  <c r="E680" i="2"/>
  <c r="F680" i="2"/>
  <c r="D681" i="2"/>
  <c r="I681" i="2" s="1"/>
  <c r="U681" i="2" s="1"/>
  <c r="E681" i="2"/>
  <c r="F681" i="2"/>
  <c r="D682" i="2"/>
  <c r="E682" i="2"/>
  <c r="J682" i="2" s="1"/>
  <c r="V682" i="2" s="1"/>
  <c r="F682" i="2"/>
  <c r="D683" i="2"/>
  <c r="E683" i="2"/>
  <c r="F683" i="2"/>
  <c r="K683" i="2" s="1"/>
  <c r="W683" i="2" s="1"/>
  <c r="D505" i="2"/>
  <c r="E505" i="2"/>
  <c r="F505" i="2"/>
  <c r="D506" i="2"/>
  <c r="I506" i="2" s="1"/>
  <c r="U506" i="2" s="1"/>
  <c r="E506" i="2"/>
  <c r="F506" i="2"/>
  <c r="D507" i="2"/>
  <c r="E507" i="2"/>
  <c r="J507" i="2" s="1"/>
  <c r="V507" i="2" s="1"/>
  <c r="F507" i="2"/>
  <c r="D508" i="2"/>
  <c r="E508" i="2"/>
  <c r="F508" i="2"/>
  <c r="K508" i="2" s="1"/>
  <c r="W508" i="2" s="1"/>
  <c r="D509" i="2"/>
  <c r="E509" i="2"/>
  <c r="F509" i="2"/>
  <c r="D510" i="2"/>
  <c r="I510" i="2" s="1"/>
  <c r="U510" i="2" s="1"/>
  <c r="E510" i="2"/>
  <c r="F510" i="2"/>
  <c r="D511" i="2"/>
  <c r="E511" i="2"/>
  <c r="J511" i="2" s="1"/>
  <c r="V511" i="2" s="1"/>
  <c r="F511" i="2"/>
  <c r="J513" i="2"/>
  <c r="V513" i="2" s="1"/>
  <c r="K513" i="2"/>
  <c r="W513" i="2" s="1"/>
  <c r="I514" i="2"/>
  <c r="U514" i="2" s="1"/>
  <c r="K514" i="2"/>
  <c r="W514" i="2" s="1"/>
  <c r="I515" i="2"/>
  <c r="U515" i="2" s="1"/>
  <c r="J515" i="2"/>
  <c r="V515" i="2" s="1"/>
  <c r="I516" i="2"/>
  <c r="U516" i="2" s="1"/>
  <c r="J516" i="2"/>
  <c r="V516" i="2" s="1"/>
  <c r="K516" i="2"/>
  <c r="W516" i="2" s="1"/>
  <c r="J517" i="2"/>
  <c r="V517" i="2" s="1"/>
  <c r="K517" i="2"/>
  <c r="W517" i="2" s="1"/>
  <c r="I518" i="2"/>
  <c r="U518" i="2" s="1"/>
  <c r="K518" i="2"/>
  <c r="W518" i="2" s="1"/>
  <c r="I519" i="2"/>
  <c r="U519" i="2" s="1"/>
  <c r="J519" i="2"/>
  <c r="V519" i="2" s="1"/>
  <c r="I520" i="2"/>
  <c r="U520" i="2" s="1"/>
  <c r="J520" i="2"/>
  <c r="V520" i="2" s="1"/>
  <c r="K520" i="2"/>
  <c r="W520" i="2" s="1"/>
  <c r="J521" i="2"/>
  <c r="V521" i="2" s="1"/>
  <c r="K521" i="2"/>
  <c r="W521" i="2" s="1"/>
  <c r="I522" i="2"/>
  <c r="U522" i="2" s="1"/>
  <c r="K522" i="2"/>
  <c r="W522" i="2" s="1"/>
  <c r="I523" i="2"/>
  <c r="U523" i="2" s="1"/>
  <c r="J523" i="2"/>
  <c r="V523" i="2" s="1"/>
  <c r="I524" i="2"/>
  <c r="U524" i="2" s="1"/>
  <c r="J524" i="2"/>
  <c r="V524" i="2" s="1"/>
  <c r="K524" i="2"/>
  <c r="W524" i="2" s="1"/>
  <c r="J525" i="2"/>
  <c r="V525" i="2" s="1"/>
  <c r="K525" i="2"/>
  <c r="W525" i="2" s="1"/>
  <c r="I526" i="2"/>
  <c r="U526" i="2" s="1"/>
  <c r="K526" i="2"/>
  <c r="W526" i="2" s="1"/>
  <c r="I527" i="2"/>
  <c r="U527" i="2" s="1"/>
  <c r="J527" i="2"/>
  <c r="V527" i="2" s="1"/>
  <c r="I528" i="2"/>
  <c r="U528" i="2" s="1"/>
  <c r="J528" i="2"/>
  <c r="V528" i="2" s="1"/>
  <c r="K528" i="2"/>
  <c r="W528" i="2" s="1"/>
  <c r="J529" i="2"/>
  <c r="V529" i="2" s="1"/>
  <c r="K529" i="2"/>
  <c r="W529" i="2" s="1"/>
  <c r="I530" i="2"/>
  <c r="U530" i="2" s="1"/>
  <c r="K530" i="2"/>
  <c r="W530" i="2" s="1"/>
  <c r="I531" i="2"/>
  <c r="U531" i="2" s="1"/>
  <c r="J531" i="2"/>
  <c r="V531" i="2" s="1"/>
  <c r="I532" i="2"/>
  <c r="U532" i="2" s="1"/>
  <c r="J532" i="2"/>
  <c r="V532" i="2" s="1"/>
  <c r="K532" i="2"/>
  <c r="W532" i="2" s="1"/>
  <c r="J533" i="2"/>
  <c r="V533" i="2" s="1"/>
  <c r="K533" i="2"/>
  <c r="W533" i="2" s="1"/>
  <c r="I534" i="2"/>
  <c r="U534" i="2" s="1"/>
  <c r="K534" i="2"/>
  <c r="W534" i="2" s="1"/>
  <c r="I535" i="2"/>
  <c r="U535" i="2" s="1"/>
  <c r="J535" i="2"/>
  <c r="V535" i="2" s="1"/>
  <c r="I536" i="2"/>
  <c r="U536" i="2" s="1"/>
  <c r="J536" i="2"/>
  <c r="V536" i="2" s="1"/>
  <c r="K536" i="2"/>
  <c r="W536" i="2" s="1"/>
  <c r="J537" i="2"/>
  <c r="V537" i="2" s="1"/>
  <c r="K537" i="2"/>
  <c r="W537" i="2" s="1"/>
  <c r="I538" i="2"/>
  <c r="U538" i="2" s="1"/>
  <c r="K538" i="2"/>
  <c r="W538" i="2" s="1"/>
  <c r="I539" i="2"/>
  <c r="U539" i="2" s="1"/>
  <c r="J539" i="2"/>
  <c r="V539" i="2" s="1"/>
  <c r="I540" i="2"/>
  <c r="U540" i="2" s="1"/>
  <c r="J540" i="2"/>
  <c r="V540" i="2" s="1"/>
  <c r="K540" i="2"/>
  <c r="W540" i="2" s="1"/>
  <c r="J541" i="2"/>
  <c r="V541" i="2" s="1"/>
  <c r="K541" i="2"/>
  <c r="W541" i="2" s="1"/>
  <c r="I542" i="2"/>
  <c r="U542" i="2" s="1"/>
  <c r="K542" i="2"/>
  <c r="W542" i="2" s="1"/>
  <c r="I543" i="2"/>
  <c r="U543" i="2" s="1"/>
  <c r="J543" i="2"/>
  <c r="V543" i="2" s="1"/>
  <c r="I544" i="2"/>
  <c r="U544" i="2" s="1"/>
  <c r="J544" i="2"/>
  <c r="V544" i="2" s="1"/>
  <c r="K544" i="2"/>
  <c r="W544" i="2" s="1"/>
  <c r="J545" i="2"/>
  <c r="V545" i="2" s="1"/>
  <c r="K545" i="2"/>
  <c r="W545" i="2" s="1"/>
  <c r="I546" i="2"/>
  <c r="U546" i="2" s="1"/>
  <c r="K546" i="2"/>
  <c r="W546" i="2" s="1"/>
  <c r="I547" i="2"/>
  <c r="U547" i="2" s="1"/>
  <c r="J547" i="2"/>
  <c r="V547" i="2" s="1"/>
  <c r="I548" i="2"/>
  <c r="U548" i="2" s="1"/>
  <c r="J548" i="2"/>
  <c r="V548" i="2" s="1"/>
  <c r="K548" i="2"/>
  <c r="W548" i="2" s="1"/>
  <c r="J549" i="2"/>
  <c r="V549" i="2" s="1"/>
  <c r="K549" i="2"/>
  <c r="W549" i="2" s="1"/>
  <c r="I550" i="2"/>
  <c r="U550" i="2" s="1"/>
  <c r="K550" i="2"/>
  <c r="W550" i="2" s="1"/>
  <c r="I551" i="2"/>
  <c r="U551" i="2" s="1"/>
  <c r="J551" i="2"/>
  <c r="V551" i="2" s="1"/>
  <c r="I552" i="2"/>
  <c r="U552" i="2" s="1"/>
  <c r="J552" i="2"/>
  <c r="V552" i="2" s="1"/>
  <c r="K552" i="2"/>
  <c r="W552" i="2" s="1"/>
  <c r="J553" i="2"/>
  <c r="V553" i="2" s="1"/>
  <c r="K553" i="2"/>
  <c r="W553" i="2" s="1"/>
  <c r="I554" i="2"/>
  <c r="U554" i="2" s="1"/>
  <c r="K554" i="2"/>
  <c r="W554" i="2" s="1"/>
  <c r="I555" i="2"/>
  <c r="U555" i="2" s="1"/>
  <c r="J555" i="2"/>
  <c r="V555" i="2" s="1"/>
  <c r="I556" i="2"/>
  <c r="U556" i="2" s="1"/>
  <c r="J556" i="2"/>
  <c r="V556" i="2" s="1"/>
  <c r="K556" i="2"/>
  <c r="W556" i="2" s="1"/>
  <c r="J557" i="2"/>
  <c r="V557" i="2" s="1"/>
  <c r="K557" i="2"/>
  <c r="W557" i="2" s="1"/>
  <c r="I558" i="2"/>
  <c r="U558" i="2" s="1"/>
  <c r="K558" i="2"/>
  <c r="W558" i="2" s="1"/>
  <c r="I559" i="2"/>
  <c r="U559" i="2" s="1"/>
  <c r="J559" i="2"/>
  <c r="V559" i="2" s="1"/>
  <c r="I560" i="2"/>
  <c r="U560" i="2" s="1"/>
  <c r="J560" i="2"/>
  <c r="V560" i="2" s="1"/>
  <c r="K560" i="2"/>
  <c r="W560" i="2" s="1"/>
  <c r="J561" i="2"/>
  <c r="V561" i="2" s="1"/>
  <c r="K561" i="2"/>
  <c r="W561" i="2" s="1"/>
  <c r="I562" i="2"/>
  <c r="U562" i="2" s="1"/>
  <c r="K562" i="2"/>
  <c r="W562" i="2" s="1"/>
  <c r="I563" i="2"/>
  <c r="U563" i="2" s="1"/>
  <c r="J563" i="2"/>
  <c r="V563" i="2" s="1"/>
  <c r="I564" i="2"/>
  <c r="U564" i="2" s="1"/>
  <c r="J564" i="2"/>
  <c r="V564" i="2" s="1"/>
  <c r="K564" i="2"/>
  <c r="W564" i="2" s="1"/>
  <c r="J565" i="2"/>
  <c r="V565" i="2" s="1"/>
  <c r="K565" i="2"/>
  <c r="W565" i="2" s="1"/>
  <c r="I566" i="2"/>
  <c r="U566" i="2" s="1"/>
  <c r="K566" i="2"/>
  <c r="W566" i="2" s="1"/>
  <c r="I567" i="2"/>
  <c r="U567" i="2" s="1"/>
  <c r="J567" i="2"/>
  <c r="V567" i="2" s="1"/>
  <c r="I568" i="2"/>
  <c r="U568" i="2" s="1"/>
  <c r="J568" i="2"/>
  <c r="V568" i="2" s="1"/>
  <c r="K568" i="2"/>
  <c r="W568" i="2" s="1"/>
  <c r="J569" i="2"/>
  <c r="V569" i="2" s="1"/>
  <c r="K569" i="2"/>
  <c r="W569" i="2" s="1"/>
  <c r="I570" i="2"/>
  <c r="U570" i="2" s="1"/>
  <c r="K570" i="2"/>
  <c r="W570" i="2" s="1"/>
  <c r="I571" i="2"/>
  <c r="U571" i="2" s="1"/>
  <c r="J571" i="2"/>
  <c r="V571" i="2" s="1"/>
  <c r="I572" i="2"/>
  <c r="U572" i="2" s="1"/>
  <c r="J572" i="2"/>
  <c r="V572" i="2" s="1"/>
  <c r="K572" i="2"/>
  <c r="W572" i="2" s="1"/>
  <c r="J573" i="2"/>
  <c r="V573" i="2" s="1"/>
  <c r="K573" i="2"/>
  <c r="W573" i="2" s="1"/>
  <c r="I574" i="2"/>
  <c r="U574" i="2" s="1"/>
  <c r="K574" i="2"/>
  <c r="W574" i="2" s="1"/>
  <c r="I575" i="2"/>
  <c r="U575" i="2" s="1"/>
  <c r="J575" i="2"/>
  <c r="V575" i="2" s="1"/>
  <c r="I576" i="2"/>
  <c r="U576" i="2" s="1"/>
  <c r="J576" i="2"/>
  <c r="V576" i="2" s="1"/>
  <c r="K576" i="2"/>
  <c r="W576" i="2" s="1"/>
  <c r="J577" i="2"/>
  <c r="V577" i="2" s="1"/>
  <c r="K577" i="2"/>
  <c r="W577" i="2" s="1"/>
  <c r="I578" i="2"/>
  <c r="U578" i="2" s="1"/>
  <c r="K578" i="2"/>
  <c r="W578" i="2" s="1"/>
  <c r="I579" i="2"/>
  <c r="U579" i="2" s="1"/>
  <c r="J579" i="2"/>
  <c r="V579" i="2" s="1"/>
  <c r="I580" i="2"/>
  <c r="U580" i="2" s="1"/>
  <c r="J580" i="2"/>
  <c r="V580" i="2" s="1"/>
  <c r="K580" i="2"/>
  <c r="W580" i="2" s="1"/>
  <c r="J581" i="2"/>
  <c r="V581" i="2" s="1"/>
  <c r="K581" i="2"/>
  <c r="W581" i="2" s="1"/>
  <c r="I582" i="2"/>
  <c r="U582" i="2" s="1"/>
  <c r="K582" i="2"/>
  <c r="W582" i="2" s="1"/>
  <c r="I583" i="2"/>
  <c r="U583" i="2" s="1"/>
  <c r="J583" i="2"/>
  <c r="V583" i="2" s="1"/>
  <c r="I584" i="2"/>
  <c r="U584" i="2" s="1"/>
  <c r="J584" i="2"/>
  <c r="V584" i="2" s="1"/>
  <c r="K584" i="2"/>
  <c r="W584" i="2" s="1"/>
  <c r="J585" i="2"/>
  <c r="V585" i="2" s="1"/>
  <c r="K585" i="2"/>
  <c r="W585" i="2" s="1"/>
  <c r="I586" i="2"/>
  <c r="U586" i="2" s="1"/>
  <c r="K586" i="2"/>
  <c r="W586" i="2" s="1"/>
  <c r="I587" i="2"/>
  <c r="U587" i="2" s="1"/>
  <c r="J587" i="2"/>
  <c r="V587" i="2" s="1"/>
  <c r="I588" i="2"/>
  <c r="U588" i="2" s="1"/>
  <c r="J588" i="2"/>
  <c r="V588" i="2" s="1"/>
  <c r="K588" i="2"/>
  <c r="W588" i="2" s="1"/>
  <c r="J589" i="2"/>
  <c r="V589" i="2" s="1"/>
  <c r="K589" i="2"/>
  <c r="W589" i="2" s="1"/>
  <c r="I590" i="2"/>
  <c r="U590" i="2" s="1"/>
  <c r="K590" i="2"/>
  <c r="W590" i="2" s="1"/>
  <c r="I591" i="2"/>
  <c r="U591" i="2" s="1"/>
  <c r="J591" i="2"/>
  <c r="V591" i="2" s="1"/>
  <c r="I592" i="2"/>
  <c r="U592" i="2" s="1"/>
  <c r="J592" i="2"/>
  <c r="V592" i="2" s="1"/>
  <c r="K592" i="2"/>
  <c r="W592" i="2" s="1"/>
  <c r="J593" i="2"/>
  <c r="V593" i="2" s="1"/>
  <c r="K593" i="2"/>
  <c r="W593" i="2" s="1"/>
  <c r="I594" i="2"/>
  <c r="U594" i="2" s="1"/>
  <c r="K594" i="2"/>
  <c r="W594" i="2" s="1"/>
  <c r="I595" i="2"/>
  <c r="U595" i="2" s="1"/>
  <c r="J595" i="2"/>
  <c r="V595" i="2" s="1"/>
  <c r="I596" i="2"/>
  <c r="U596" i="2" s="1"/>
  <c r="J596" i="2"/>
  <c r="V596" i="2" s="1"/>
  <c r="K596" i="2"/>
  <c r="W596" i="2" s="1"/>
  <c r="J597" i="2"/>
  <c r="V597" i="2" s="1"/>
  <c r="K597" i="2"/>
  <c r="W597" i="2" s="1"/>
  <c r="I598" i="2"/>
  <c r="U598" i="2" s="1"/>
  <c r="K598" i="2"/>
  <c r="W598" i="2" s="1"/>
  <c r="I599" i="2"/>
  <c r="U599" i="2" s="1"/>
  <c r="J599" i="2"/>
  <c r="V599" i="2" s="1"/>
  <c r="I600" i="2"/>
  <c r="U600" i="2" s="1"/>
  <c r="J600" i="2"/>
  <c r="V600" i="2" s="1"/>
  <c r="K600" i="2"/>
  <c r="W600" i="2" s="1"/>
  <c r="J601" i="2"/>
  <c r="V601" i="2" s="1"/>
  <c r="K601" i="2"/>
  <c r="W601" i="2" s="1"/>
  <c r="I602" i="2"/>
  <c r="U602" i="2" s="1"/>
  <c r="K602" i="2"/>
  <c r="W602" i="2" s="1"/>
  <c r="I603" i="2"/>
  <c r="U603" i="2" s="1"/>
  <c r="J603" i="2"/>
  <c r="V603" i="2" s="1"/>
  <c r="I604" i="2"/>
  <c r="U604" i="2" s="1"/>
  <c r="J604" i="2"/>
  <c r="V604" i="2" s="1"/>
  <c r="K604" i="2"/>
  <c r="W604" i="2" s="1"/>
  <c r="J605" i="2"/>
  <c r="V605" i="2" s="1"/>
  <c r="K605" i="2"/>
  <c r="W605" i="2" s="1"/>
  <c r="I606" i="2"/>
  <c r="U606" i="2" s="1"/>
  <c r="K606" i="2"/>
  <c r="W606" i="2" s="1"/>
  <c r="I607" i="2"/>
  <c r="U607" i="2" s="1"/>
  <c r="J607" i="2"/>
  <c r="V607" i="2" s="1"/>
  <c r="I608" i="2"/>
  <c r="U608" i="2" s="1"/>
  <c r="J608" i="2"/>
  <c r="V608" i="2" s="1"/>
  <c r="K608" i="2"/>
  <c r="W608" i="2" s="1"/>
  <c r="J609" i="2"/>
  <c r="V609" i="2" s="1"/>
  <c r="K609" i="2"/>
  <c r="W609" i="2" s="1"/>
  <c r="I610" i="2"/>
  <c r="U610" i="2" s="1"/>
  <c r="K610" i="2"/>
  <c r="W610" i="2" s="1"/>
  <c r="I611" i="2"/>
  <c r="U611" i="2" s="1"/>
  <c r="J611" i="2"/>
  <c r="V611" i="2" s="1"/>
  <c r="I612" i="2"/>
  <c r="U612" i="2" s="1"/>
  <c r="J612" i="2"/>
  <c r="V612" i="2" s="1"/>
  <c r="K612" i="2"/>
  <c r="W612" i="2" s="1"/>
  <c r="J613" i="2"/>
  <c r="V613" i="2" s="1"/>
  <c r="K613" i="2"/>
  <c r="W613" i="2" s="1"/>
  <c r="I614" i="2"/>
  <c r="U614" i="2" s="1"/>
  <c r="K614" i="2"/>
  <c r="W614" i="2" s="1"/>
  <c r="I615" i="2"/>
  <c r="U615" i="2" s="1"/>
  <c r="J615" i="2"/>
  <c r="V615" i="2" s="1"/>
  <c r="I616" i="2"/>
  <c r="U616" i="2" s="1"/>
  <c r="J616" i="2"/>
  <c r="V616" i="2" s="1"/>
  <c r="K616" i="2"/>
  <c r="W616" i="2" s="1"/>
  <c r="J617" i="2"/>
  <c r="V617" i="2" s="1"/>
  <c r="K617" i="2"/>
  <c r="W617" i="2" s="1"/>
  <c r="I618" i="2"/>
  <c r="U618" i="2" s="1"/>
  <c r="K618" i="2"/>
  <c r="W618" i="2" s="1"/>
  <c r="I619" i="2"/>
  <c r="U619" i="2" s="1"/>
  <c r="J619" i="2"/>
  <c r="V619" i="2" s="1"/>
  <c r="I620" i="2"/>
  <c r="U620" i="2" s="1"/>
  <c r="J620" i="2"/>
  <c r="V620" i="2" s="1"/>
  <c r="K620" i="2"/>
  <c r="W620" i="2" s="1"/>
  <c r="J621" i="2"/>
  <c r="V621" i="2" s="1"/>
  <c r="K621" i="2"/>
  <c r="W621" i="2" s="1"/>
  <c r="I622" i="2"/>
  <c r="U622" i="2" s="1"/>
  <c r="K622" i="2"/>
  <c r="W622" i="2" s="1"/>
  <c r="I623" i="2"/>
  <c r="U623" i="2" s="1"/>
  <c r="J623" i="2"/>
  <c r="V623" i="2" s="1"/>
  <c r="I624" i="2"/>
  <c r="U624" i="2" s="1"/>
  <c r="J624" i="2"/>
  <c r="V624" i="2" s="1"/>
  <c r="K624" i="2"/>
  <c r="W624" i="2" s="1"/>
  <c r="J625" i="2"/>
  <c r="V625" i="2" s="1"/>
  <c r="K625" i="2"/>
  <c r="W625" i="2" s="1"/>
  <c r="I626" i="2"/>
  <c r="U626" i="2" s="1"/>
  <c r="K626" i="2"/>
  <c r="W626" i="2" s="1"/>
  <c r="I627" i="2"/>
  <c r="U627" i="2" s="1"/>
  <c r="J627" i="2"/>
  <c r="V627" i="2" s="1"/>
  <c r="I628" i="2"/>
  <c r="U628" i="2" s="1"/>
  <c r="J628" i="2"/>
  <c r="V628" i="2" s="1"/>
  <c r="K628" i="2"/>
  <c r="W628" i="2" s="1"/>
  <c r="J629" i="2"/>
  <c r="V629" i="2" s="1"/>
  <c r="K629" i="2"/>
  <c r="W629" i="2" s="1"/>
  <c r="I630" i="2"/>
  <c r="U630" i="2" s="1"/>
  <c r="K630" i="2"/>
  <c r="W630" i="2" s="1"/>
  <c r="I631" i="2"/>
  <c r="U631" i="2" s="1"/>
  <c r="J631" i="2"/>
  <c r="V631" i="2" s="1"/>
  <c r="I632" i="2"/>
  <c r="U632" i="2" s="1"/>
  <c r="J632" i="2"/>
  <c r="V632" i="2" s="1"/>
  <c r="K632" i="2"/>
  <c r="W632" i="2" s="1"/>
  <c r="J633" i="2"/>
  <c r="V633" i="2" s="1"/>
  <c r="K633" i="2"/>
  <c r="W633" i="2" s="1"/>
  <c r="I634" i="2"/>
  <c r="U634" i="2" s="1"/>
  <c r="K634" i="2"/>
  <c r="W634" i="2" s="1"/>
  <c r="I635" i="2"/>
  <c r="U635" i="2" s="1"/>
  <c r="J635" i="2"/>
  <c r="V635" i="2" s="1"/>
  <c r="I636" i="2"/>
  <c r="U636" i="2" s="1"/>
  <c r="J636" i="2"/>
  <c r="V636" i="2" s="1"/>
  <c r="K636" i="2"/>
  <c r="W636" i="2" s="1"/>
  <c r="J637" i="2"/>
  <c r="V637" i="2" s="1"/>
  <c r="K637" i="2"/>
  <c r="W637" i="2" s="1"/>
  <c r="I638" i="2"/>
  <c r="U638" i="2" s="1"/>
  <c r="K638" i="2"/>
  <c r="W638" i="2" s="1"/>
  <c r="I639" i="2"/>
  <c r="U639" i="2" s="1"/>
  <c r="J639" i="2"/>
  <c r="V639" i="2" s="1"/>
  <c r="I640" i="2"/>
  <c r="U640" i="2" s="1"/>
  <c r="J640" i="2"/>
  <c r="V640" i="2" s="1"/>
  <c r="K640" i="2"/>
  <c r="W640" i="2" s="1"/>
  <c r="J641" i="2"/>
  <c r="V641" i="2" s="1"/>
  <c r="K641" i="2"/>
  <c r="W641" i="2" s="1"/>
  <c r="I642" i="2"/>
  <c r="U642" i="2" s="1"/>
  <c r="K642" i="2"/>
  <c r="W642" i="2" s="1"/>
  <c r="I643" i="2"/>
  <c r="U643" i="2" s="1"/>
  <c r="J643" i="2"/>
  <c r="V643" i="2" s="1"/>
  <c r="I644" i="2"/>
  <c r="U644" i="2" s="1"/>
  <c r="J644" i="2"/>
  <c r="V644" i="2" s="1"/>
  <c r="K644" i="2"/>
  <c r="W644" i="2" s="1"/>
  <c r="J645" i="2"/>
  <c r="V645" i="2" s="1"/>
  <c r="K645" i="2"/>
  <c r="W645" i="2" s="1"/>
  <c r="I646" i="2"/>
  <c r="U646" i="2" s="1"/>
  <c r="K646" i="2"/>
  <c r="W646" i="2" s="1"/>
  <c r="I647" i="2"/>
  <c r="U647" i="2" s="1"/>
  <c r="J647" i="2"/>
  <c r="V647" i="2" s="1"/>
  <c r="I648" i="2"/>
  <c r="U648" i="2" s="1"/>
  <c r="J648" i="2"/>
  <c r="V648" i="2" s="1"/>
  <c r="K648" i="2"/>
  <c r="W648" i="2" s="1"/>
  <c r="J649" i="2"/>
  <c r="V649" i="2" s="1"/>
  <c r="K649" i="2"/>
  <c r="W649" i="2" s="1"/>
  <c r="I650" i="2"/>
  <c r="U650" i="2" s="1"/>
  <c r="K650" i="2"/>
  <c r="W650" i="2" s="1"/>
  <c r="I651" i="2"/>
  <c r="U651" i="2" s="1"/>
  <c r="J651" i="2"/>
  <c r="V651" i="2" s="1"/>
  <c r="I652" i="2"/>
  <c r="U652" i="2" s="1"/>
  <c r="J652" i="2"/>
  <c r="V652" i="2" s="1"/>
  <c r="K652" i="2"/>
  <c r="W652" i="2" s="1"/>
  <c r="J653" i="2"/>
  <c r="V653" i="2" s="1"/>
  <c r="K653" i="2"/>
  <c r="W653" i="2" s="1"/>
  <c r="I654" i="2"/>
  <c r="U654" i="2" s="1"/>
  <c r="K654" i="2"/>
  <c r="W654" i="2" s="1"/>
  <c r="I655" i="2"/>
  <c r="U655" i="2" s="1"/>
  <c r="J655" i="2"/>
  <c r="V655" i="2" s="1"/>
  <c r="I656" i="2"/>
  <c r="U656" i="2" s="1"/>
  <c r="J656" i="2"/>
  <c r="V656" i="2" s="1"/>
  <c r="K656" i="2"/>
  <c r="W656" i="2" s="1"/>
  <c r="J657" i="2"/>
  <c r="V657" i="2" s="1"/>
  <c r="K657" i="2"/>
  <c r="W657" i="2" s="1"/>
  <c r="I658" i="2"/>
  <c r="U658" i="2" s="1"/>
  <c r="K658" i="2"/>
  <c r="W658" i="2" s="1"/>
  <c r="I659" i="2"/>
  <c r="U659" i="2" s="1"/>
  <c r="J659" i="2"/>
  <c r="V659" i="2" s="1"/>
  <c r="I660" i="2"/>
  <c r="U660" i="2" s="1"/>
  <c r="J660" i="2"/>
  <c r="V660" i="2" s="1"/>
  <c r="K660" i="2"/>
  <c r="W660" i="2" s="1"/>
  <c r="J661" i="2"/>
  <c r="V661" i="2" s="1"/>
  <c r="K661" i="2"/>
  <c r="W661" i="2" s="1"/>
  <c r="I662" i="2"/>
  <c r="U662" i="2" s="1"/>
  <c r="K662" i="2"/>
  <c r="W662" i="2" s="1"/>
  <c r="I663" i="2"/>
  <c r="U663" i="2" s="1"/>
  <c r="J663" i="2"/>
  <c r="V663" i="2" s="1"/>
  <c r="I664" i="2"/>
  <c r="U664" i="2" s="1"/>
  <c r="J664" i="2"/>
  <c r="V664" i="2" s="1"/>
  <c r="K664" i="2"/>
  <c r="W664" i="2" s="1"/>
  <c r="J665" i="2"/>
  <c r="V665" i="2" s="1"/>
  <c r="K665" i="2"/>
  <c r="W665" i="2" s="1"/>
  <c r="I666" i="2"/>
  <c r="U666" i="2" s="1"/>
  <c r="K666" i="2"/>
  <c r="W666" i="2" s="1"/>
  <c r="I667" i="2"/>
  <c r="U667" i="2" s="1"/>
  <c r="J667" i="2"/>
  <c r="V667" i="2" s="1"/>
  <c r="I668" i="2"/>
  <c r="U668" i="2" s="1"/>
  <c r="J668" i="2"/>
  <c r="V668" i="2" s="1"/>
  <c r="K668" i="2"/>
  <c r="W668" i="2" s="1"/>
  <c r="J669" i="2"/>
  <c r="V669" i="2" s="1"/>
  <c r="K669" i="2"/>
  <c r="W669" i="2" s="1"/>
  <c r="I670" i="2"/>
  <c r="U670" i="2" s="1"/>
  <c r="K670" i="2"/>
  <c r="W670" i="2" s="1"/>
  <c r="I671" i="2"/>
  <c r="U671" i="2" s="1"/>
  <c r="J671" i="2"/>
  <c r="V671" i="2" s="1"/>
  <c r="I672" i="2"/>
  <c r="U672" i="2" s="1"/>
  <c r="J672" i="2"/>
  <c r="V672" i="2" s="1"/>
  <c r="K672" i="2"/>
  <c r="W672" i="2" s="1"/>
  <c r="J673" i="2"/>
  <c r="V673" i="2" s="1"/>
  <c r="K673" i="2"/>
  <c r="W673" i="2" s="1"/>
  <c r="I674" i="2"/>
  <c r="U674" i="2" s="1"/>
  <c r="K674" i="2"/>
  <c r="W674" i="2" s="1"/>
  <c r="I675" i="2"/>
  <c r="U675" i="2" s="1"/>
  <c r="J675" i="2"/>
  <c r="V675" i="2" s="1"/>
  <c r="I676" i="2"/>
  <c r="U676" i="2" s="1"/>
  <c r="J676" i="2"/>
  <c r="V676" i="2" s="1"/>
  <c r="K676" i="2"/>
  <c r="W676" i="2" s="1"/>
  <c r="J677" i="2"/>
  <c r="V677" i="2" s="1"/>
  <c r="K677" i="2"/>
  <c r="W677" i="2" s="1"/>
  <c r="I678" i="2"/>
  <c r="U678" i="2" s="1"/>
  <c r="K678" i="2"/>
  <c r="W678" i="2" s="1"/>
  <c r="I679" i="2"/>
  <c r="U679" i="2" s="1"/>
  <c r="J679" i="2"/>
  <c r="V679" i="2" s="1"/>
  <c r="I680" i="2"/>
  <c r="U680" i="2" s="1"/>
  <c r="J680" i="2"/>
  <c r="V680" i="2" s="1"/>
  <c r="K680" i="2"/>
  <c r="W680" i="2" s="1"/>
  <c r="J681" i="2"/>
  <c r="V681" i="2" s="1"/>
  <c r="K681" i="2"/>
  <c r="W681" i="2" s="1"/>
  <c r="I682" i="2"/>
  <c r="U682" i="2" s="1"/>
  <c r="K682" i="2"/>
  <c r="W682" i="2" s="1"/>
  <c r="I683" i="2"/>
  <c r="U683" i="2" s="1"/>
  <c r="J683" i="2"/>
  <c r="V683" i="2" s="1"/>
  <c r="I505" i="2"/>
  <c r="U505" i="2" s="1"/>
  <c r="J505" i="2"/>
  <c r="V505" i="2" s="1"/>
  <c r="K505" i="2"/>
  <c r="W505" i="2" s="1"/>
  <c r="J506" i="2"/>
  <c r="V506" i="2" s="1"/>
  <c r="K506" i="2"/>
  <c r="W506" i="2" s="1"/>
  <c r="I507" i="2"/>
  <c r="U507" i="2" s="1"/>
  <c r="K507" i="2"/>
  <c r="W507" i="2" s="1"/>
  <c r="I508" i="2"/>
  <c r="U508" i="2" s="1"/>
  <c r="J508" i="2"/>
  <c r="V508" i="2" s="1"/>
  <c r="I509" i="2"/>
  <c r="U509" i="2" s="1"/>
  <c r="J509" i="2"/>
  <c r="V509" i="2" s="1"/>
  <c r="K509" i="2"/>
  <c r="W509" i="2" s="1"/>
  <c r="J510" i="2"/>
  <c r="V510" i="2" s="1"/>
  <c r="K510" i="2"/>
  <c r="W510" i="2" s="1"/>
  <c r="I511" i="2"/>
  <c r="U511" i="2" s="1"/>
  <c r="K511" i="2"/>
  <c r="W511" i="2" s="1"/>
  <c r="I512" i="2"/>
  <c r="U512" i="2" s="1"/>
  <c r="J512" i="2"/>
  <c r="V512" i="2" s="1"/>
  <c r="K512" i="2"/>
  <c r="W512" i="2" s="1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505" i="2"/>
  <c r="H506" i="2"/>
  <c r="H507" i="2"/>
  <c r="H508" i="2"/>
  <c r="H509" i="2"/>
  <c r="H510" i="2"/>
  <c r="H511" i="2"/>
  <c r="K509" i="1" l="1"/>
  <c r="L509" i="1"/>
  <c r="M509" i="1"/>
  <c r="N509" i="1"/>
  <c r="K510" i="1"/>
  <c r="M510" i="1" s="1"/>
  <c r="L510" i="1"/>
  <c r="N510" i="1" s="1"/>
  <c r="K511" i="1"/>
  <c r="L511" i="1"/>
  <c r="M511" i="1"/>
  <c r="N511" i="1"/>
  <c r="K512" i="1"/>
  <c r="M512" i="1" s="1"/>
  <c r="L512" i="1"/>
  <c r="N512" i="1" s="1"/>
  <c r="K513" i="1"/>
  <c r="L513" i="1"/>
  <c r="M513" i="1"/>
  <c r="N513" i="1"/>
  <c r="K514" i="1"/>
  <c r="M514" i="1" s="1"/>
  <c r="L514" i="1"/>
  <c r="N514" i="1" s="1"/>
  <c r="K515" i="1"/>
  <c r="L515" i="1"/>
  <c r="M515" i="1"/>
  <c r="N515" i="1"/>
  <c r="K516" i="1"/>
  <c r="M516" i="1" s="1"/>
  <c r="L516" i="1"/>
  <c r="N516" i="1" s="1"/>
  <c r="P516" i="1"/>
  <c r="K517" i="1"/>
  <c r="L517" i="1"/>
  <c r="M517" i="1"/>
  <c r="N517" i="1"/>
  <c r="K518" i="1"/>
  <c r="M518" i="1" s="1"/>
  <c r="L518" i="1"/>
  <c r="N518" i="1" s="1"/>
  <c r="K519" i="1"/>
  <c r="L519" i="1"/>
  <c r="M519" i="1"/>
  <c r="N519" i="1"/>
  <c r="K520" i="1"/>
  <c r="M520" i="1" s="1"/>
  <c r="L520" i="1"/>
  <c r="N520" i="1" s="1"/>
  <c r="K521" i="1"/>
  <c r="L521" i="1"/>
  <c r="M521" i="1"/>
  <c r="N521" i="1"/>
  <c r="K522" i="1"/>
  <c r="M522" i="1" s="1"/>
  <c r="L522" i="1"/>
  <c r="N522" i="1" s="1"/>
  <c r="K523" i="1"/>
  <c r="L523" i="1"/>
  <c r="M523" i="1"/>
  <c r="N523" i="1"/>
  <c r="K524" i="1"/>
  <c r="M524" i="1" s="1"/>
  <c r="L524" i="1"/>
  <c r="N524" i="1" s="1"/>
  <c r="P524" i="1"/>
  <c r="K525" i="1"/>
  <c r="L525" i="1"/>
  <c r="M525" i="1"/>
  <c r="N525" i="1"/>
  <c r="K526" i="1"/>
  <c r="M526" i="1" s="1"/>
  <c r="L526" i="1"/>
  <c r="N526" i="1" s="1"/>
  <c r="K527" i="1"/>
  <c r="L527" i="1"/>
  <c r="M527" i="1"/>
  <c r="N527" i="1"/>
  <c r="K528" i="1"/>
  <c r="M528" i="1" s="1"/>
  <c r="L528" i="1"/>
  <c r="N528" i="1" s="1"/>
  <c r="K529" i="1"/>
  <c r="L529" i="1"/>
  <c r="M529" i="1"/>
  <c r="N529" i="1"/>
  <c r="K530" i="1"/>
  <c r="M530" i="1" s="1"/>
  <c r="L530" i="1"/>
  <c r="N530" i="1" s="1"/>
  <c r="K531" i="1"/>
  <c r="L531" i="1"/>
  <c r="M531" i="1"/>
  <c r="N531" i="1"/>
  <c r="K532" i="1"/>
  <c r="M532" i="1" s="1"/>
  <c r="L532" i="1"/>
  <c r="N532" i="1" s="1"/>
  <c r="P532" i="1"/>
  <c r="K533" i="1"/>
  <c r="L533" i="1"/>
  <c r="M533" i="1"/>
  <c r="N533" i="1"/>
  <c r="K534" i="1"/>
  <c r="M534" i="1" s="1"/>
  <c r="L534" i="1"/>
  <c r="N534" i="1" s="1"/>
  <c r="K535" i="1"/>
  <c r="L535" i="1"/>
  <c r="M535" i="1"/>
  <c r="N535" i="1"/>
  <c r="K536" i="1"/>
  <c r="M536" i="1" s="1"/>
  <c r="L536" i="1"/>
  <c r="N536" i="1" s="1"/>
  <c r="K537" i="1"/>
  <c r="L537" i="1"/>
  <c r="M537" i="1"/>
  <c r="N537" i="1"/>
  <c r="K538" i="1"/>
  <c r="M538" i="1" s="1"/>
  <c r="L538" i="1"/>
  <c r="N538" i="1" s="1"/>
  <c r="K539" i="1"/>
  <c r="L539" i="1"/>
  <c r="M539" i="1"/>
  <c r="N539" i="1"/>
  <c r="K540" i="1"/>
  <c r="M540" i="1" s="1"/>
  <c r="L540" i="1"/>
  <c r="N540" i="1" s="1"/>
  <c r="P540" i="1"/>
  <c r="K541" i="1"/>
  <c r="L541" i="1"/>
  <c r="M541" i="1"/>
  <c r="N541" i="1"/>
  <c r="K542" i="1"/>
  <c r="M542" i="1" s="1"/>
  <c r="L542" i="1"/>
  <c r="N542" i="1" s="1"/>
  <c r="K543" i="1"/>
  <c r="L543" i="1"/>
  <c r="M543" i="1"/>
  <c r="N543" i="1"/>
  <c r="K544" i="1"/>
  <c r="M544" i="1" s="1"/>
  <c r="L544" i="1"/>
  <c r="N544" i="1" s="1"/>
  <c r="K545" i="1"/>
  <c r="L545" i="1"/>
  <c r="M545" i="1"/>
  <c r="N545" i="1"/>
  <c r="K546" i="1"/>
  <c r="M546" i="1" s="1"/>
  <c r="L546" i="1"/>
  <c r="N546" i="1" s="1"/>
  <c r="K547" i="1"/>
  <c r="L547" i="1"/>
  <c r="M547" i="1"/>
  <c r="N547" i="1"/>
  <c r="K548" i="1"/>
  <c r="M548" i="1" s="1"/>
  <c r="L548" i="1"/>
  <c r="N548" i="1" s="1"/>
  <c r="P548" i="1"/>
  <c r="K549" i="1"/>
  <c r="L549" i="1"/>
  <c r="M549" i="1"/>
  <c r="N549" i="1"/>
  <c r="K550" i="1"/>
  <c r="M550" i="1" s="1"/>
  <c r="L550" i="1"/>
  <c r="N550" i="1" s="1"/>
  <c r="K551" i="1"/>
  <c r="L551" i="1"/>
  <c r="M551" i="1"/>
  <c r="N551" i="1"/>
  <c r="K552" i="1"/>
  <c r="M552" i="1" s="1"/>
  <c r="L552" i="1"/>
  <c r="N552" i="1" s="1"/>
  <c r="K553" i="1"/>
  <c r="L553" i="1"/>
  <c r="M553" i="1"/>
  <c r="N553" i="1"/>
  <c r="K554" i="1"/>
  <c r="M554" i="1" s="1"/>
  <c r="L554" i="1"/>
  <c r="N554" i="1" s="1"/>
  <c r="K555" i="1"/>
  <c r="L555" i="1"/>
  <c r="M555" i="1"/>
  <c r="N555" i="1"/>
  <c r="K556" i="1"/>
  <c r="M556" i="1" s="1"/>
  <c r="L556" i="1"/>
  <c r="N556" i="1" s="1"/>
  <c r="P556" i="1"/>
  <c r="K557" i="1"/>
  <c r="L557" i="1"/>
  <c r="M557" i="1"/>
  <c r="N557" i="1"/>
  <c r="K558" i="1"/>
  <c r="M558" i="1" s="1"/>
  <c r="L558" i="1"/>
  <c r="N558" i="1" s="1"/>
  <c r="K559" i="1"/>
  <c r="L559" i="1"/>
  <c r="M559" i="1"/>
  <c r="N559" i="1"/>
  <c r="K560" i="1"/>
  <c r="M560" i="1" s="1"/>
  <c r="L560" i="1"/>
  <c r="N560" i="1" s="1"/>
  <c r="K561" i="1"/>
  <c r="L561" i="1"/>
  <c r="M561" i="1"/>
  <c r="N561" i="1"/>
  <c r="K562" i="1"/>
  <c r="M562" i="1" s="1"/>
  <c r="L562" i="1"/>
  <c r="N562" i="1" s="1"/>
  <c r="K563" i="1"/>
  <c r="L563" i="1"/>
  <c r="M563" i="1"/>
  <c r="N563" i="1"/>
  <c r="K564" i="1"/>
  <c r="M564" i="1" s="1"/>
  <c r="L564" i="1"/>
  <c r="N564" i="1" s="1"/>
  <c r="P564" i="1"/>
  <c r="K565" i="1"/>
  <c r="L565" i="1"/>
  <c r="M565" i="1"/>
  <c r="N565" i="1"/>
  <c r="K566" i="1"/>
  <c r="M566" i="1" s="1"/>
  <c r="L566" i="1"/>
  <c r="N566" i="1" s="1"/>
  <c r="K567" i="1"/>
  <c r="L567" i="1"/>
  <c r="M567" i="1"/>
  <c r="N567" i="1"/>
  <c r="K568" i="1"/>
  <c r="M568" i="1" s="1"/>
  <c r="L568" i="1"/>
  <c r="N568" i="1" s="1"/>
  <c r="K569" i="1"/>
  <c r="L569" i="1"/>
  <c r="M569" i="1"/>
  <c r="N569" i="1"/>
  <c r="K570" i="1"/>
  <c r="M570" i="1" s="1"/>
  <c r="L570" i="1"/>
  <c r="N570" i="1" s="1"/>
  <c r="K571" i="1"/>
  <c r="L571" i="1"/>
  <c r="M571" i="1"/>
  <c r="N571" i="1"/>
  <c r="K572" i="1"/>
  <c r="M572" i="1" s="1"/>
  <c r="L572" i="1"/>
  <c r="N572" i="1" s="1"/>
  <c r="P572" i="1"/>
  <c r="K573" i="1"/>
  <c r="L573" i="1"/>
  <c r="M573" i="1"/>
  <c r="N573" i="1"/>
  <c r="K574" i="1"/>
  <c r="M574" i="1" s="1"/>
  <c r="L574" i="1"/>
  <c r="N574" i="1" s="1"/>
  <c r="K575" i="1"/>
  <c r="L575" i="1"/>
  <c r="M575" i="1"/>
  <c r="N575" i="1"/>
  <c r="K576" i="1"/>
  <c r="M576" i="1" s="1"/>
  <c r="L576" i="1"/>
  <c r="N576" i="1" s="1"/>
  <c r="K577" i="1"/>
  <c r="L577" i="1"/>
  <c r="M577" i="1"/>
  <c r="N577" i="1"/>
  <c r="K578" i="1"/>
  <c r="M578" i="1" s="1"/>
  <c r="L578" i="1"/>
  <c r="N578" i="1" s="1"/>
  <c r="K579" i="1"/>
  <c r="L579" i="1"/>
  <c r="M579" i="1"/>
  <c r="N579" i="1"/>
  <c r="K580" i="1"/>
  <c r="M580" i="1" s="1"/>
  <c r="L580" i="1"/>
  <c r="N580" i="1" s="1"/>
  <c r="P580" i="1"/>
  <c r="K581" i="1"/>
  <c r="L581" i="1"/>
  <c r="M581" i="1"/>
  <c r="N581" i="1"/>
  <c r="K582" i="1"/>
  <c r="M582" i="1" s="1"/>
  <c r="L582" i="1"/>
  <c r="N582" i="1" s="1"/>
  <c r="K583" i="1"/>
  <c r="L583" i="1"/>
  <c r="M583" i="1"/>
  <c r="N583" i="1"/>
  <c r="K584" i="1"/>
  <c r="M584" i="1" s="1"/>
  <c r="L584" i="1"/>
  <c r="N584" i="1" s="1"/>
  <c r="K585" i="1"/>
  <c r="L585" i="1"/>
  <c r="M585" i="1"/>
  <c r="N585" i="1"/>
  <c r="K586" i="1"/>
  <c r="M586" i="1" s="1"/>
  <c r="L586" i="1"/>
  <c r="N586" i="1" s="1"/>
  <c r="K587" i="1"/>
  <c r="L587" i="1"/>
  <c r="M587" i="1"/>
  <c r="N587" i="1"/>
  <c r="K588" i="1"/>
  <c r="M588" i="1" s="1"/>
  <c r="L588" i="1"/>
  <c r="N588" i="1" s="1"/>
  <c r="P588" i="1"/>
  <c r="K589" i="1"/>
  <c r="L589" i="1"/>
  <c r="M589" i="1"/>
  <c r="N589" i="1"/>
  <c r="K590" i="1"/>
  <c r="M590" i="1" s="1"/>
  <c r="L590" i="1"/>
  <c r="N590" i="1" s="1"/>
  <c r="K591" i="1"/>
  <c r="L591" i="1"/>
  <c r="M591" i="1"/>
  <c r="N591" i="1"/>
  <c r="K592" i="1"/>
  <c r="M592" i="1" s="1"/>
  <c r="L592" i="1"/>
  <c r="N592" i="1" s="1"/>
  <c r="K593" i="1"/>
  <c r="L593" i="1"/>
  <c r="M593" i="1"/>
  <c r="N593" i="1"/>
  <c r="K594" i="1"/>
  <c r="M594" i="1" s="1"/>
  <c r="L594" i="1"/>
  <c r="N594" i="1" s="1"/>
  <c r="K595" i="1"/>
  <c r="L595" i="1"/>
  <c r="M595" i="1"/>
  <c r="N595" i="1"/>
  <c r="K596" i="1"/>
  <c r="M596" i="1" s="1"/>
  <c r="L596" i="1"/>
  <c r="N596" i="1" s="1"/>
  <c r="P596" i="1"/>
  <c r="K597" i="1"/>
  <c r="L597" i="1"/>
  <c r="M597" i="1"/>
  <c r="N597" i="1"/>
  <c r="K598" i="1"/>
  <c r="M598" i="1" s="1"/>
  <c r="L598" i="1"/>
  <c r="N598" i="1" s="1"/>
  <c r="K599" i="1"/>
  <c r="L599" i="1"/>
  <c r="M599" i="1"/>
  <c r="N599" i="1"/>
  <c r="K600" i="1"/>
  <c r="M600" i="1" s="1"/>
  <c r="L600" i="1"/>
  <c r="N600" i="1" s="1"/>
  <c r="K601" i="1"/>
  <c r="L601" i="1"/>
  <c r="M601" i="1"/>
  <c r="N601" i="1"/>
  <c r="K602" i="1"/>
  <c r="M602" i="1" s="1"/>
  <c r="L602" i="1"/>
  <c r="N602" i="1" s="1"/>
  <c r="K603" i="1"/>
  <c r="L603" i="1"/>
  <c r="M603" i="1"/>
  <c r="N603" i="1"/>
  <c r="K604" i="1"/>
  <c r="M604" i="1" s="1"/>
  <c r="L604" i="1"/>
  <c r="N604" i="1" s="1"/>
  <c r="P604" i="1"/>
  <c r="K605" i="1"/>
  <c r="L605" i="1"/>
  <c r="M605" i="1"/>
  <c r="N605" i="1"/>
  <c r="K606" i="1"/>
  <c r="M606" i="1" s="1"/>
  <c r="L606" i="1"/>
  <c r="N606" i="1" s="1"/>
  <c r="K607" i="1"/>
  <c r="L607" i="1"/>
  <c r="M607" i="1"/>
  <c r="N607" i="1"/>
  <c r="K608" i="1"/>
  <c r="L608" i="1"/>
  <c r="N608" i="1" s="1"/>
  <c r="M608" i="1"/>
  <c r="K609" i="1"/>
  <c r="L609" i="1"/>
  <c r="M609" i="1"/>
  <c r="N609" i="1"/>
  <c r="K610" i="1"/>
  <c r="M610" i="1" s="1"/>
  <c r="L610" i="1"/>
  <c r="N610" i="1" s="1"/>
  <c r="K611" i="1"/>
  <c r="L611" i="1"/>
  <c r="M611" i="1"/>
  <c r="N611" i="1"/>
  <c r="K612" i="1"/>
  <c r="M612" i="1" s="1"/>
  <c r="L612" i="1"/>
  <c r="N612" i="1" s="1"/>
  <c r="K613" i="1"/>
  <c r="M613" i="1" s="1"/>
  <c r="L613" i="1"/>
  <c r="N613" i="1"/>
  <c r="K614" i="1"/>
  <c r="L614" i="1"/>
  <c r="N614" i="1" s="1"/>
  <c r="M614" i="1"/>
  <c r="K615" i="1"/>
  <c r="M615" i="1" s="1"/>
  <c r="L615" i="1"/>
  <c r="N615" i="1"/>
  <c r="K616" i="1"/>
  <c r="L616" i="1"/>
  <c r="N616" i="1" s="1"/>
  <c r="M616" i="1"/>
  <c r="K617" i="1"/>
  <c r="L617" i="1"/>
  <c r="M617" i="1"/>
  <c r="N617" i="1"/>
  <c r="K618" i="1"/>
  <c r="M618" i="1" s="1"/>
  <c r="L618" i="1"/>
  <c r="N618" i="1" s="1"/>
  <c r="K619" i="1"/>
  <c r="L619" i="1"/>
  <c r="M619" i="1"/>
  <c r="N619" i="1"/>
  <c r="K620" i="1"/>
  <c r="M620" i="1" s="1"/>
  <c r="L620" i="1"/>
  <c r="N620" i="1" s="1"/>
  <c r="K621" i="1"/>
  <c r="M621" i="1" s="1"/>
  <c r="L621" i="1"/>
  <c r="N621" i="1"/>
  <c r="K622" i="1"/>
  <c r="L622" i="1"/>
  <c r="N622" i="1" s="1"/>
  <c r="M622" i="1"/>
  <c r="K623" i="1"/>
  <c r="M623" i="1" s="1"/>
  <c r="L623" i="1"/>
  <c r="N623" i="1"/>
  <c r="K624" i="1"/>
  <c r="L624" i="1"/>
  <c r="N624" i="1" s="1"/>
  <c r="M624" i="1"/>
  <c r="K625" i="1"/>
  <c r="L625" i="1"/>
  <c r="M625" i="1"/>
  <c r="N625" i="1"/>
  <c r="K626" i="1"/>
  <c r="M626" i="1" s="1"/>
  <c r="L626" i="1"/>
  <c r="N626" i="1" s="1"/>
  <c r="K627" i="1"/>
  <c r="L627" i="1"/>
  <c r="M627" i="1"/>
  <c r="N627" i="1"/>
  <c r="K628" i="1"/>
  <c r="M628" i="1" s="1"/>
  <c r="L628" i="1"/>
  <c r="N628" i="1" s="1"/>
  <c r="K629" i="1"/>
  <c r="M629" i="1" s="1"/>
  <c r="L629" i="1"/>
  <c r="N629" i="1"/>
  <c r="K630" i="1"/>
  <c r="L630" i="1"/>
  <c r="N630" i="1" s="1"/>
  <c r="M630" i="1"/>
  <c r="K631" i="1"/>
  <c r="M631" i="1" s="1"/>
  <c r="L631" i="1"/>
  <c r="N631" i="1"/>
  <c r="K632" i="1"/>
  <c r="L632" i="1"/>
  <c r="N632" i="1" s="1"/>
  <c r="M632" i="1"/>
  <c r="K633" i="1"/>
  <c r="L633" i="1"/>
  <c r="M633" i="1"/>
  <c r="N633" i="1"/>
  <c r="K634" i="1"/>
  <c r="M634" i="1" s="1"/>
  <c r="L634" i="1"/>
  <c r="N634" i="1" s="1"/>
  <c r="K635" i="1"/>
  <c r="L635" i="1"/>
  <c r="M635" i="1"/>
  <c r="N635" i="1"/>
  <c r="K636" i="1"/>
  <c r="M636" i="1" s="1"/>
  <c r="L636" i="1"/>
  <c r="N636" i="1" s="1"/>
  <c r="K637" i="1"/>
  <c r="M637" i="1" s="1"/>
  <c r="L637" i="1"/>
  <c r="N637" i="1"/>
  <c r="K638" i="1"/>
  <c r="L638" i="1"/>
  <c r="N638" i="1" s="1"/>
  <c r="M638" i="1"/>
  <c r="K639" i="1"/>
  <c r="M639" i="1" s="1"/>
  <c r="L639" i="1"/>
  <c r="N639" i="1"/>
  <c r="K640" i="1"/>
  <c r="L640" i="1"/>
  <c r="N640" i="1" s="1"/>
  <c r="M640" i="1"/>
  <c r="K641" i="1"/>
  <c r="L641" i="1"/>
  <c r="M641" i="1"/>
  <c r="N641" i="1"/>
  <c r="K642" i="1"/>
  <c r="M642" i="1" s="1"/>
  <c r="L642" i="1"/>
  <c r="N642" i="1" s="1"/>
  <c r="K643" i="1"/>
  <c r="L643" i="1"/>
  <c r="M643" i="1"/>
  <c r="N643" i="1"/>
  <c r="K644" i="1"/>
  <c r="M644" i="1" s="1"/>
  <c r="L644" i="1"/>
  <c r="N644" i="1" s="1"/>
  <c r="K645" i="1"/>
  <c r="M645" i="1" s="1"/>
  <c r="L645" i="1"/>
  <c r="N645" i="1"/>
  <c r="K646" i="1"/>
  <c r="L646" i="1"/>
  <c r="N646" i="1" s="1"/>
  <c r="M646" i="1"/>
  <c r="K647" i="1"/>
  <c r="M647" i="1" s="1"/>
  <c r="L647" i="1"/>
  <c r="N647" i="1"/>
  <c r="K648" i="1"/>
  <c r="L648" i="1"/>
  <c r="N648" i="1" s="1"/>
  <c r="M648" i="1"/>
  <c r="K649" i="1"/>
  <c r="L649" i="1"/>
  <c r="M649" i="1"/>
  <c r="N649" i="1"/>
  <c r="K650" i="1"/>
  <c r="M650" i="1" s="1"/>
  <c r="L650" i="1"/>
  <c r="N650" i="1" s="1"/>
  <c r="K651" i="1"/>
  <c r="L651" i="1"/>
  <c r="M651" i="1"/>
  <c r="N651" i="1"/>
  <c r="K652" i="1"/>
  <c r="M652" i="1" s="1"/>
  <c r="L652" i="1"/>
  <c r="N652" i="1" s="1"/>
  <c r="K653" i="1"/>
  <c r="M653" i="1" s="1"/>
  <c r="L653" i="1"/>
  <c r="N653" i="1"/>
  <c r="K654" i="1"/>
  <c r="L654" i="1"/>
  <c r="N654" i="1" s="1"/>
  <c r="M654" i="1"/>
  <c r="K655" i="1"/>
  <c r="M655" i="1" s="1"/>
  <c r="L655" i="1"/>
  <c r="N655" i="1"/>
  <c r="K656" i="1"/>
  <c r="L656" i="1"/>
  <c r="N656" i="1" s="1"/>
  <c r="M656" i="1"/>
  <c r="K657" i="1"/>
  <c r="L657" i="1"/>
  <c r="M657" i="1"/>
  <c r="N657" i="1"/>
  <c r="K658" i="1"/>
  <c r="M658" i="1" s="1"/>
  <c r="L658" i="1"/>
  <c r="N658" i="1" s="1"/>
  <c r="K659" i="1"/>
  <c r="L659" i="1"/>
  <c r="M659" i="1"/>
  <c r="N659" i="1"/>
  <c r="K660" i="1"/>
  <c r="M660" i="1" s="1"/>
  <c r="L660" i="1"/>
  <c r="N660" i="1" s="1"/>
  <c r="K661" i="1"/>
  <c r="M661" i="1" s="1"/>
  <c r="L661" i="1"/>
  <c r="N661" i="1"/>
  <c r="K662" i="1"/>
  <c r="L662" i="1"/>
  <c r="N662" i="1" s="1"/>
  <c r="M662" i="1"/>
  <c r="K663" i="1"/>
  <c r="M663" i="1" s="1"/>
  <c r="L663" i="1"/>
  <c r="N663" i="1"/>
  <c r="K664" i="1"/>
  <c r="L664" i="1"/>
  <c r="N664" i="1" s="1"/>
  <c r="M664" i="1"/>
  <c r="K665" i="1"/>
  <c r="L665" i="1"/>
  <c r="M665" i="1"/>
  <c r="N665" i="1"/>
  <c r="K666" i="1"/>
  <c r="M666" i="1" s="1"/>
  <c r="L666" i="1"/>
  <c r="N666" i="1" s="1"/>
  <c r="K667" i="1"/>
  <c r="L667" i="1"/>
  <c r="M667" i="1"/>
  <c r="N667" i="1"/>
  <c r="K668" i="1"/>
  <c r="M668" i="1" s="1"/>
  <c r="L668" i="1"/>
  <c r="N668" i="1" s="1"/>
  <c r="K670" i="1"/>
  <c r="L670" i="1"/>
  <c r="N670" i="1" s="1"/>
  <c r="M670" i="1"/>
  <c r="K671" i="1"/>
  <c r="M671" i="1" s="1"/>
  <c r="L671" i="1"/>
  <c r="N671" i="1"/>
  <c r="K672" i="1"/>
  <c r="L672" i="1"/>
  <c r="N672" i="1" s="1"/>
  <c r="M672" i="1"/>
  <c r="K673" i="1"/>
  <c r="L673" i="1"/>
  <c r="M673" i="1"/>
  <c r="N673" i="1"/>
  <c r="K674" i="1"/>
  <c r="M674" i="1" s="1"/>
  <c r="L674" i="1"/>
  <c r="N674" i="1" s="1"/>
  <c r="K675" i="1"/>
  <c r="L675" i="1"/>
  <c r="M675" i="1"/>
  <c r="N675" i="1"/>
  <c r="K676" i="1"/>
  <c r="M676" i="1" s="1"/>
  <c r="L676" i="1"/>
  <c r="N676" i="1" s="1"/>
  <c r="K677" i="1"/>
  <c r="M677" i="1" s="1"/>
  <c r="L677" i="1"/>
  <c r="N677" i="1"/>
  <c r="K678" i="1"/>
  <c r="L678" i="1"/>
  <c r="N678" i="1" s="1"/>
  <c r="M678" i="1"/>
  <c r="K679" i="1"/>
  <c r="M679" i="1" s="1"/>
  <c r="L679" i="1"/>
  <c r="N679" i="1" s="1"/>
  <c r="K680" i="1"/>
  <c r="L680" i="1"/>
  <c r="M680" i="1"/>
  <c r="N680" i="1"/>
  <c r="K681" i="1"/>
  <c r="M681" i="1" s="1"/>
  <c r="L681" i="1"/>
  <c r="N681" i="1" s="1"/>
  <c r="K682" i="1"/>
  <c r="L682" i="1"/>
  <c r="M682" i="1"/>
  <c r="N682" i="1"/>
  <c r="K683" i="1"/>
  <c r="M683" i="1" s="1"/>
  <c r="L683" i="1"/>
  <c r="N683" i="1" s="1"/>
  <c r="O683" i="1"/>
  <c r="K505" i="1"/>
  <c r="M505" i="1" s="1"/>
  <c r="L505" i="1"/>
  <c r="N505" i="1"/>
  <c r="K506" i="1"/>
  <c r="L506" i="1"/>
  <c r="N506" i="1" s="1"/>
  <c r="M506" i="1"/>
  <c r="K507" i="1"/>
  <c r="M507" i="1" s="1"/>
  <c r="L507" i="1"/>
  <c r="N507" i="1"/>
  <c r="P507" i="1"/>
  <c r="K508" i="1"/>
  <c r="L508" i="1"/>
  <c r="N508" i="1" s="1"/>
  <c r="M508" i="1"/>
  <c r="O508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G512" i="1"/>
  <c r="O512" i="1" s="1"/>
  <c r="H512" i="1"/>
  <c r="P512" i="1" s="1"/>
  <c r="G513" i="1"/>
  <c r="O513" i="1" s="1"/>
  <c r="H513" i="1"/>
  <c r="P513" i="1" s="1"/>
  <c r="G514" i="1"/>
  <c r="O514" i="1" s="1"/>
  <c r="H514" i="1"/>
  <c r="P514" i="1" s="1"/>
  <c r="G515" i="1"/>
  <c r="O515" i="1" s="1"/>
  <c r="H515" i="1"/>
  <c r="P515" i="1" s="1"/>
  <c r="G516" i="1"/>
  <c r="O516" i="1" s="1"/>
  <c r="H516" i="1"/>
  <c r="G517" i="1"/>
  <c r="O517" i="1" s="1"/>
  <c r="H517" i="1"/>
  <c r="P517" i="1" s="1"/>
  <c r="G518" i="1"/>
  <c r="O518" i="1" s="1"/>
  <c r="H518" i="1"/>
  <c r="P518" i="1" s="1"/>
  <c r="G519" i="1"/>
  <c r="O519" i="1" s="1"/>
  <c r="H519" i="1"/>
  <c r="P519" i="1" s="1"/>
  <c r="G520" i="1"/>
  <c r="O520" i="1" s="1"/>
  <c r="H520" i="1"/>
  <c r="P520" i="1" s="1"/>
  <c r="G521" i="1"/>
  <c r="O521" i="1" s="1"/>
  <c r="H521" i="1"/>
  <c r="P521" i="1" s="1"/>
  <c r="G522" i="1"/>
  <c r="O522" i="1" s="1"/>
  <c r="H522" i="1"/>
  <c r="P522" i="1" s="1"/>
  <c r="G523" i="1"/>
  <c r="O523" i="1" s="1"/>
  <c r="H523" i="1"/>
  <c r="P523" i="1" s="1"/>
  <c r="G524" i="1"/>
  <c r="O524" i="1" s="1"/>
  <c r="H524" i="1"/>
  <c r="G525" i="1"/>
  <c r="O525" i="1" s="1"/>
  <c r="H525" i="1"/>
  <c r="P525" i="1" s="1"/>
  <c r="G526" i="1"/>
  <c r="O526" i="1" s="1"/>
  <c r="H526" i="1"/>
  <c r="P526" i="1" s="1"/>
  <c r="G527" i="1"/>
  <c r="O527" i="1" s="1"/>
  <c r="H527" i="1"/>
  <c r="P527" i="1" s="1"/>
  <c r="G528" i="1"/>
  <c r="O528" i="1" s="1"/>
  <c r="H528" i="1"/>
  <c r="P528" i="1" s="1"/>
  <c r="G529" i="1"/>
  <c r="O529" i="1" s="1"/>
  <c r="H529" i="1"/>
  <c r="P529" i="1" s="1"/>
  <c r="G530" i="1"/>
  <c r="O530" i="1" s="1"/>
  <c r="H530" i="1"/>
  <c r="P530" i="1" s="1"/>
  <c r="G531" i="1"/>
  <c r="O531" i="1" s="1"/>
  <c r="H531" i="1"/>
  <c r="P531" i="1" s="1"/>
  <c r="G532" i="1"/>
  <c r="O532" i="1" s="1"/>
  <c r="H532" i="1"/>
  <c r="G533" i="1"/>
  <c r="O533" i="1" s="1"/>
  <c r="H533" i="1"/>
  <c r="P533" i="1" s="1"/>
  <c r="G534" i="1"/>
  <c r="O534" i="1" s="1"/>
  <c r="H534" i="1"/>
  <c r="P534" i="1" s="1"/>
  <c r="G535" i="1"/>
  <c r="O535" i="1" s="1"/>
  <c r="H535" i="1"/>
  <c r="P535" i="1" s="1"/>
  <c r="G536" i="1"/>
  <c r="O536" i="1" s="1"/>
  <c r="H536" i="1"/>
  <c r="P536" i="1" s="1"/>
  <c r="G537" i="1"/>
  <c r="O537" i="1" s="1"/>
  <c r="H537" i="1"/>
  <c r="P537" i="1" s="1"/>
  <c r="G538" i="1"/>
  <c r="O538" i="1" s="1"/>
  <c r="H538" i="1"/>
  <c r="P538" i="1" s="1"/>
  <c r="G539" i="1"/>
  <c r="O539" i="1" s="1"/>
  <c r="H539" i="1"/>
  <c r="P539" i="1" s="1"/>
  <c r="G540" i="1"/>
  <c r="O540" i="1" s="1"/>
  <c r="H540" i="1"/>
  <c r="G541" i="1"/>
  <c r="O541" i="1" s="1"/>
  <c r="H541" i="1"/>
  <c r="P541" i="1" s="1"/>
  <c r="G542" i="1"/>
  <c r="O542" i="1" s="1"/>
  <c r="H542" i="1"/>
  <c r="P542" i="1" s="1"/>
  <c r="G543" i="1"/>
  <c r="O543" i="1" s="1"/>
  <c r="H543" i="1"/>
  <c r="P543" i="1" s="1"/>
  <c r="G544" i="1"/>
  <c r="O544" i="1" s="1"/>
  <c r="H544" i="1"/>
  <c r="P544" i="1" s="1"/>
  <c r="G545" i="1"/>
  <c r="O545" i="1" s="1"/>
  <c r="H545" i="1"/>
  <c r="P545" i="1" s="1"/>
  <c r="G546" i="1"/>
  <c r="O546" i="1" s="1"/>
  <c r="H546" i="1"/>
  <c r="P546" i="1" s="1"/>
  <c r="G547" i="1"/>
  <c r="O547" i="1" s="1"/>
  <c r="H547" i="1"/>
  <c r="P547" i="1" s="1"/>
  <c r="G548" i="1"/>
  <c r="O548" i="1" s="1"/>
  <c r="H548" i="1"/>
  <c r="G549" i="1"/>
  <c r="O549" i="1" s="1"/>
  <c r="H549" i="1"/>
  <c r="P549" i="1" s="1"/>
  <c r="G550" i="1"/>
  <c r="O550" i="1" s="1"/>
  <c r="H550" i="1"/>
  <c r="P550" i="1" s="1"/>
  <c r="G551" i="1"/>
  <c r="O551" i="1" s="1"/>
  <c r="H551" i="1"/>
  <c r="P551" i="1" s="1"/>
  <c r="G552" i="1"/>
  <c r="O552" i="1" s="1"/>
  <c r="H552" i="1"/>
  <c r="P552" i="1" s="1"/>
  <c r="G553" i="1"/>
  <c r="O553" i="1" s="1"/>
  <c r="H553" i="1"/>
  <c r="P553" i="1" s="1"/>
  <c r="G554" i="1"/>
  <c r="O554" i="1" s="1"/>
  <c r="H554" i="1"/>
  <c r="P554" i="1" s="1"/>
  <c r="G555" i="1"/>
  <c r="O555" i="1" s="1"/>
  <c r="H555" i="1"/>
  <c r="P555" i="1" s="1"/>
  <c r="G556" i="1"/>
  <c r="O556" i="1" s="1"/>
  <c r="H556" i="1"/>
  <c r="G557" i="1"/>
  <c r="O557" i="1" s="1"/>
  <c r="H557" i="1"/>
  <c r="P557" i="1" s="1"/>
  <c r="G558" i="1"/>
  <c r="O558" i="1" s="1"/>
  <c r="H558" i="1"/>
  <c r="P558" i="1" s="1"/>
  <c r="G559" i="1"/>
  <c r="O559" i="1" s="1"/>
  <c r="H559" i="1"/>
  <c r="P559" i="1" s="1"/>
  <c r="G560" i="1"/>
  <c r="O560" i="1" s="1"/>
  <c r="H560" i="1"/>
  <c r="P560" i="1" s="1"/>
  <c r="G561" i="1"/>
  <c r="O561" i="1" s="1"/>
  <c r="H561" i="1"/>
  <c r="P561" i="1" s="1"/>
  <c r="G562" i="1"/>
  <c r="O562" i="1" s="1"/>
  <c r="H562" i="1"/>
  <c r="P562" i="1" s="1"/>
  <c r="G563" i="1"/>
  <c r="O563" i="1" s="1"/>
  <c r="H563" i="1"/>
  <c r="P563" i="1" s="1"/>
  <c r="G564" i="1"/>
  <c r="O564" i="1" s="1"/>
  <c r="H564" i="1"/>
  <c r="G565" i="1"/>
  <c r="O565" i="1" s="1"/>
  <c r="H565" i="1"/>
  <c r="P565" i="1" s="1"/>
  <c r="G566" i="1"/>
  <c r="O566" i="1" s="1"/>
  <c r="H566" i="1"/>
  <c r="P566" i="1" s="1"/>
  <c r="G567" i="1"/>
  <c r="O567" i="1" s="1"/>
  <c r="H567" i="1"/>
  <c r="P567" i="1" s="1"/>
  <c r="G568" i="1"/>
  <c r="O568" i="1" s="1"/>
  <c r="H568" i="1"/>
  <c r="P568" i="1" s="1"/>
  <c r="G569" i="1"/>
  <c r="O569" i="1" s="1"/>
  <c r="H569" i="1"/>
  <c r="P569" i="1" s="1"/>
  <c r="G570" i="1"/>
  <c r="O570" i="1" s="1"/>
  <c r="H570" i="1"/>
  <c r="P570" i="1" s="1"/>
  <c r="G571" i="1"/>
  <c r="O571" i="1" s="1"/>
  <c r="H571" i="1"/>
  <c r="P571" i="1" s="1"/>
  <c r="G572" i="1"/>
  <c r="O572" i="1" s="1"/>
  <c r="H572" i="1"/>
  <c r="G573" i="1"/>
  <c r="O573" i="1" s="1"/>
  <c r="H573" i="1"/>
  <c r="P573" i="1" s="1"/>
  <c r="G574" i="1"/>
  <c r="O574" i="1" s="1"/>
  <c r="H574" i="1"/>
  <c r="P574" i="1" s="1"/>
  <c r="G575" i="1"/>
  <c r="O575" i="1" s="1"/>
  <c r="H575" i="1"/>
  <c r="P575" i="1" s="1"/>
  <c r="G576" i="1"/>
  <c r="O576" i="1" s="1"/>
  <c r="H576" i="1"/>
  <c r="P576" i="1" s="1"/>
  <c r="G577" i="1"/>
  <c r="O577" i="1" s="1"/>
  <c r="H577" i="1"/>
  <c r="P577" i="1" s="1"/>
  <c r="G578" i="1"/>
  <c r="O578" i="1" s="1"/>
  <c r="H578" i="1"/>
  <c r="P578" i="1" s="1"/>
  <c r="G579" i="1"/>
  <c r="O579" i="1" s="1"/>
  <c r="H579" i="1"/>
  <c r="P579" i="1" s="1"/>
  <c r="G580" i="1"/>
  <c r="O580" i="1" s="1"/>
  <c r="H580" i="1"/>
  <c r="G581" i="1"/>
  <c r="O581" i="1" s="1"/>
  <c r="H581" i="1"/>
  <c r="P581" i="1" s="1"/>
  <c r="G582" i="1"/>
  <c r="O582" i="1" s="1"/>
  <c r="H582" i="1"/>
  <c r="P582" i="1" s="1"/>
  <c r="G583" i="1"/>
  <c r="O583" i="1" s="1"/>
  <c r="H583" i="1"/>
  <c r="P583" i="1" s="1"/>
  <c r="G584" i="1"/>
  <c r="O584" i="1" s="1"/>
  <c r="H584" i="1"/>
  <c r="P584" i="1" s="1"/>
  <c r="G585" i="1"/>
  <c r="O585" i="1" s="1"/>
  <c r="H585" i="1"/>
  <c r="P585" i="1" s="1"/>
  <c r="G586" i="1"/>
  <c r="O586" i="1" s="1"/>
  <c r="H586" i="1"/>
  <c r="P586" i="1" s="1"/>
  <c r="G587" i="1"/>
  <c r="O587" i="1" s="1"/>
  <c r="H587" i="1"/>
  <c r="P587" i="1" s="1"/>
  <c r="G588" i="1"/>
  <c r="O588" i="1" s="1"/>
  <c r="H588" i="1"/>
  <c r="G589" i="1"/>
  <c r="O589" i="1" s="1"/>
  <c r="H589" i="1"/>
  <c r="P589" i="1" s="1"/>
  <c r="G590" i="1"/>
  <c r="O590" i="1" s="1"/>
  <c r="H590" i="1"/>
  <c r="P590" i="1" s="1"/>
  <c r="G591" i="1"/>
  <c r="O591" i="1" s="1"/>
  <c r="H591" i="1"/>
  <c r="P591" i="1" s="1"/>
  <c r="G592" i="1"/>
  <c r="O592" i="1" s="1"/>
  <c r="H592" i="1"/>
  <c r="P592" i="1" s="1"/>
  <c r="G593" i="1"/>
  <c r="O593" i="1" s="1"/>
  <c r="H593" i="1"/>
  <c r="P593" i="1" s="1"/>
  <c r="G594" i="1"/>
  <c r="O594" i="1" s="1"/>
  <c r="H594" i="1"/>
  <c r="P594" i="1" s="1"/>
  <c r="G595" i="1"/>
  <c r="O595" i="1" s="1"/>
  <c r="H595" i="1"/>
  <c r="P595" i="1" s="1"/>
  <c r="G596" i="1"/>
  <c r="O596" i="1" s="1"/>
  <c r="H596" i="1"/>
  <c r="G597" i="1"/>
  <c r="O597" i="1" s="1"/>
  <c r="H597" i="1"/>
  <c r="P597" i="1" s="1"/>
  <c r="G598" i="1"/>
  <c r="O598" i="1" s="1"/>
  <c r="H598" i="1"/>
  <c r="P598" i="1" s="1"/>
  <c r="G599" i="1"/>
  <c r="O599" i="1" s="1"/>
  <c r="H599" i="1"/>
  <c r="P599" i="1" s="1"/>
  <c r="G600" i="1"/>
  <c r="O600" i="1" s="1"/>
  <c r="H600" i="1"/>
  <c r="P600" i="1" s="1"/>
  <c r="G601" i="1"/>
  <c r="O601" i="1" s="1"/>
  <c r="H601" i="1"/>
  <c r="P601" i="1" s="1"/>
  <c r="G602" i="1"/>
  <c r="O602" i="1" s="1"/>
  <c r="H602" i="1"/>
  <c r="P602" i="1" s="1"/>
  <c r="G603" i="1"/>
  <c r="O603" i="1" s="1"/>
  <c r="H603" i="1"/>
  <c r="P603" i="1" s="1"/>
  <c r="G604" i="1"/>
  <c r="O604" i="1" s="1"/>
  <c r="H604" i="1"/>
  <c r="G605" i="1"/>
  <c r="O605" i="1" s="1"/>
  <c r="H605" i="1"/>
  <c r="P605" i="1" s="1"/>
  <c r="G606" i="1"/>
  <c r="O606" i="1" s="1"/>
  <c r="H606" i="1"/>
  <c r="P606" i="1" s="1"/>
  <c r="G607" i="1"/>
  <c r="O607" i="1" s="1"/>
  <c r="H607" i="1"/>
  <c r="P607" i="1" s="1"/>
  <c r="G608" i="1"/>
  <c r="O608" i="1" s="1"/>
  <c r="H608" i="1"/>
  <c r="P608" i="1" s="1"/>
  <c r="G609" i="1"/>
  <c r="O609" i="1" s="1"/>
  <c r="H609" i="1"/>
  <c r="P609" i="1" s="1"/>
  <c r="G610" i="1"/>
  <c r="O610" i="1" s="1"/>
  <c r="H610" i="1"/>
  <c r="P610" i="1" s="1"/>
  <c r="G611" i="1"/>
  <c r="O611" i="1" s="1"/>
  <c r="H611" i="1"/>
  <c r="P611" i="1" s="1"/>
  <c r="G612" i="1"/>
  <c r="O612" i="1" s="1"/>
  <c r="H612" i="1"/>
  <c r="P612" i="1" s="1"/>
  <c r="G613" i="1"/>
  <c r="O613" i="1" s="1"/>
  <c r="H613" i="1"/>
  <c r="P613" i="1" s="1"/>
  <c r="G614" i="1"/>
  <c r="O614" i="1" s="1"/>
  <c r="H614" i="1"/>
  <c r="P614" i="1" s="1"/>
  <c r="G615" i="1"/>
  <c r="O615" i="1" s="1"/>
  <c r="H615" i="1"/>
  <c r="P615" i="1" s="1"/>
  <c r="G616" i="1"/>
  <c r="O616" i="1" s="1"/>
  <c r="H616" i="1"/>
  <c r="P616" i="1" s="1"/>
  <c r="G617" i="1"/>
  <c r="O617" i="1" s="1"/>
  <c r="H617" i="1"/>
  <c r="P617" i="1" s="1"/>
  <c r="G618" i="1"/>
  <c r="O618" i="1" s="1"/>
  <c r="H618" i="1"/>
  <c r="P618" i="1" s="1"/>
  <c r="G619" i="1"/>
  <c r="O619" i="1" s="1"/>
  <c r="H619" i="1"/>
  <c r="P619" i="1" s="1"/>
  <c r="G620" i="1"/>
  <c r="O620" i="1" s="1"/>
  <c r="H620" i="1"/>
  <c r="P620" i="1" s="1"/>
  <c r="G621" i="1"/>
  <c r="O621" i="1" s="1"/>
  <c r="H621" i="1"/>
  <c r="P621" i="1" s="1"/>
  <c r="G622" i="1"/>
  <c r="O622" i="1" s="1"/>
  <c r="H622" i="1"/>
  <c r="P622" i="1" s="1"/>
  <c r="G623" i="1"/>
  <c r="O623" i="1" s="1"/>
  <c r="H623" i="1"/>
  <c r="P623" i="1" s="1"/>
  <c r="G624" i="1"/>
  <c r="O624" i="1" s="1"/>
  <c r="H624" i="1"/>
  <c r="P624" i="1" s="1"/>
  <c r="G625" i="1"/>
  <c r="O625" i="1" s="1"/>
  <c r="H625" i="1"/>
  <c r="P625" i="1" s="1"/>
  <c r="G626" i="1"/>
  <c r="O626" i="1" s="1"/>
  <c r="H626" i="1"/>
  <c r="P626" i="1" s="1"/>
  <c r="G627" i="1"/>
  <c r="O627" i="1" s="1"/>
  <c r="H627" i="1"/>
  <c r="P627" i="1" s="1"/>
  <c r="G628" i="1"/>
  <c r="O628" i="1" s="1"/>
  <c r="H628" i="1"/>
  <c r="P628" i="1" s="1"/>
  <c r="G629" i="1"/>
  <c r="O629" i="1" s="1"/>
  <c r="H629" i="1"/>
  <c r="P629" i="1" s="1"/>
  <c r="G630" i="1"/>
  <c r="O630" i="1" s="1"/>
  <c r="H630" i="1"/>
  <c r="P630" i="1" s="1"/>
  <c r="G631" i="1"/>
  <c r="O631" i="1" s="1"/>
  <c r="H631" i="1"/>
  <c r="P631" i="1" s="1"/>
  <c r="G632" i="1"/>
  <c r="O632" i="1" s="1"/>
  <c r="H632" i="1"/>
  <c r="P632" i="1" s="1"/>
  <c r="G633" i="1"/>
  <c r="O633" i="1" s="1"/>
  <c r="H633" i="1"/>
  <c r="P633" i="1" s="1"/>
  <c r="G634" i="1"/>
  <c r="O634" i="1" s="1"/>
  <c r="H634" i="1"/>
  <c r="P634" i="1" s="1"/>
  <c r="G635" i="1"/>
  <c r="O635" i="1" s="1"/>
  <c r="H635" i="1"/>
  <c r="P635" i="1" s="1"/>
  <c r="G636" i="1"/>
  <c r="O636" i="1" s="1"/>
  <c r="H636" i="1"/>
  <c r="P636" i="1" s="1"/>
  <c r="G637" i="1"/>
  <c r="O637" i="1" s="1"/>
  <c r="H637" i="1"/>
  <c r="P637" i="1" s="1"/>
  <c r="G638" i="1"/>
  <c r="O638" i="1" s="1"/>
  <c r="H638" i="1"/>
  <c r="P638" i="1" s="1"/>
  <c r="G639" i="1"/>
  <c r="O639" i="1" s="1"/>
  <c r="H639" i="1"/>
  <c r="P639" i="1" s="1"/>
  <c r="G640" i="1"/>
  <c r="O640" i="1" s="1"/>
  <c r="H640" i="1"/>
  <c r="P640" i="1" s="1"/>
  <c r="G641" i="1"/>
  <c r="O641" i="1" s="1"/>
  <c r="H641" i="1"/>
  <c r="P641" i="1" s="1"/>
  <c r="G642" i="1"/>
  <c r="O642" i="1" s="1"/>
  <c r="H642" i="1"/>
  <c r="P642" i="1" s="1"/>
  <c r="G643" i="1"/>
  <c r="O643" i="1" s="1"/>
  <c r="H643" i="1"/>
  <c r="P643" i="1" s="1"/>
  <c r="G644" i="1"/>
  <c r="O644" i="1" s="1"/>
  <c r="H644" i="1"/>
  <c r="P644" i="1" s="1"/>
  <c r="G645" i="1"/>
  <c r="O645" i="1" s="1"/>
  <c r="H645" i="1"/>
  <c r="P645" i="1" s="1"/>
  <c r="G646" i="1"/>
  <c r="O646" i="1" s="1"/>
  <c r="H646" i="1"/>
  <c r="P646" i="1" s="1"/>
  <c r="G647" i="1"/>
  <c r="O647" i="1" s="1"/>
  <c r="H647" i="1"/>
  <c r="P647" i="1" s="1"/>
  <c r="G648" i="1"/>
  <c r="O648" i="1" s="1"/>
  <c r="H648" i="1"/>
  <c r="P648" i="1" s="1"/>
  <c r="G649" i="1"/>
  <c r="O649" i="1" s="1"/>
  <c r="H649" i="1"/>
  <c r="P649" i="1" s="1"/>
  <c r="G650" i="1"/>
  <c r="O650" i="1" s="1"/>
  <c r="H650" i="1"/>
  <c r="P650" i="1" s="1"/>
  <c r="G651" i="1"/>
  <c r="O651" i="1" s="1"/>
  <c r="H651" i="1"/>
  <c r="P651" i="1" s="1"/>
  <c r="G652" i="1"/>
  <c r="O652" i="1" s="1"/>
  <c r="H652" i="1"/>
  <c r="P652" i="1" s="1"/>
  <c r="G653" i="1"/>
  <c r="O653" i="1" s="1"/>
  <c r="H653" i="1"/>
  <c r="P653" i="1" s="1"/>
  <c r="G654" i="1"/>
  <c r="O654" i="1" s="1"/>
  <c r="H654" i="1"/>
  <c r="P654" i="1" s="1"/>
  <c r="G655" i="1"/>
  <c r="O655" i="1" s="1"/>
  <c r="H655" i="1"/>
  <c r="P655" i="1" s="1"/>
  <c r="G656" i="1"/>
  <c r="O656" i="1" s="1"/>
  <c r="H656" i="1"/>
  <c r="P656" i="1" s="1"/>
  <c r="G657" i="1"/>
  <c r="O657" i="1" s="1"/>
  <c r="H657" i="1"/>
  <c r="P657" i="1" s="1"/>
  <c r="G658" i="1"/>
  <c r="O658" i="1" s="1"/>
  <c r="H658" i="1"/>
  <c r="P658" i="1" s="1"/>
  <c r="G659" i="1"/>
  <c r="O659" i="1" s="1"/>
  <c r="H659" i="1"/>
  <c r="P659" i="1" s="1"/>
  <c r="G660" i="1"/>
  <c r="O660" i="1" s="1"/>
  <c r="H660" i="1"/>
  <c r="P660" i="1" s="1"/>
  <c r="G661" i="1"/>
  <c r="O661" i="1" s="1"/>
  <c r="H661" i="1"/>
  <c r="P661" i="1" s="1"/>
  <c r="G662" i="1"/>
  <c r="O662" i="1" s="1"/>
  <c r="H662" i="1"/>
  <c r="P662" i="1" s="1"/>
  <c r="G663" i="1"/>
  <c r="O663" i="1" s="1"/>
  <c r="H663" i="1"/>
  <c r="P663" i="1" s="1"/>
  <c r="G664" i="1"/>
  <c r="O664" i="1" s="1"/>
  <c r="H664" i="1"/>
  <c r="P664" i="1" s="1"/>
  <c r="G665" i="1"/>
  <c r="O665" i="1" s="1"/>
  <c r="H665" i="1"/>
  <c r="P665" i="1" s="1"/>
  <c r="G666" i="1"/>
  <c r="O666" i="1" s="1"/>
  <c r="H666" i="1"/>
  <c r="P666" i="1" s="1"/>
  <c r="G667" i="1"/>
  <c r="O667" i="1" s="1"/>
  <c r="H667" i="1"/>
  <c r="P667" i="1" s="1"/>
  <c r="G668" i="1"/>
  <c r="O668" i="1" s="1"/>
  <c r="H668" i="1"/>
  <c r="P668" i="1" s="1"/>
  <c r="G670" i="1"/>
  <c r="O670" i="1" s="1"/>
  <c r="H670" i="1"/>
  <c r="P670" i="1" s="1"/>
  <c r="G671" i="1"/>
  <c r="O671" i="1" s="1"/>
  <c r="H671" i="1"/>
  <c r="P671" i="1" s="1"/>
  <c r="G672" i="1"/>
  <c r="O672" i="1" s="1"/>
  <c r="H672" i="1"/>
  <c r="P672" i="1" s="1"/>
  <c r="G673" i="1"/>
  <c r="O673" i="1" s="1"/>
  <c r="H673" i="1"/>
  <c r="P673" i="1" s="1"/>
  <c r="G674" i="1"/>
  <c r="O674" i="1" s="1"/>
  <c r="H674" i="1"/>
  <c r="P674" i="1" s="1"/>
  <c r="G675" i="1"/>
  <c r="O675" i="1" s="1"/>
  <c r="H675" i="1"/>
  <c r="P675" i="1" s="1"/>
  <c r="G676" i="1"/>
  <c r="O676" i="1" s="1"/>
  <c r="H676" i="1"/>
  <c r="P676" i="1" s="1"/>
  <c r="G677" i="1"/>
  <c r="O677" i="1" s="1"/>
  <c r="H677" i="1"/>
  <c r="P677" i="1" s="1"/>
  <c r="G678" i="1"/>
  <c r="O678" i="1" s="1"/>
  <c r="H678" i="1"/>
  <c r="P678" i="1" s="1"/>
  <c r="G679" i="1"/>
  <c r="O679" i="1" s="1"/>
  <c r="H679" i="1"/>
  <c r="P679" i="1" s="1"/>
  <c r="G680" i="1"/>
  <c r="O680" i="1" s="1"/>
  <c r="H680" i="1"/>
  <c r="P680" i="1" s="1"/>
  <c r="G681" i="1"/>
  <c r="O681" i="1" s="1"/>
  <c r="H681" i="1"/>
  <c r="P681" i="1" s="1"/>
  <c r="G682" i="1"/>
  <c r="O682" i="1" s="1"/>
  <c r="H682" i="1"/>
  <c r="P682" i="1" s="1"/>
  <c r="G683" i="1"/>
  <c r="H683" i="1"/>
  <c r="P683" i="1" s="1"/>
  <c r="G505" i="1"/>
  <c r="O505" i="1" s="1"/>
  <c r="H505" i="1"/>
  <c r="P505" i="1" s="1"/>
  <c r="G506" i="1"/>
  <c r="O506" i="1" s="1"/>
  <c r="H506" i="1"/>
  <c r="P506" i="1" s="1"/>
  <c r="G507" i="1"/>
  <c r="O507" i="1" s="1"/>
  <c r="H507" i="1"/>
  <c r="G508" i="1"/>
  <c r="H508" i="1"/>
  <c r="P508" i="1" s="1"/>
  <c r="G509" i="1"/>
  <c r="O509" i="1" s="1"/>
  <c r="H509" i="1"/>
  <c r="P509" i="1" s="1"/>
  <c r="G510" i="1"/>
  <c r="O510" i="1" s="1"/>
  <c r="H510" i="1"/>
  <c r="P510" i="1" s="1"/>
  <c r="G511" i="1"/>
  <c r="O511" i="1" s="1"/>
  <c r="H511" i="1"/>
  <c r="P511" i="1" s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H669" i="1" s="1"/>
  <c r="P669" i="1" s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505" i="1"/>
  <c r="F506" i="1"/>
  <c r="F507" i="1"/>
  <c r="F508" i="1"/>
  <c r="F509" i="1"/>
  <c r="F510" i="1"/>
  <c r="F511" i="1"/>
  <c r="F512" i="1"/>
  <c r="G669" i="1" l="1"/>
  <c r="O669" i="1" s="1"/>
  <c r="L669" i="1"/>
  <c r="N669" i="1" s="1"/>
  <c r="K669" i="1"/>
  <c r="M669" i="1" s="1"/>
  <c r="Y499" i="1"/>
  <c r="Y500" i="1"/>
  <c r="Y501" i="1"/>
  <c r="Y502" i="1"/>
  <c r="Y503" i="1"/>
  <c r="Y504" i="1"/>
  <c r="Y498" i="1"/>
  <c r="Y468" i="1" l="1"/>
  <c r="Y469" i="1"/>
  <c r="Y471" i="1"/>
  <c r="Y472" i="1"/>
  <c r="Y474" i="1"/>
  <c r="Y475" i="1"/>
  <c r="Y476" i="1"/>
  <c r="Y477" i="1"/>
  <c r="Y479" i="1"/>
  <c r="Y481" i="1"/>
  <c r="Y482" i="1"/>
  <c r="Y483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66" i="1"/>
  <c r="Y465" i="1"/>
  <c r="Y464" i="1"/>
  <c r="Y463" i="1"/>
  <c r="Y462" i="1"/>
  <c r="Y461" i="1"/>
  <c r="Y460" i="1"/>
  <c r="Y459" i="1"/>
  <c r="Y457" i="1"/>
  <c r="Y456" i="1"/>
  <c r="Y455" i="1"/>
  <c r="O455" i="2" l="1"/>
  <c r="P455" i="2"/>
  <c r="Q455" i="2"/>
  <c r="R455" i="2"/>
  <c r="S455" i="2"/>
  <c r="T455" i="2"/>
  <c r="O456" i="2"/>
  <c r="P456" i="2"/>
  <c r="S456" i="2" s="1"/>
  <c r="Q456" i="2"/>
  <c r="T456" i="2" s="1"/>
  <c r="R456" i="2"/>
  <c r="O457" i="2"/>
  <c r="R457" i="2" s="1"/>
  <c r="P457" i="2"/>
  <c r="S457" i="2" s="1"/>
  <c r="Q457" i="2"/>
  <c r="T457" i="2"/>
  <c r="O458" i="2"/>
  <c r="R458" i="2" s="1"/>
  <c r="P458" i="2"/>
  <c r="Q458" i="2"/>
  <c r="T458" i="2" s="1"/>
  <c r="S458" i="2"/>
  <c r="O459" i="2"/>
  <c r="P459" i="2"/>
  <c r="S459" i="2" s="1"/>
  <c r="Q459" i="2"/>
  <c r="R459" i="2"/>
  <c r="T459" i="2"/>
  <c r="O460" i="2"/>
  <c r="R460" i="2" s="1"/>
  <c r="P460" i="2"/>
  <c r="Q460" i="2"/>
  <c r="T460" i="2" s="1"/>
  <c r="S460" i="2"/>
  <c r="O461" i="2"/>
  <c r="P461" i="2"/>
  <c r="S461" i="2" s="1"/>
  <c r="Q461" i="2"/>
  <c r="R461" i="2"/>
  <c r="T461" i="2"/>
  <c r="O462" i="2"/>
  <c r="R462" i="2" s="1"/>
  <c r="P462" i="2"/>
  <c r="Q462" i="2"/>
  <c r="T462" i="2" s="1"/>
  <c r="S462" i="2"/>
  <c r="O463" i="2"/>
  <c r="P463" i="2"/>
  <c r="S463" i="2" s="1"/>
  <c r="Q463" i="2"/>
  <c r="R463" i="2"/>
  <c r="T463" i="2"/>
  <c r="O464" i="2"/>
  <c r="R464" i="2" s="1"/>
  <c r="P464" i="2"/>
  <c r="Q464" i="2"/>
  <c r="T464" i="2" s="1"/>
  <c r="S464" i="2"/>
  <c r="O465" i="2"/>
  <c r="P465" i="2"/>
  <c r="S465" i="2" s="1"/>
  <c r="Q465" i="2"/>
  <c r="R465" i="2"/>
  <c r="T465" i="2"/>
  <c r="O466" i="2"/>
  <c r="R466" i="2" s="1"/>
  <c r="P466" i="2"/>
  <c r="Q466" i="2"/>
  <c r="T466" i="2" s="1"/>
  <c r="S466" i="2"/>
  <c r="O467" i="2"/>
  <c r="P467" i="2"/>
  <c r="S467" i="2" s="1"/>
  <c r="Q467" i="2"/>
  <c r="R467" i="2"/>
  <c r="T467" i="2"/>
  <c r="O468" i="2"/>
  <c r="R468" i="2" s="1"/>
  <c r="P468" i="2"/>
  <c r="Q468" i="2"/>
  <c r="T468" i="2" s="1"/>
  <c r="S468" i="2"/>
  <c r="O469" i="2"/>
  <c r="P469" i="2"/>
  <c r="S469" i="2" s="1"/>
  <c r="Q469" i="2"/>
  <c r="R469" i="2"/>
  <c r="T469" i="2"/>
  <c r="O470" i="2"/>
  <c r="R470" i="2" s="1"/>
  <c r="P470" i="2"/>
  <c r="Q470" i="2"/>
  <c r="T470" i="2" s="1"/>
  <c r="S470" i="2"/>
  <c r="O471" i="2"/>
  <c r="P471" i="2"/>
  <c r="S471" i="2" s="1"/>
  <c r="Q471" i="2"/>
  <c r="R471" i="2"/>
  <c r="T471" i="2"/>
  <c r="O472" i="2"/>
  <c r="R472" i="2" s="1"/>
  <c r="P472" i="2"/>
  <c r="Q472" i="2"/>
  <c r="T472" i="2" s="1"/>
  <c r="S472" i="2"/>
  <c r="O473" i="2"/>
  <c r="P473" i="2"/>
  <c r="S473" i="2" s="1"/>
  <c r="Q473" i="2"/>
  <c r="R473" i="2"/>
  <c r="T473" i="2"/>
  <c r="O474" i="2"/>
  <c r="R474" i="2" s="1"/>
  <c r="P474" i="2"/>
  <c r="Q474" i="2"/>
  <c r="T474" i="2" s="1"/>
  <c r="S474" i="2"/>
  <c r="O475" i="2"/>
  <c r="P475" i="2"/>
  <c r="S475" i="2" s="1"/>
  <c r="Q475" i="2"/>
  <c r="R475" i="2"/>
  <c r="T475" i="2"/>
  <c r="O476" i="2"/>
  <c r="R476" i="2" s="1"/>
  <c r="P476" i="2"/>
  <c r="Q476" i="2"/>
  <c r="T476" i="2" s="1"/>
  <c r="S476" i="2"/>
  <c r="O477" i="2"/>
  <c r="P477" i="2"/>
  <c r="S477" i="2" s="1"/>
  <c r="Q477" i="2"/>
  <c r="R477" i="2"/>
  <c r="T477" i="2"/>
  <c r="O478" i="2"/>
  <c r="R478" i="2" s="1"/>
  <c r="P478" i="2"/>
  <c r="Q478" i="2"/>
  <c r="T478" i="2" s="1"/>
  <c r="S478" i="2"/>
  <c r="O479" i="2"/>
  <c r="P479" i="2"/>
  <c r="S479" i="2" s="1"/>
  <c r="Q479" i="2"/>
  <c r="R479" i="2"/>
  <c r="T479" i="2"/>
  <c r="O480" i="2"/>
  <c r="R480" i="2" s="1"/>
  <c r="P480" i="2"/>
  <c r="Q480" i="2"/>
  <c r="T480" i="2" s="1"/>
  <c r="S480" i="2"/>
  <c r="O481" i="2"/>
  <c r="P481" i="2"/>
  <c r="S481" i="2" s="1"/>
  <c r="Q481" i="2"/>
  <c r="R481" i="2"/>
  <c r="T481" i="2"/>
  <c r="O482" i="2"/>
  <c r="R482" i="2" s="1"/>
  <c r="P482" i="2"/>
  <c r="Q482" i="2"/>
  <c r="T482" i="2" s="1"/>
  <c r="S482" i="2"/>
  <c r="O483" i="2"/>
  <c r="P483" i="2"/>
  <c r="S483" i="2" s="1"/>
  <c r="Q483" i="2"/>
  <c r="R483" i="2"/>
  <c r="T483" i="2"/>
  <c r="O484" i="2"/>
  <c r="R484" i="2" s="1"/>
  <c r="P484" i="2"/>
  <c r="Q484" i="2"/>
  <c r="T484" i="2" s="1"/>
  <c r="S484" i="2"/>
  <c r="O485" i="2"/>
  <c r="P485" i="2"/>
  <c r="S485" i="2" s="1"/>
  <c r="Q485" i="2"/>
  <c r="R485" i="2"/>
  <c r="T485" i="2"/>
  <c r="O486" i="2"/>
  <c r="R486" i="2" s="1"/>
  <c r="P486" i="2"/>
  <c r="Q486" i="2"/>
  <c r="T486" i="2" s="1"/>
  <c r="S486" i="2"/>
  <c r="O487" i="2"/>
  <c r="P487" i="2"/>
  <c r="S487" i="2" s="1"/>
  <c r="Q487" i="2"/>
  <c r="R487" i="2"/>
  <c r="T487" i="2"/>
  <c r="O488" i="2"/>
  <c r="R488" i="2" s="1"/>
  <c r="P488" i="2"/>
  <c r="Q488" i="2"/>
  <c r="T488" i="2" s="1"/>
  <c r="S488" i="2"/>
  <c r="O489" i="2"/>
  <c r="P489" i="2"/>
  <c r="S489" i="2" s="1"/>
  <c r="Q489" i="2"/>
  <c r="R489" i="2"/>
  <c r="T489" i="2"/>
  <c r="O490" i="2"/>
  <c r="R490" i="2" s="1"/>
  <c r="P490" i="2"/>
  <c r="Q490" i="2"/>
  <c r="T490" i="2" s="1"/>
  <c r="S490" i="2"/>
  <c r="O491" i="2"/>
  <c r="P491" i="2"/>
  <c r="S491" i="2" s="1"/>
  <c r="Q491" i="2"/>
  <c r="R491" i="2"/>
  <c r="T491" i="2"/>
  <c r="O492" i="2"/>
  <c r="R492" i="2" s="1"/>
  <c r="P492" i="2"/>
  <c r="Q492" i="2"/>
  <c r="T492" i="2" s="1"/>
  <c r="S492" i="2"/>
  <c r="O493" i="2"/>
  <c r="P493" i="2"/>
  <c r="S493" i="2" s="1"/>
  <c r="Q493" i="2"/>
  <c r="R493" i="2"/>
  <c r="T493" i="2"/>
  <c r="O494" i="2"/>
  <c r="R494" i="2" s="1"/>
  <c r="P494" i="2"/>
  <c r="Q494" i="2"/>
  <c r="T494" i="2" s="1"/>
  <c r="S494" i="2"/>
  <c r="O495" i="2"/>
  <c r="P495" i="2"/>
  <c r="S495" i="2" s="1"/>
  <c r="Q495" i="2"/>
  <c r="R495" i="2"/>
  <c r="T495" i="2"/>
  <c r="O496" i="2"/>
  <c r="R496" i="2" s="1"/>
  <c r="P496" i="2"/>
  <c r="Q496" i="2"/>
  <c r="T496" i="2" s="1"/>
  <c r="S496" i="2"/>
  <c r="O497" i="2"/>
  <c r="P497" i="2"/>
  <c r="S497" i="2" s="1"/>
  <c r="Q497" i="2"/>
  <c r="R497" i="2"/>
  <c r="T497" i="2"/>
  <c r="O498" i="2"/>
  <c r="R498" i="2" s="1"/>
  <c r="P498" i="2"/>
  <c r="Q498" i="2"/>
  <c r="T498" i="2" s="1"/>
  <c r="S498" i="2"/>
  <c r="O499" i="2"/>
  <c r="P499" i="2"/>
  <c r="S499" i="2" s="1"/>
  <c r="Q499" i="2"/>
  <c r="R499" i="2"/>
  <c r="T499" i="2"/>
  <c r="O500" i="2"/>
  <c r="R500" i="2" s="1"/>
  <c r="P500" i="2"/>
  <c r="Q500" i="2"/>
  <c r="T500" i="2" s="1"/>
  <c r="S500" i="2"/>
  <c r="O501" i="2"/>
  <c r="P501" i="2"/>
  <c r="S501" i="2" s="1"/>
  <c r="Q501" i="2"/>
  <c r="R501" i="2"/>
  <c r="T501" i="2"/>
  <c r="O502" i="2"/>
  <c r="R502" i="2" s="1"/>
  <c r="P502" i="2"/>
  <c r="Q502" i="2"/>
  <c r="T502" i="2" s="1"/>
  <c r="S502" i="2"/>
  <c r="O503" i="2"/>
  <c r="P503" i="2"/>
  <c r="S503" i="2" s="1"/>
  <c r="Q503" i="2"/>
  <c r="R503" i="2"/>
  <c r="T503" i="2"/>
  <c r="O504" i="2"/>
  <c r="R504" i="2" s="1"/>
  <c r="P504" i="2"/>
  <c r="Q504" i="2"/>
  <c r="T504" i="2" s="1"/>
  <c r="S504" i="2"/>
  <c r="D455" i="2"/>
  <c r="E455" i="2"/>
  <c r="F455" i="2"/>
  <c r="K455" i="2" s="1"/>
  <c r="W455" i="2" s="1"/>
  <c r="D456" i="2"/>
  <c r="I456" i="2" s="1"/>
  <c r="U456" i="2" s="1"/>
  <c r="E456" i="2"/>
  <c r="F456" i="2"/>
  <c r="D457" i="2"/>
  <c r="I457" i="2" s="1"/>
  <c r="U457" i="2" s="1"/>
  <c r="E457" i="2"/>
  <c r="J457" i="2" s="1"/>
  <c r="V457" i="2" s="1"/>
  <c r="F457" i="2"/>
  <c r="D458" i="2"/>
  <c r="E458" i="2"/>
  <c r="J458" i="2" s="1"/>
  <c r="V458" i="2" s="1"/>
  <c r="F458" i="2"/>
  <c r="K458" i="2" s="1"/>
  <c r="W458" i="2" s="1"/>
  <c r="D459" i="2"/>
  <c r="E459" i="2"/>
  <c r="F459" i="2"/>
  <c r="K459" i="2" s="1"/>
  <c r="W459" i="2" s="1"/>
  <c r="D460" i="2"/>
  <c r="I460" i="2" s="1"/>
  <c r="U460" i="2" s="1"/>
  <c r="E460" i="2"/>
  <c r="F460" i="2"/>
  <c r="D461" i="2"/>
  <c r="I461" i="2" s="1"/>
  <c r="U461" i="2" s="1"/>
  <c r="E461" i="2"/>
  <c r="J461" i="2" s="1"/>
  <c r="V461" i="2" s="1"/>
  <c r="F461" i="2"/>
  <c r="D462" i="2"/>
  <c r="E462" i="2"/>
  <c r="J462" i="2" s="1"/>
  <c r="V462" i="2" s="1"/>
  <c r="F462" i="2"/>
  <c r="K462" i="2" s="1"/>
  <c r="W462" i="2" s="1"/>
  <c r="D463" i="2"/>
  <c r="E463" i="2"/>
  <c r="F463" i="2"/>
  <c r="K463" i="2" s="1"/>
  <c r="W463" i="2" s="1"/>
  <c r="D464" i="2"/>
  <c r="I464" i="2" s="1"/>
  <c r="U464" i="2" s="1"/>
  <c r="E464" i="2"/>
  <c r="F464" i="2"/>
  <c r="D465" i="2"/>
  <c r="I465" i="2" s="1"/>
  <c r="U465" i="2" s="1"/>
  <c r="E465" i="2"/>
  <c r="J465" i="2" s="1"/>
  <c r="V465" i="2" s="1"/>
  <c r="F465" i="2"/>
  <c r="D466" i="2"/>
  <c r="E466" i="2"/>
  <c r="J466" i="2" s="1"/>
  <c r="V466" i="2" s="1"/>
  <c r="F466" i="2"/>
  <c r="K466" i="2" s="1"/>
  <c r="W466" i="2" s="1"/>
  <c r="D467" i="2"/>
  <c r="E467" i="2"/>
  <c r="F467" i="2"/>
  <c r="K467" i="2" s="1"/>
  <c r="W467" i="2" s="1"/>
  <c r="D468" i="2"/>
  <c r="I468" i="2" s="1"/>
  <c r="U468" i="2" s="1"/>
  <c r="E468" i="2"/>
  <c r="F468" i="2"/>
  <c r="D469" i="2"/>
  <c r="I469" i="2" s="1"/>
  <c r="U469" i="2" s="1"/>
  <c r="E469" i="2"/>
  <c r="J469" i="2" s="1"/>
  <c r="V469" i="2" s="1"/>
  <c r="F469" i="2"/>
  <c r="D470" i="2"/>
  <c r="E470" i="2"/>
  <c r="J470" i="2" s="1"/>
  <c r="V470" i="2" s="1"/>
  <c r="F470" i="2"/>
  <c r="K470" i="2" s="1"/>
  <c r="W470" i="2" s="1"/>
  <c r="D471" i="2"/>
  <c r="E471" i="2"/>
  <c r="F471" i="2"/>
  <c r="K471" i="2" s="1"/>
  <c r="W471" i="2" s="1"/>
  <c r="D472" i="2"/>
  <c r="I472" i="2" s="1"/>
  <c r="U472" i="2" s="1"/>
  <c r="E472" i="2"/>
  <c r="F472" i="2"/>
  <c r="D473" i="2"/>
  <c r="I473" i="2" s="1"/>
  <c r="U473" i="2" s="1"/>
  <c r="E473" i="2"/>
  <c r="J473" i="2" s="1"/>
  <c r="V473" i="2" s="1"/>
  <c r="F473" i="2"/>
  <c r="D474" i="2"/>
  <c r="E474" i="2"/>
  <c r="J474" i="2" s="1"/>
  <c r="V474" i="2" s="1"/>
  <c r="F474" i="2"/>
  <c r="K474" i="2" s="1"/>
  <c r="W474" i="2" s="1"/>
  <c r="D475" i="2"/>
  <c r="E475" i="2"/>
  <c r="F475" i="2"/>
  <c r="K475" i="2" s="1"/>
  <c r="W475" i="2" s="1"/>
  <c r="D476" i="2"/>
  <c r="I476" i="2" s="1"/>
  <c r="U476" i="2" s="1"/>
  <c r="E476" i="2"/>
  <c r="F476" i="2"/>
  <c r="D477" i="2"/>
  <c r="I477" i="2" s="1"/>
  <c r="U477" i="2" s="1"/>
  <c r="E477" i="2"/>
  <c r="J477" i="2" s="1"/>
  <c r="V477" i="2" s="1"/>
  <c r="F477" i="2"/>
  <c r="D478" i="2"/>
  <c r="E478" i="2"/>
  <c r="J478" i="2" s="1"/>
  <c r="V478" i="2" s="1"/>
  <c r="F478" i="2"/>
  <c r="K478" i="2" s="1"/>
  <c r="W478" i="2" s="1"/>
  <c r="D479" i="2"/>
  <c r="E479" i="2"/>
  <c r="F479" i="2"/>
  <c r="K479" i="2" s="1"/>
  <c r="W479" i="2" s="1"/>
  <c r="D480" i="2"/>
  <c r="I480" i="2" s="1"/>
  <c r="U480" i="2" s="1"/>
  <c r="E480" i="2"/>
  <c r="F480" i="2"/>
  <c r="D481" i="2"/>
  <c r="I481" i="2" s="1"/>
  <c r="U481" i="2" s="1"/>
  <c r="E481" i="2"/>
  <c r="J481" i="2" s="1"/>
  <c r="V481" i="2" s="1"/>
  <c r="F481" i="2"/>
  <c r="D482" i="2"/>
  <c r="E482" i="2"/>
  <c r="J482" i="2" s="1"/>
  <c r="V482" i="2" s="1"/>
  <c r="F482" i="2"/>
  <c r="K482" i="2" s="1"/>
  <c r="W482" i="2" s="1"/>
  <c r="D483" i="2"/>
  <c r="E483" i="2"/>
  <c r="F483" i="2"/>
  <c r="K483" i="2" s="1"/>
  <c r="W483" i="2" s="1"/>
  <c r="D484" i="2"/>
  <c r="I484" i="2" s="1"/>
  <c r="U484" i="2" s="1"/>
  <c r="E484" i="2"/>
  <c r="F484" i="2"/>
  <c r="D485" i="2"/>
  <c r="I485" i="2" s="1"/>
  <c r="U485" i="2" s="1"/>
  <c r="E485" i="2"/>
  <c r="J485" i="2" s="1"/>
  <c r="V485" i="2" s="1"/>
  <c r="F485" i="2"/>
  <c r="D486" i="2"/>
  <c r="E486" i="2"/>
  <c r="J486" i="2" s="1"/>
  <c r="V486" i="2" s="1"/>
  <c r="F486" i="2"/>
  <c r="K486" i="2" s="1"/>
  <c r="W486" i="2" s="1"/>
  <c r="D487" i="2"/>
  <c r="E487" i="2"/>
  <c r="F487" i="2"/>
  <c r="K487" i="2" s="1"/>
  <c r="W487" i="2" s="1"/>
  <c r="D488" i="2"/>
  <c r="I488" i="2" s="1"/>
  <c r="U488" i="2" s="1"/>
  <c r="E488" i="2"/>
  <c r="F488" i="2"/>
  <c r="D489" i="2"/>
  <c r="I489" i="2" s="1"/>
  <c r="U489" i="2" s="1"/>
  <c r="E489" i="2"/>
  <c r="J489" i="2" s="1"/>
  <c r="V489" i="2" s="1"/>
  <c r="F489" i="2"/>
  <c r="D490" i="2"/>
  <c r="E490" i="2"/>
  <c r="J490" i="2" s="1"/>
  <c r="V490" i="2" s="1"/>
  <c r="F490" i="2"/>
  <c r="K490" i="2" s="1"/>
  <c r="W490" i="2" s="1"/>
  <c r="D491" i="2"/>
  <c r="E491" i="2"/>
  <c r="F491" i="2"/>
  <c r="K491" i="2" s="1"/>
  <c r="W491" i="2" s="1"/>
  <c r="D492" i="2"/>
  <c r="I492" i="2" s="1"/>
  <c r="U492" i="2" s="1"/>
  <c r="E492" i="2"/>
  <c r="F492" i="2"/>
  <c r="D493" i="2"/>
  <c r="I493" i="2" s="1"/>
  <c r="U493" i="2" s="1"/>
  <c r="E493" i="2"/>
  <c r="J493" i="2" s="1"/>
  <c r="V493" i="2" s="1"/>
  <c r="F493" i="2"/>
  <c r="D494" i="2"/>
  <c r="E494" i="2"/>
  <c r="J494" i="2" s="1"/>
  <c r="V494" i="2" s="1"/>
  <c r="F494" i="2"/>
  <c r="K494" i="2" s="1"/>
  <c r="W494" i="2" s="1"/>
  <c r="D495" i="2"/>
  <c r="E495" i="2"/>
  <c r="F495" i="2"/>
  <c r="K495" i="2" s="1"/>
  <c r="W495" i="2" s="1"/>
  <c r="D496" i="2"/>
  <c r="I496" i="2" s="1"/>
  <c r="U496" i="2" s="1"/>
  <c r="E496" i="2"/>
  <c r="F496" i="2"/>
  <c r="D497" i="2"/>
  <c r="I497" i="2" s="1"/>
  <c r="U497" i="2" s="1"/>
  <c r="E497" i="2"/>
  <c r="J497" i="2" s="1"/>
  <c r="V497" i="2" s="1"/>
  <c r="F497" i="2"/>
  <c r="D498" i="2"/>
  <c r="E498" i="2"/>
  <c r="J498" i="2" s="1"/>
  <c r="V498" i="2" s="1"/>
  <c r="F498" i="2"/>
  <c r="K498" i="2" s="1"/>
  <c r="W498" i="2" s="1"/>
  <c r="D499" i="2"/>
  <c r="E499" i="2"/>
  <c r="F499" i="2"/>
  <c r="K499" i="2" s="1"/>
  <c r="W499" i="2" s="1"/>
  <c r="D500" i="2"/>
  <c r="I500" i="2" s="1"/>
  <c r="U500" i="2" s="1"/>
  <c r="E500" i="2"/>
  <c r="F500" i="2"/>
  <c r="D501" i="2"/>
  <c r="I501" i="2" s="1"/>
  <c r="U501" i="2" s="1"/>
  <c r="E501" i="2"/>
  <c r="J501" i="2" s="1"/>
  <c r="V501" i="2" s="1"/>
  <c r="F501" i="2"/>
  <c r="D502" i="2"/>
  <c r="E502" i="2"/>
  <c r="J502" i="2" s="1"/>
  <c r="V502" i="2" s="1"/>
  <c r="F502" i="2"/>
  <c r="K502" i="2" s="1"/>
  <c r="W502" i="2" s="1"/>
  <c r="D503" i="2"/>
  <c r="E503" i="2"/>
  <c r="F503" i="2"/>
  <c r="K503" i="2" s="1"/>
  <c r="W503" i="2" s="1"/>
  <c r="D504" i="2"/>
  <c r="I504" i="2" s="1"/>
  <c r="U504" i="2" s="1"/>
  <c r="E504" i="2"/>
  <c r="F504" i="2"/>
  <c r="I455" i="2"/>
  <c r="U455" i="2" s="1"/>
  <c r="J455" i="2"/>
  <c r="V455" i="2" s="1"/>
  <c r="J456" i="2"/>
  <c r="V456" i="2" s="1"/>
  <c r="K456" i="2"/>
  <c r="W456" i="2" s="1"/>
  <c r="K457" i="2"/>
  <c r="W457" i="2" s="1"/>
  <c r="I458" i="2"/>
  <c r="U458" i="2" s="1"/>
  <c r="I459" i="2"/>
  <c r="U459" i="2" s="1"/>
  <c r="J459" i="2"/>
  <c r="V459" i="2" s="1"/>
  <c r="J460" i="2"/>
  <c r="V460" i="2" s="1"/>
  <c r="K460" i="2"/>
  <c r="W460" i="2" s="1"/>
  <c r="K461" i="2"/>
  <c r="W461" i="2" s="1"/>
  <c r="I462" i="2"/>
  <c r="U462" i="2" s="1"/>
  <c r="I463" i="2"/>
  <c r="U463" i="2" s="1"/>
  <c r="J463" i="2"/>
  <c r="V463" i="2" s="1"/>
  <c r="J464" i="2"/>
  <c r="V464" i="2" s="1"/>
  <c r="K464" i="2"/>
  <c r="W464" i="2" s="1"/>
  <c r="K465" i="2"/>
  <c r="W465" i="2" s="1"/>
  <c r="I466" i="2"/>
  <c r="U466" i="2" s="1"/>
  <c r="I467" i="2"/>
  <c r="U467" i="2" s="1"/>
  <c r="J467" i="2"/>
  <c r="V467" i="2" s="1"/>
  <c r="J468" i="2"/>
  <c r="V468" i="2" s="1"/>
  <c r="K468" i="2"/>
  <c r="W468" i="2" s="1"/>
  <c r="K469" i="2"/>
  <c r="W469" i="2" s="1"/>
  <c r="I470" i="2"/>
  <c r="U470" i="2" s="1"/>
  <c r="I471" i="2"/>
  <c r="U471" i="2" s="1"/>
  <c r="J471" i="2"/>
  <c r="V471" i="2" s="1"/>
  <c r="J472" i="2"/>
  <c r="V472" i="2" s="1"/>
  <c r="K472" i="2"/>
  <c r="W472" i="2" s="1"/>
  <c r="K473" i="2"/>
  <c r="W473" i="2" s="1"/>
  <c r="I474" i="2"/>
  <c r="U474" i="2" s="1"/>
  <c r="I475" i="2"/>
  <c r="U475" i="2" s="1"/>
  <c r="J475" i="2"/>
  <c r="V475" i="2" s="1"/>
  <c r="J476" i="2"/>
  <c r="V476" i="2" s="1"/>
  <c r="K476" i="2"/>
  <c r="W476" i="2" s="1"/>
  <c r="K477" i="2"/>
  <c r="W477" i="2" s="1"/>
  <c r="I478" i="2"/>
  <c r="U478" i="2" s="1"/>
  <c r="I479" i="2"/>
  <c r="U479" i="2" s="1"/>
  <c r="J479" i="2"/>
  <c r="V479" i="2" s="1"/>
  <c r="J480" i="2"/>
  <c r="V480" i="2" s="1"/>
  <c r="K480" i="2"/>
  <c r="W480" i="2" s="1"/>
  <c r="K481" i="2"/>
  <c r="W481" i="2" s="1"/>
  <c r="I482" i="2"/>
  <c r="U482" i="2" s="1"/>
  <c r="I483" i="2"/>
  <c r="U483" i="2" s="1"/>
  <c r="J483" i="2"/>
  <c r="V483" i="2" s="1"/>
  <c r="J484" i="2"/>
  <c r="V484" i="2" s="1"/>
  <c r="K484" i="2"/>
  <c r="W484" i="2" s="1"/>
  <c r="K485" i="2"/>
  <c r="W485" i="2" s="1"/>
  <c r="I486" i="2"/>
  <c r="U486" i="2" s="1"/>
  <c r="I487" i="2"/>
  <c r="U487" i="2" s="1"/>
  <c r="J487" i="2"/>
  <c r="V487" i="2" s="1"/>
  <c r="J488" i="2"/>
  <c r="V488" i="2" s="1"/>
  <c r="K488" i="2"/>
  <c r="W488" i="2" s="1"/>
  <c r="K489" i="2"/>
  <c r="W489" i="2" s="1"/>
  <c r="I490" i="2"/>
  <c r="U490" i="2" s="1"/>
  <c r="I491" i="2"/>
  <c r="U491" i="2" s="1"/>
  <c r="J491" i="2"/>
  <c r="V491" i="2" s="1"/>
  <c r="J492" i="2"/>
  <c r="V492" i="2" s="1"/>
  <c r="K492" i="2"/>
  <c r="W492" i="2" s="1"/>
  <c r="K493" i="2"/>
  <c r="W493" i="2" s="1"/>
  <c r="I494" i="2"/>
  <c r="U494" i="2" s="1"/>
  <c r="I495" i="2"/>
  <c r="U495" i="2" s="1"/>
  <c r="J495" i="2"/>
  <c r="V495" i="2" s="1"/>
  <c r="J496" i="2"/>
  <c r="V496" i="2" s="1"/>
  <c r="K496" i="2"/>
  <c r="W496" i="2" s="1"/>
  <c r="K497" i="2"/>
  <c r="W497" i="2" s="1"/>
  <c r="I498" i="2"/>
  <c r="U498" i="2" s="1"/>
  <c r="I499" i="2"/>
  <c r="U499" i="2" s="1"/>
  <c r="J499" i="2"/>
  <c r="V499" i="2" s="1"/>
  <c r="J500" i="2"/>
  <c r="V500" i="2" s="1"/>
  <c r="K500" i="2"/>
  <c r="W500" i="2" s="1"/>
  <c r="K501" i="2"/>
  <c r="W501" i="2" s="1"/>
  <c r="I502" i="2"/>
  <c r="U502" i="2" s="1"/>
  <c r="I503" i="2"/>
  <c r="U503" i="2" s="1"/>
  <c r="J503" i="2"/>
  <c r="V503" i="2" s="1"/>
  <c r="J504" i="2"/>
  <c r="V504" i="2" s="1"/>
  <c r="K504" i="2"/>
  <c r="W504" i="2" s="1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470" i="1"/>
  <c r="P470" i="1" s="1"/>
  <c r="H472" i="1"/>
  <c r="P472" i="1" s="1"/>
  <c r="H474" i="1"/>
  <c r="P474" i="1" s="1"/>
  <c r="H476" i="1"/>
  <c r="P476" i="1" s="1"/>
  <c r="H478" i="1"/>
  <c r="P478" i="1" s="1"/>
  <c r="H480" i="1"/>
  <c r="P480" i="1" s="1"/>
  <c r="H482" i="1"/>
  <c r="P482" i="1" s="1"/>
  <c r="H484" i="1"/>
  <c r="P484" i="1" s="1"/>
  <c r="H486" i="1"/>
  <c r="P486" i="1" s="1"/>
  <c r="H488" i="1"/>
  <c r="P488" i="1" s="1"/>
  <c r="H490" i="1"/>
  <c r="P490" i="1" s="1"/>
  <c r="H492" i="1"/>
  <c r="P492" i="1" s="1"/>
  <c r="H494" i="1"/>
  <c r="P494" i="1" s="1"/>
  <c r="H496" i="1"/>
  <c r="P496" i="1" s="1"/>
  <c r="H498" i="1"/>
  <c r="P498" i="1" s="1"/>
  <c r="H500" i="1"/>
  <c r="P500" i="1" s="1"/>
  <c r="H502" i="1"/>
  <c r="P502" i="1" s="1"/>
  <c r="H504" i="1"/>
  <c r="P504" i="1" s="1"/>
  <c r="H456" i="1"/>
  <c r="P456" i="1" s="1"/>
  <c r="H458" i="1"/>
  <c r="P458" i="1" s="1"/>
  <c r="H460" i="1"/>
  <c r="P460" i="1" s="1"/>
  <c r="H462" i="1"/>
  <c r="H464" i="1"/>
  <c r="P464" i="1" s="1"/>
  <c r="H466" i="1"/>
  <c r="P466" i="1" s="1"/>
  <c r="H468" i="1"/>
  <c r="P468" i="1" s="1"/>
  <c r="K455" i="1"/>
  <c r="M455" i="1" s="1"/>
  <c r="L455" i="1"/>
  <c r="N455" i="1"/>
  <c r="K456" i="1"/>
  <c r="L456" i="1"/>
  <c r="N456" i="1" s="1"/>
  <c r="M456" i="1"/>
  <c r="K457" i="1"/>
  <c r="M457" i="1" s="1"/>
  <c r="L457" i="1"/>
  <c r="N457" i="1"/>
  <c r="K458" i="1"/>
  <c r="L458" i="1"/>
  <c r="N458" i="1" s="1"/>
  <c r="M458" i="1"/>
  <c r="K459" i="1"/>
  <c r="M459" i="1" s="1"/>
  <c r="L459" i="1"/>
  <c r="N459" i="1"/>
  <c r="K460" i="1"/>
  <c r="L460" i="1"/>
  <c r="N460" i="1" s="1"/>
  <c r="M460" i="1"/>
  <c r="K461" i="1"/>
  <c r="M461" i="1" s="1"/>
  <c r="L461" i="1"/>
  <c r="N461" i="1"/>
  <c r="K462" i="1"/>
  <c r="L462" i="1"/>
  <c r="N462" i="1" s="1"/>
  <c r="M462" i="1"/>
  <c r="P462" i="1"/>
  <c r="K463" i="1"/>
  <c r="M463" i="1" s="1"/>
  <c r="L463" i="1"/>
  <c r="N463" i="1"/>
  <c r="K464" i="1"/>
  <c r="L464" i="1"/>
  <c r="N464" i="1" s="1"/>
  <c r="M464" i="1"/>
  <c r="K465" i="1"/>
  <c r="M465" i="1" s="1"/>
  <c r="L465" i="1"/>
  <c r="N465" i="1"/>
  <c r="K466" i="1"/>
  <c r="L466" i="1"/>
  <c r="N466" i="1" s="1"/>
  <c r="M466" i="1"/>
  <c r="K467" i="1"/>
  <c r="M467" i="1" s="1"/>
  <c r="L467" i="1"/>
  <c r="N467" i="1"/>
  <c r="K468" i="1"/>
  <c r="L468" i="1"/>
  <c r="N468" i="1" s="1"/>
  <c r="M468" i="1"/>
  <c r="K469" i="1"/>
  <c r="M469" i="1" s="1"/>
  <c r="L469" i="1"/>
  <c r="N469" i="1"/>
  <c r="K470" i="1"/>
  <c r="L470" i="1"/>
  <c r="N470" i="1" s="1"/>
  <c r="M470" i="1"/>
  <c r="K471" i="1"/>
  <c r="M471" i="1" s="1"/>
  <c r="L471" i="1"/>
  <c r="N471" i="1"/>
  <c r="K472" i="1"/>
  <c r="L472" i="1"/>
  <c r="N472" i="1" s="1"/>
  <c r="M472" i="1"/>
  <c r="K473" i="1"/>
  <c r="M473" i="1" s="1"/>
  <c r="L473" i="1"/>
  <c r="N473" i="1"/>
  <c r="K474" i="1"/>
  <c r="L474" i="1"/>
  <c r="N474" i="1" s="1"/>
  <c r="M474" i="1"/>
  <c r="K475" i="1"/>
  <c r="M475" i="1" s="1"/>
  <c r="L475" i="1"/>
  <c r="N475" i="1"/>
  <c r="K476" i="1"/>
  <c r="L476" i="1"/>
  <c r="N476" i="1" s="1"/>
  <c r="M476" i="1"/>
  <c r="K477" i="1"/>
  <c r="M477" i="1" s="1"/>
  <c r="L477" i="1"/>
  <c r="N477" i="1"/>
  <c r="K478" i="1"/>
  <c r="L478" i="1"/>
  <c r="N478" i="1" s="1"/>
  <c r="M478" i="1"/>
  <c r="K479" i="1"/>
  <c r="M479" i="1" s="1"/>
  <c r="L479" i="1"/>
  <c r="N479" i="1"/>
  <c r="K480" i="1"/>
  <c r="L480" i="1"/>
  <c r="N480" i="1" s="1"/>
  <c r="M480" i="1"/>
  <c r="K481" i="1"/>
  <c r="M481" i="1" s="1"/>
  <c r="L481" i="1"/>
  <c r="N481" i="1"/>
  <c r="K482" i="1"/>
  <c r="L482" i="1"/>
  <c r="N482" i="1" s="1"/>
  <c r="M482" i="1"/>
  <c r="K483" i="1"/>
  <c r="M483" i="1" s="1"/>
  <c r="L483" i="1"/>
  <c r="N483" i="1"/>
  <c r="K484" i="1"/>
  <c r="L484" i="1"/>
  <c r="N484" i="1" s="1"/>
  <c r="M484" i="1"/>
  <c r="K485" i="1"/>
  <c r="M485" i="1" s="1"/>
  <c r="L485" i="1"/>
  <c r="N485" i="1"/>
  <c r="K486" i="1"/>
  <c r="L486" i="1"/>
  <c r="N486" i="1" s="1"/>
  <c r="M486" i="1"/>
  <c r="K487" i="1"/>
  <c r="M487" i="1" s="1"/>
  <c r="L487" i="1"/>
  <c r="N487" i="1"/>
  <c r="K488" i="1"/>
  <c r="L488" i="1"/>
  <c r="N488" i="1" s="1"/>
  <c r="M488" i="1"/>
  <c r="K489" i="1"/>
  <c r="M489" i="1" s="1"/>
  <c r="L489" i="1"/>
  <c r="N489" i="1"/>
  <c r="K490" i="1"/>
  <c r="L490" i="1"/>
  <c r="N490" i="1" s="1"/>
  <c r="M490" i="1"/>
  <c r="K491" i="1"/>
  <c r="M491" i="1" s="1"/>
  <c r="L491" i="1"/>
  <c r="N491" i="1"/>
  <c r="K492" i="1"/>
  <c r="L492" i="1"/>
  <c r="N492" i="1" s="1"/>
  <c r="M492" i="1"/>
  <c r="K493" i="1"/>
  <c r="M493" i="1" s="1"/>
  <c r="L493" i="1"/>
  <c r="N493" i="1"/>
  <c r="K494" i="1"/>
  <c r="L494" i="1"/>
  <c r="N494" i="1" s="1"/>
  <c r="M494" i="1"/>
  <c r="K495" i="1"/>
  <c r="M495" i="1" s="1"/>
  <c r="L495" i="1"/>
  <c r="N495" i="1"/>
  <c r="K496" i="1"/>
  <c r="L496" i="1"/>
  <c r="N496" i="1" s="1"/>
  <c r="M496" i="1"/>
  <c r="K497" i="1"/>
  <c r="M497" i="1" s="1"/>
  <c r="L497" i="1"/>
  <c r="N497" i="1"/>
  <c r="K498" i="1"/>
  <c r="L498" i="1"/>
  <c r="N498" i="1" s="1"/>
  <c r="M498" i="1"/>
  <c r="K499" i="1"/>
  <c r="M499" i="1" s="1"/>
  <c r="L499" i="1"/>
  <c r="N499" i="1"/>
  <c r="K500" i="1"/>
  <c r="L500" i="1"/>
  <c r="N500" i="1" s="1"/>
  <c r="M500" i="1"/>
  <c r="K501" i="1"/>
  <c r="M501" i="1" s="1"/>
  <c r="L501" i="1"/>
  <c r="N501" i="1"/>
  <c r="K502" i="1"/>
  <c r="L502" i="1"/>
  <c r="N502" i="1" s="1"/>
  <c r="M502" i="1"/>
  <c r="K503" i="1"/>
  <c r="M503" i="1" s="1"/>
  <c r="L503" i="1"/>
  <c r="N503" i="1"/>
  <c r="K504" i="1"/>
  <c r="L504" i="1"/>
  <c r="N504" i="1" s="1"/>
  <c r="M504" i="1"/>
  <c r="C455" i="1"/>
  <c r="G455" i="1" s="1"/>
  <c r="O455" i="1" s="1"/>
  <c r="D455" i="1"/>
  <c r="H455" i="1" s="1"/>
  <c r="P455" i="1" s="1"/>
  <c r="C456" i="1"/>
  <c r="G456" i="1" s="1"/>
  <c r="O456" i="1" s="1"/>
  <c r="D456" i="1"/>
  <c r="C457" i="1"/>
  <c r="G457" i="1" s="1"/>
  <c r="O457" i="1" s="1"/>
  <c r="D457" i="1"/>
  <c r="H457" i="1" s="1"/>
  <c r="P457" i="1" s="1"/>
  <c r="C458" i="1"/>
  <c r="G458" i="1" s="1"/>
  <c r="O458" i="1" s="1"/>
  <c r="D458" i="1"/>
  <c r="C459" i="1"/>
  <c r="G459" i="1" s="1"/>
  <c r="O459" i="1" s="1"/>
  <c r="D459" i="1"/>
  <c r="H459" i="1" s="1"/>
  <c r="P459" i="1" s="1"/>
  <c r="C460" i="1"/>
  <c r="G460" i="1" s="1"/>
  <c r="O460" i="1" s="1"/>
  <c r="D460" i="1"/>
  <c r="C461" i="1"/>
  <c r="G461" i="1" s="1"/>
  <c r="O461" i="1" s="1"/>
  <c r="D461" i="1"/>
  <c r="H461" i="1" s="1"/>
  <c r="P461" i="1" s="1"/>
  <c r="C462" i="1"/>
  <c r="G462" i="1" s="1"/>
  <c r="O462" i="1" s="1"/>
  <c r="D462" i="1"/>
  <c r="C463" i="1"/>
  <c r="G463" i="1" s="1"/>
  <c r="O463" i="1" s="1"/>
  <c r="D463" i="1"/>
  <c r="H463" i="1" s="1"/>
  <c r="P463" i="1" s="1"/>
  <c r="C464" i="1"/>
  <c r="G464" i="1" s="1"/>
  <c r="O464" i="1" s="1"/>
  <c r="D464" i="1"/>
  <c r="C465" i="1"/>
  <c r="G465" i="1" s="1"/>
  <c r="O465" i="1" s="1"/>
  <c r="D465" i="1"/>
  <c r="H465" i="1" s="1"/>
  <c r="P465" i="1" s="1"/>
  <c r="C466" i="1"/>
  <c r="G466" i="1" s="1"/>
  <c r="O466" i="1" s="1"/>
  <c r="D466" i="1"/>
  <c r="C467" i="1"/>
  <c r="G467" i="1" s="1"/>
  <c r="O467" i="1" s="1"/>
  <c r="D467" i="1"/>
  <c r="H467" i="1" s="1"/>
  <c r="P467" i="1" s="1"/>
  <c r="C468" i="1"/>
  <c r="G468" i="1" s="1"/>
  <c r="O468" i="1" s="1"/>
  <c r="D468" i="1"/>
  <c r="C469" i="1"/>
  <c r="G469" i="1" s="1"/>
  <c r="O469" i="1" s="1"/>
  <c r="D469" i="1"/>
  <c r="H469" i="1" s="1"/>
  <c r="P469" i="1" s="1"/>
  <c r="C470" i="1"/>
  <c r="G470" i="1" s="1"/>
  <c r="O470" i="1" s="1"/>
  <c r="D470" i="1"/>
  <c r="C471" i="1"/>
  <c r="G471" i="1" s="1"/>
  <c r="O471" i="1" s="1"/>
  <c r="D471" i="1"/>
  <c r="H471" i="1" s="1"/>
  <c r="P471" i="1" s="1"/>
  <c r="C472" i="1"/>
  <c r="G472" i="1" s="1"/>
  <c r="O472" i="1" s="1"/>
  <c r="D472" i="1"/>
  <c r="C473" i="1"/>
  <c r="G473" i="1" s="1"/>
  <c r="O473" i="1" s="1"/>
  <c r="D473" i="1"/>
  <c r="H473" i="1" s="1"/>
  <c r="P473" i="1" s="1"/>
  <c r="C474" i="1"/>
  <c r="G474" i="1" s="1"/>
  <c r="O474" i="1" s="1"/>
  <c r="D474" i="1"/>
  <c r="C475" i="1"/>
  <c r="G475" i="1" s="1"/>
  <c r="O475" i="1" s="1"/>
  <c r="D475" i="1"/>
  <c r="H475" i="1" s="1"/>
  <c r="P475" i="1" s="1"/>
  <c r="C476" i="1"/>
  <c r="G476" i="1" s="1"/>
  <c r="O476" i="1" s="1"/>
  <c r="D476" i="1"/>
  <c r="C477" i="1"/>
  <c r="G477" i="1" s="1"/>
  <c r="O477" i="1" s="1"/>
  <c r="D477" i="1"/>
  <c r="H477" i="1" s="1"/>
  <c r="P477" i="1" s="1"/>
  <c r="C478" i="1"/>
  <c r="G478" i="1" s="1"/>
  <c r="O478" i="1" s="1"/>
  <c r="D478" i="1"/>
  <c r="C479" i="1"/>
  <c r="G479" i="1" s="1"/>
  <c r="O479" i="1" s="1"/>
  <c r="D479" i="1"/>
  <c r="H479" i="1" s="1"/>
  <c r="P479" i="1" s="1"/>
  <c r="C480" i="1"/>
  <c r="G480" i="1" s="1"/>
  <c r="O480" i="1" s="1"/>
  <c r="D480" i="1"/>
  <c r="C481" i="1"/>
  <c r="G481" i="1" s="1"/>
  <c r="O481" i="1" s="1"/>
  <c r="D481" i="1"/>
  <c r="H481" i="1" s="1"/>
  <c r="P481" i="1" s="1"/>
  <c r="C482" i="1"/>
  <c r="G482" i="1" s="1"/>
  <c r="O482" i="1" s="1"/>
  <c r="D482" i="1"/>
  <c r="C483" i="1"/>
  <c r="G483" i="1" s="1"/>
  <c r="O483" i="1" s="1"/>
  <c r="D483" i="1"/>
  <c r="H483" i="1" s="1"/>
  <c r="P483" i="1" s="1"/>
  <c r="C484" i="1"/>
  <c r="G484" i="1" s="1"/>
  <c r="O484" i="1" s="1"/>
  <c r="D484" i="1"/>
  <c r="C485" i="1"/>
  <c r="G485" i="1" s="1"/>
  <c r="O485" i="1" s="1"/>
  <c r="D485" i="1"/>
  <c r="H485" i="1" s="1"/>
  <c r="P485" i="1" s="1"/>
  <c r="C486" i="1"/>
  <c r="G486" i="1" s="1"/>
  <c r="O486" i="1" s="1"/>
  <c r="D486" i="1"/>
  <c r="C487" i="1"/>
  <c r="G487" i="1" s="1"/>
  <c r="O487" i="1" s="1"/>
  <c r="D487" i="1"/>
  <c r="H487" i="1" s="1"/>
  <c r="P487" i="1" s="1"/>
  <c r="C488" i="1"/>
  <c r="G488" i="1" s="1"/>
  <c r="O488" i="1" s="1"/>
  <c r="D488" i="1"/>
  <c r="C489" i="1"/>
  <c r="G489" i="1" s="1"/>
  <c r="O489" i="1" s="1"/>
  <c r="D489" i="1"/>
  <c r="H489" i="1" s="1"/>
  <c r="P489" i="1" s="1"/>
  <c r="C490" i="1"/>
  <c r="G490" i="1" s="1"/>
  <c r="O490" i="1" s="1"/>
  <c r="D490" i="1"/>
  <c r="C491" i="1"/>
  <c r="G491" i="1" s="1"/>
  <c r="O491" i="1" s="1"/>
  <c r="D491" i="1"/>
  <c r="H491" i="1" s="1"/>
  <c r="P491" i="1" s="1"/>
  <c r="C492" i="1"/>
  <c r="G492" i="1" s="1"/>
  <c r="O492" i="1" s="1"/>
  <c r="D492" i="1"/>
  <c r="C493" i="1"/>
  <c r="G493" i="1" s="1"/>
  <c r="O493" i="1" s="1"/>
  <c r="D493" i="1"/>
  <c r="H493" i="1" s="1"/>
  <c r="P493" i="1" s="1"/>
  <c r="C494" i="1"/>
  <c r="G494" i="1" s="1"/>
  <c r="O494" i="1" s="1"/>
  <c r="D494" i="1"/>
  <c r="C495" i="1"/>
  <c r="G495" i="1" s="1"/>
  <c r="O495" i="1" s="1"/>
  <c r="D495" i="1"/>
  <c r="H495" i="1" s="1"/>
  <c r="P495" i="1" s="1"/>
  <c r="C496" i="1"/>
  <c r="G496" i="1" s="1"/>
  <c r="O496" i="1" s="1"/>
  <c r="D496" i="1"/>
  <c r="C497" i="1"/>
  <c r="G497" i="1" s="1"/>
  <c r="O497" i="1" s="1"/>
  <c r="D497" i="1"/>
  <c r="H497" i="1" s="1"/>
  <c r="P497" i="1" s="1"/>
  <c r="C498" i="1"/>
  <c r="G498" i="1" s="1"/>
  <c r="O498" i="1" s="1"/>
  <c r="D498" i="1"/>
  <c r="C499" i="1"/>
  <c r="G499" i="1" s="1"/>
  <c r="O499" i="1" s="1"/>
  <c r="D499" i="1"/>
  <c r="H499" i="1" s="1"/>
  <c r="P499" i="1" s="1"/>
  <c r="C500" i="1"/>
  <c r="G500" i="1" s="1"/>
  <c r="O500" i="1" s="1"/>
  <c r="D500" i="1"/>
  <c r="C501" i="1"/>
  <c r="G501" i="1" s="1"/>
  <c r="O501" i="1" s="1"/>
  <c r="D501" i="1"/>
  <c r="H501" i="1" s="1"/>
  <c r="P501" i="1" s="1"/>
  <c r="C502" i="1"/>
  <c r="G502" i="1" s="1"/>
  <c r="O502" i="1" s="1"/>
  <c r="D502" i="1"/>
  <c r="C503" i="1"/>
  <c r="G503" i="1" s="1"/>
  <c r="O503" i="1" s="1"/>
  <c r="D503" i="1"/>
  <c r="H503" i="1" s="1"/>
  <c r="P503" i="1" s="1"/>
  <c r="C504" i="1"/>
  <c r="G504" i="1" s="1"/>
  <c r="O504" i="1" s="1"/>
  <c r="D504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480" i="1"/>
  <c r="F481" i="1"/>
  <c r="F482" i="1"/>
  <c r="F483" i="1"/>
  <c r="F484" i="1"/>
  <c r="F485" i="1"/>
  <c r="F486" i="1"/>
  <c r="F487" i="1"/>
  <c r="F488" i="1"/>
  <c r="F489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Y454" i="1" l="1"/>
  <c r="Y453" i="1"/>
  <c r="Y452" i="1"/>
  <c r="Y451" i="1"/>
  <c r="Y450" i="1"/>
  <c r="Y449" i="1"/>
  <c r="Y448" i="1"/>
  <c r="Y447" i="1"/>
  <c r="Y386" i="1" l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4" i="1"/>
  <c r="Y405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384" i="1"/>
  <c r="Y383" i="1"/>
  <c r="Y382" i="1"/>
  <c r="Y381" i="1"/>
  <c r="Y380" i="1"/>
  <c r="Y379" i="1"/>
  <c r="Y378" i="1"/>
  <c r="Y343" i="1"/>
  <c r="Y347" i="1"/>
  <c r="Y348" i="1"/>
  <c r="Y350" i="1"/>
  <c r="Y351" i="1"/>
  <c r="Y352" i="1"/>
  <c r="Y353" i="1"/>
  <c r="Y354" i="1"/>
  <c r="Y355" i="1"/>
  <c r="Y356" i="1"/>
  <c r="Y357" i="1"/>
  <c r="Y358" i="1"/>
  <c r="Y359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O288" i="2" l="1"/>
  <c r="P288" i="2"/>
  <c r="Q288" i="2"/>
  <c r="R288" i="2"/>
  <c r="S288" i="2"/>
  <c r="T288" i="2"/>
  <c r="O289" i="2"/>
  <c r="P289" i="2"/>
  <c r="S289" i="2" s="1"/>
  <c r="Q289" i="2"/>
  <c r="T289" i="2" s="1"/>
  <c r="R289" i="2"/>
  <c r="O290" i="2"/>
  <c r="R290" i="2" s="1"/>
  <c r="P290" i="2"/>
  <c r="S290" i="2" s="1"/>
  <c r="Q290" i="2"/>
  <c r="T290" i="2"/>
  <c r="O291" i="2"/>
  <c r="R291" i="2" s="1"/>
  <c r="P291" i="2"/>
  <c r="Q291" i="2"/>
  <c r="S291" i="2"/>
  <c r="T291" i="2"/>
  <c r="O292" i="2"/>
  <c r="P292" i="2"/>
  <c r="Q292" i="2"/>
  <c r="R292" i="2"/>
  <c r="S292" i="2"/>
  <c r="T292" i="2"/>
  <c r="O293" i="2"/>
  <c r="P293" i="2"/>
  <c r="Q293" i="2"/>
  <c r="T293" i="2" s="1"/>
  <c r="R293" i="2"/>
  <c r="S293" i="2"/>
  <c r="O294" i="2"/>
  <c r="P294" i="2"/>
  <c r="S294" i="2" s="1"/>
  <c r="Q294" i="2"/>
  <c r="R294" i="2"/>
  <c r="T294" i="2"/>
  <c r="O295" i="2"/>
  <c r="R295" i="2" s="1"/>
  <c r="P295" i="2"/>
  <c r="Q295" i="2"/>
  <c r="S295" i="2"/>
  <c r="T295" i="2"/>
  <c r="O296" i="2"/>
  <c r="P296" i="2"/>
  <c r="Q296" i="2"/>
  <c r="R296" i="2"/>
  <c r="S296" i="2"/>
  <c r="T296" i="2"/>
  <c r="O297" i="2"/>
  <c r="P297" i="2"/>
  <c r="Q297" i="2"/>
  <c r="T297" i="2" s="1"/>
  <c r="R297" i="2"/>
  <c r="S297" i="2"/>
  <c r="O298" i="2"/>
  <c r="P298" i="2"/>
  <c r="S298" i="2" s="1"/>
  <c r="Q298" i="2"/>
  <c r="R298" i="2"/>
  <c r="T298" i="2"/>
  <c r="O299" i="2"/>
  <c r="R299" i="2" s="1"/>
  <c r="P299" i="2"/>
  <c r="Q299" i="2"/>
  <c r="S299" i="2"/>
  <c r="T299" i="2"/>
  <c r="O300" i="2"/>
  <c r="P300" i="2"/>
  <c r="Q300" i="2"/>
  <c r="R300" i="2"/>
  <c r="S300" i="2"/>
  <c r="T300" i="2"/>
  <c r="O301" i="2"/>
  <c r="P301" i="2"/>
  <c r="Q301" i="2"/>
  <c r="T301" i="2" s="1"/>
  <c r="R301" i="2"/>
  <c r="S301" i="2"/>
  <c r="O302" i="2"/>
  <c r="P302" i="2"/>
  <c r="S302" i="2" s="1"/>
  <c r="Q302" i="2"/>
  <c r="R302" i="2"/>
  <c r="T302" i="2"/>
  <c r="O303" i="2"/>
  <c r="R303" i="2" s="1"/>
  <c r="P303" i="2"/>
  <c r="Q303" i="2"/>
  <c r="S303" i="2"/>
  <c r="T303" i="2"/>
  <c r="O304" i="2"/>
  <c r="P304" i="2"/>
  <c r="Q304" i="2"/>
  <c r="R304" i="2"/>
  <c r="S304" i="2"/>
  <c r="T304" i="2"/>
  <c r="O305" i="2"/>
  <c r="P305" i="2"/>
  <c r="Q305" i="2"/>
  <c r="T305" i="2" s="1"/>
  <c r="R305" i="2"/>
  <c r="S305" i="2"/>
  <c r="O306" i="2"/>
  <c r="P306" i="2"/>
  <c r="S306" i="2" s="1"/>
  <c r="Q306" i="2"/>
  <c r="R306" i="2"/>
  <c r="T306" i="2"/>
  <c r="O307" i="2"/>
  <c r="R307" i="2" s="1"/>
  <c r="P307" i="2"/>
  <c r="Q307" i="2"/>
  <c r="S307" i="2"/>
  <c r="T307" i="2"/>
  <c r="O308" i="2"/>
  <c r="P308" i="2"/>
  <c r="Q308" i="2"/>
  <c r="R308" i="2"/>
  <c r="S308" i="2"/>
  <c r="T308" i="2"/>
  <c r="O309" i="2"/>
  <c r="P309" i="2"/>
  <c r="Q309" i="2"/>
  <c r="T309" i="2" s="1"/>
  <c r="R309" i="2"/>
  <c r="S309" i="2"/>
  <c r="O310" i="2"/>
  <c r="P310" i="2"/>
  <c r="S310" i="2" s="1"/>
  <c r="Q310" i="2"/>
  <c r="R310" i="2"/>
  <c r="T310" i="2"/>
  <c r="O311" i="2"/>
  <c r="R311" i="2" s="1"/>
  <c r="P311" i="2"/>
  <c r="Q311" i="2"/>
  <c r="S311" i="2"/>
  <c r="T311" i="2"/>
  <c r="O312" i="2"/>
  <c r="P312" i="2"/>
  <c r="Q312" i="2"/>
  <c r="R312" i="2"/>
  <c r="S312" i="2"/>
  <c r="T312" i="2"/>
  <c r="O313" i="2"/>
  <c r="P313" i="2"/>
  <c r="Q313" i="2"/>
  <c r="T313" i="2" s="1"/>
  <c r="R313" i="2"/>
  <c r="S313" i="2"/>
  <c r="O314" i="2"/>
  <c r="P314" i="2"/>
  <c r="S314" i="2" s="1"/>
  <c r="Q314" i="2"/>
  <c r="R314" i="2"/>
  <c r="T314" i="2"/>
  <c r="O315" i="2"/>
  <c r="R315" i="2" s="1"/>
  <c r="P315" i="2"/>
  <c r="Q315" i="2"/>
  <c r="S315" i="2"/>
  <c r="T315" i="2"/>
  <c r="O316" i="2"/>
  <c r="P316" i="2"/>
  <c r="Q316" i="2"/>
  <c r="R316" i="2"/>
  <c r="S316" i="2"/>
  <c r="T316" i="2"/>
  <c r="O317" i="2"/>
  <c r="P317" i="2"/>
  <c r="Q317" i="2"/>
  <c r="T317" i="2" s="1"/>
  <c r="R317" i="2"/>
  <c r="S317" i="2"/>
  <c r="O318" i="2"/>
  <c r="P318" i="2"/>
  <c r="S318" i="2" s="1"/>
  <c r="Q318" i="2"/>
  <c r="R318" i="2"/>
  <c r="T318" i="2"/>
  <c r="O319" i="2"/>
  <c r="R319" i="2" s="1"/>
  <c r="P319" i="2"/>
  <c r="Q319" i="2"/>
  <c r="S319" i="2"/>
  <c r="T319" i="2"/>
  <c r="O320" i="2"/>
  <c r="P320" i="2"/>
  <c r="Q320" i="2"/>
  <c r="R320" i="2"/>
  <c r="S320" i="2"/>
  <c r="T320" i="2"/>
  <c r="O321" i="2"/>
  <c r="P321" i="2"/>
  <c r="Q321" i="2"/>
  <c r="T321" i="2" s="1"/>
  <c r="R321" i="2"/>
  <c r="S321" i="2"/>
  <c r="O322" i="2"/>
  <c r="P322" i="2"/>
  <c r="S322" i="2" s="1"/>
  <c r="Q322" i="2"/>
  <c r="R322" i="2"/>
  <c r="T322" i="2"/>
  <c r="O323" i="2"/>
  <c r="R323" i="2" s="1"/>
  <c r="P323" i="2"/>
  <c r="Q323" i="2"/>
  <c r="S323" i="2"/>
  <c r="T323" i="2"/>
  <c r="O324" i="2"/>
  <c r="P324" i="2"/>
  <c r="Q324" i="2"/>
  <c r="R324" i="2"/>
  <c r="S324" i="2"/>
  <c r="T324" i="2"/>
  <c r="O325" i="2"/>
  <c r="P325" i="2"/>
  <c r="Q325" i="2"/>
  <c r="T325" i="2" s="1"/>
  <c r="R325" i="2"/>
  <c r="S325" i="2"/>
  <c r="O326" i="2"/>
  <c r="P326" i="2"/>
  <c r="S326" i="2" s="1"/>
  <c r="Q326" i="2"/>
  <c r="R326" i="2"/>
  <c r="T326" i="2"/>
  <c r="O327" i="2"/>
  <c r="R327" i="2" s="1"/>
  <c r="P327" i="2"/>
  <c r="Q327" i="2"/>
  <c r="S327" i="2"/>
  <c r="T327" i="2"/>
  <c r="O328" i="2"/>
  <c r="P328" i="2"/>
  <c r="Q328" i="2"/>
  <c r="R328" i="2"/>
  <c r="S328" i="2"/>
  <c r="T328" i="2"/>
  <c r="O329" i="2"/>
  <c r="P329" i="2"/>
  <c r="Q329" i="2"/>
  <c r="T329" i="2" s="1"/>
  <c r="R329" i="2"/>
  <c r="S329" i="2"/>
  <c r="O330" i="2"/>
  <c r="P330" i="2"/>
  <c r="S330" i="2" s="1"/>
  <c r="Q330" i="2"/>
  <c r="R330" i="2"/>
  <c r="T330" i="2"/>
  <c r="O331" i="2"/>
  <c r="R331" i="2" s="1"/>
  <c r="P331" i="2"/>
  <c r="Q331" i="2"/>
  <c r="S331" i="2"/>
  <c r="T331" i="2"/>
  <c r="O332" i="2"/>
  <c r="P332" i="2"/>
  <c r="Q332" i="2"/>
  <c r="R332" i="2"/>
  <c r="S332" i="2"/>
  <c r="T332" i="2"/>
  <c r="O333" i="2"/>
  <c r="P333" i="2"/>
  <c r="Q333" i="2"/>
  <c r="T333" i="2" s="1"/>
  <c r="R333" i="2"/>
  <c r="S333" i="2"/>
  <c r="O334" i="2"/>
  <c r="P334" i="2"/>
  <c r="S334" i="2" s="1"/>
  <c r="Q334" i="2"/>
  <c r="R334" i="2"/>
  <c r="T334" i="2"/>
  <c r="O335" i="2"/>
  <c r="R335" i="2" s="1"/>
  <c r="P335" i="2"/>
  <c r="Q335" i="2"/>
  <c r="S335" i="2"/>
  <c r="T335" i="2"/>
  <c r="O336" i="2"/>
  <c r="P336" i="2"/>
  <c r="Q336" i="2"/>
  <c r="R336" i="2"/>
  <c r="S336" i="2"/>
  <c r="T336" i="2"/>
  <c r="O337" i="2"/>
  <c r="P337" i="2"/>
  <c r="Q337" i="2"/>
  <c r="T337" i="2" s="1"/>
  <c r="R337" i="2"/>
  <c r="S337" i="2"/>
  <c r="O338" i="2"/>
  <c r="P338" i="2"/>
  <c r="S338" i="2" s="1"/>
  <c r="Q338" i="2"/>
  <c r="R338" i="2"/>
  <c r="T338" i="2"/>
  <c r="O339" i="2"/>
  <c r="R339" i="2" s="1"/>
  <c r="P339" i="2"/>
  <c r="Q339" i="2"/>
  <c r="S339" i="2"/>
  <c r="T339" i="2"/>
  <c r="O340" i="2"/>
  <c r="P340" i="2"/>
  <c r="Q340" i="2"/>
  <c r="R340" i="2"/>
  <c r="S340" i="2"/>
  <c r="T340" i="2"/>
  <c r="O341" i="2"/>
  <c r="P341" i="2"/>
  <c r="Q341" i="2"/>
  <c r="T341" i="2" s="1"/>
  <c r="R341" i="2"/>
  <c r="S341" i="2"/>
  <c r="O342" i="2"/>
  <c r="P342" i="2"/>
  <c r="S342" i="2" s="1"/>
  <c r="Q342" i="2"/>
  <c r="R342" i="2"/>
  <c r="T342" i="2"/>
  <c r="O343" i="2"/>
  <c r="R343" i="2" s="1"/>
  <c r="P343" i="2"/>
  <c r="Q343" i="2"/>
  <c r="S343" i="2"/>
  <c r="T343" i="2"/>
  <c r="O344" i="2"/>
  <c r="P344" i="2"/>
  <c r="Q344" i="2"/>
  <c r="R344" i="2"/>
  <c r="S344" i="2"/>
  <c r="T344" i="2"/>
  <c r="O345" i="2"/>
  <c r="P345" i="2"/>
  <c r="Q345" i="2"/>
  <c r="T345" i="2" s="1"/>
  <c r="R345" i="2"/>
  <c r="S345" i="2"/>
  <c r="O346" i="2"/>
  <c r="P346" i="2"/>
  <c r="S346" i="2" s="1"/>
  <c r="Q346" i="2"/>
  <c r="R346" i="2"/>
  <c r="T346" i="2"/>
  <c r="O347" i="2"/>
  <c r="R347" i="2" s="1"/>
  <c r="P347" i="2"/>
  <c r="Q347" i="2"/>
  <c r="S347" i="2"/>
  <c r="T347" i="2"/>
  <c r="O348" i="2"/>
  <c r="P348" i="2"/>
  <c r="Q348" i="2"/>
  <c r="R348" i="2"/>
  <c r="S348" i="2"/>
  <c r="T348" i="2"/>
  <c r="O349" i="2"/>
  <c r="P349" i="2"/>
  <c r="Q349" i="2"/>
  <c r="T349" i="2" s="1"/>
  <c r="R349" i="2"/>
  <c r="S349" i="2"/>
  <c r="O350" i="2"/>
  <c r="P350" i="2"/>
  <c r="S350" i="2" s="1"/>
  <c r="Q350" i="2"/>
  <c r="R350" i="2"/>
  <c r="T350" i="2"/>
  <c r="O351" i="2"/>
  <c r="R351" i="2" s="1"/>
  <c r="P351" i="2"/>
  <c r="Q351" i="2"/>
  <c r="S351" i="2"/>
  <c r="T351" i="2"/>
  <c r="O352" i="2"/>
  <c r="P352" i="2"/>
  <c r="Q352" i="2"/>
  <c r="R352" i="2"/>
  <c r="S352" i="2"/>
  <c r="T352" i="2"/>
  <c r="O353" i="2"/>
  <c r="P353" i="2"/>
  <c r="Q353" i="2"/>
  <c r="T353" i="2" s="1"/>
  <c r="R353" i="2"/>
  <c r="S353" i="2"/>
  <c r="O354" i="2"/>
  <c r="P354" i="2"/>
  <c r="S354" i="2" s="1"/>
  <c r="Q354" i="2"/>
  <c r="R354" i="2"/>
  <c r="T354" i="2"/>
  <c r="O355" i="2"/>
  <c r="R355" i="2" s="1"/>
  <c r="P355" i="2"/>
  <c r="Q355" i="2"/>
  <c r="S355" i="2"/>
  <c r="T355" i="2"/>
  <c r="O356" i="2"/>
  <c r="P356" i="2"/>
  <c r="Q356" i="2"/>
  <c r="R356" i="2"/>
  <c r="S356" i="2"/>
  <c r="T356" i="2"/>
  <c r="O357" i="2"/>
  <c r="P357" i="2"/>
  <c r="Q357" i="2"/>
  <c r="T357" i="2" s="1"/>
  <c r="R357" i="2"/>
  <c r="S357" i="2"/>
  <c r="O358" i="2"/>
  <c r="P358" i="2"/>
  <c r="S358" i="2" s="1"/>
  <c r="Q358" i="2"/>
  <c r="R358" i="2"/>
  <c r="T358" i="2"/>
  <c r="O359" i="2"/>
  <c r="R359" i="2" s="1"/>
  <c r="P359" i="2"/>
  <c r="Q359" i="2"/>
  <c r="S359" i="2"/>
  <c r="T359" i="2"/>
  <c r="O360" i="2"/>
  <c r="P360" i="2"/>
  <c r="Q360" i="2"/>
  <c r="R360" i="2"/>
  <c r="S360" i="2"/>
  <c r="T360" i="2"/>
  <c r="O361" i="2"/>
  <c r="P361" i="2"/>
  <c r="Q361" i="2"/>
  <c r="T361" i="2" s="1"/>
  <c r="R361" i="2"/>
  <c r="S361" i="2"/>
  <c r="O362" i="2"/>
  <c r="P362" i="2"/>
  <c r="S362" i="2" s="1"/>
  <c r="Q362" i="2"/>
  <c r="R362" i="2"/>
  <c r="T362" i="2"/>
  <c r="O363" i="2"/>
  <c r="R363" i="2" s="1"/>
  <c r="P363" i="2"/>
  <c r="Q363" i="2"/>
  <c r="S363" i="2"/>
  <c r="T363" i="2"/>
  <c r="O364" i="2"/>
  <c r="P364" i="2"/>
  <c r="Q364" i="2"/>
  <c r="R364" i="2"/>
  <c r="S364" i="2"/>
  <c r="T364" i="2"/>
  <c r="O365" i="2"/>
  <c r="P365" i="2"/>
  <c r="Q365" i="2"/>
  <c r="T365" i="2" s="1"/>
  <c r="R365" i="2"/>
  <c r="S365" i="2"/>
  <c r="O366" i="2"/>
  <c r="P366" i="2"/>
  <c r="S366" i="2" s="1"/>
  <c r="Q366" i="2"/>
  <c r="R366" i="2"/>
  <c r="T366" i="2"/>
  <c r="O367" i="2"/>
  <c r="R367" i="2" s="1"/>
  <c r="P367" i="2"/>
  <c r="Q367" i="2"/>
  <c r="S367" i="2"/>
  <c r="T367" i="2"/>
  <c r="O368" i="2"/>
  <c r="P368" i="2"/>
  <c r="Q368" i="2"/>
  <c r="R368" i="2"/>
  <c r="S368" i="2"/>
  <c r="T368" i="2"/>
  <c r="O369" i="2"/>
  <c r="P369" i="2"/>
  <c r="Q369" i="2"/>
  <c r="T369" i="2" s="1"/>
  <c r="R369" i="2"/>
  <c r="S369" i="2"/>
  <c r="O370" i="2"/>
  <c r="P370" i="2"/>
  <c r="S370" i="2" s="1"/>
  <c r="Q370" i="2"/>
  <c r="R370" i="2"/>
  <c r="T370" i="2"/>
  <c r="O371" i="2"/>
  <c r="R371" i="2" s="1"/>
  <c r="P371" i="2"/>
  <c r="Q371" i="2"/>
  <c r="S371" i="2"/>
  <c r="T371" i="2"/>
  <c r="O372" i="2"/>
  <c r="P372" i="2"/>
  <c r="Q372" i="2"/>
  <c r="R372" i="2"/>
  <c r="S372" i="2"/>
  <c r="T372" i="2"/>
  <c r="O373" i="2"/>
  <c r="P373" i="2"/>
  <c r="Q373" i="2"/>
  <c r="T373" i="2" s="1"/>
  <c r="R373" i="2"/>
  <c r="S373" i="2"/>
  <c r="O374" i="2"/>
  <c r="P374" i="2"/>
  <c r="S374" i="2" s="1"/>
  <c r="Q374" i="2"/>
  <c r="R374" i="2"/>
  <c r="T374" i="2"/>
  <c r="O375" i="2"/>
  <c r="R375" i="2" s="1"/>
  <c r="P375" i="2"/>
  <c r="Q375" i="2"/>
  <c r="S375" i="2"/>
  <c r="T375" i="2"/>
  <c r="O376" i="2"/>
  <c r="P376" i="2"/>
  <c r="Q376" i="2"/>
  <c r="R376" i="2"/>
  <c r="S376" i="2"/>
  <c r="T376" i="2"/>
  <c r="O377" i="2"/>
  <c r="P377" i="2"/>
  <c r="Q377" i="2"/>
  <c r="T377" i="2" s="1"/>
  <c r="R377" i="2"/>
  <c r="S377" i="2"/>
  <c r="O378" i="2"/>
  <c r="P378" i="2"/>
  <c r="S378" i="2" s="1"/>
  <c r="Q378" i="2"/>
  <c r="R378" i="2"/>
  <c r="T378" i="2"/>
  <c r="O379" i="2"/>
  <c r="R379" i="2" s="1"/>
  <c r="P379" i="2"/>
  <c r="Q379" i="2"/>
  <c r="S379" i="2"/>
  <c r="T379" i="2"/>
  <c r="O380" i="2"/>
  <c r="P380" i="2"/>
  <c r="Q380" i="2"/>
  <c r="R380" i="2"/>
  <c r="S380" i="2"/>
  <c r="T380" i="2"/>
  <c r="O381" i="2"/>
  <c r="P381" i="2"/>
  <c r="Q381" i="2"/>
  <c r="T381" i="2" s="1"/>
  <c r="R381" i="2"/>
  <c r="S381" i="2"/>
  <c r="O382" i="2"/>
  <c r="P382" i="2"/>
  <c r="S382" i="2" s="1"/>
  <c r="Q382" i="2"/>
  <c r="R382" i="2"/>
  <c r="T382" i="2"/>
  <c r="O383" i="2"/>
  <c r="R383" i="2" s="1"/>
  <c r="P383" i="2"/>
  <c r="Q383" i="2"/>
  <c r="S383" i="2"/>
  <c r="T383" i="2"/>
  <c r="O384" i="2"/>
  <c r="P384" i="2"/>
  <c r="Q384" i="2"/>
  <c r="R384" i="2"/>
  <c r="S384" i="2"/>
  <c r="T384" i="2"/>
  <c r="O385" i="2"/>
  <c r="P385" i="2"/>
  <c r="Q385" i="2"/>
  <c r="T385" i="2" s="1"/>
  <c r="R385" i="2"/>
  <c r="S385" i="2"/>
  <c r="O386" i="2"/>
  <c r="P386" i="2"/>
  <c r="S386" i="2" s="1"/>
  <c r="Q386" i="2"/>
  <c r="R386" i="2"/>
  <c r="T386" i="2"/>
  <c r="O387" i="2"/>
  <c r="R387" i="2" s="1"/>
  <c r="P387" i="2"/>
  <c r="Q387" i="2"/>
  <c r="S387" i="2"/>
  <c r="T387" i="2"/>
  <c r="O388" i="2"/>
  <c r="P388" i="2"/>
  <c r="Q388" i="2"/>
  <c r="R388" i="2"/>
  <c r="S388" i="2"/>
  <c r="T388" i="2"/>
  <c r="O389" i="2"/>
  <c r="P389" i="2"/>
  <c r="Q389" i="2"/>
  <c r="T389" i="2" s="1"/>
  <c r="R389" i="2"/>
  <c r="S389" i="2"/>
  <c r="O390" i="2"/>
  <c r="P390" i="2"/>
  <c r="S390" i="2" s="1"/>
  <c r="Q390" i="2"/>
  <c r="R390" i="2"/>
  <c r="T390" i="2"/>
  <c r="O391" i="2"/>
  <c r="R391" i="2" s="1"/>
  <c r="P391" i="2"/>
  <c r="Q391" i="2"/>
  <c r="S391" i="2"/>
  <c r="T391" i="2"/>
  <c r="O392" i="2"/>
  <c r="P392" i="2"/>
  <c r="Q392" i="2"/>
  <c r="R392" i="2"/>
  <c r="S392" i="2"/>
  <c r="T392" i="2"/>
  <c r="O393" i="2"/>
  <c r="P393" i="2"/>
  <c r="Q393" i="2"/>
  <c r="T393" i="2" s="1"/>
  <c r="R393" i="2"/>
  <c r="S393" i="2"/>
  <c r="O394" i="2"/>
  <c r="P394" i="2"/>
  <c r="S394" i="2" s="1"/>
  <c r="Q394" i="2"/>
  <c r="T394" i="2" s="1"/>
  <c r="R394" i="2"/>
  <c r="O395" i="2"/>
  <c r="R395" i="2" s="1"/>
  <c r="P395" i="2"/>
  <c r="Q395" i="2"/>
  <c r="S395" i="2"/>
  <c r="T395" i="2"/>
  <c r="O396" i="2"/>
  <c r="P396" i="2"/>
  <c r="Q396" i="2"/>
  <c r="R396" i="2"/>
  <c r="S396" i="2"/>
  <c r="T396" i="2"/>
  <c r="O397" i="2"/>
  <c r="P397" i="2"/>
  <c r="Q397" i="2"/>
  <c r="T397" i="2" s="1"/>
  <c r="R397" i="2"/>
  <c r="S397" i="2"/>
  <c r="O398" i="2"/>
  <c r="P398" i="2"/>
  <c r="S398" i="2" s="1"/>
  <c r="Q398" i="2"/>
  <c r="T398" i="2" s="1"/>
  <c r="R398" i="2"/>
  <c r="O399" i="2"/>
  <c r="R399" i="2" s="1"/>
  <c r="P399" i="2"/>
  <c r="S399" i="2" s="1"/>
  <c r="Q399" i="2"/>
  <c r="T399" i="2" s="1"/>
  <c r="O400" i="2"/>
  <c r="P400" i="2"/>
  <c r="S400" i="2" s="1"/>
  <c r="Q400" i="2"/>
  <c r="R400" i="2"/>
  <c r="T400" i="2"/>
  <c r="O401" i="2"/>
  <c r="R401" i="2" s="1"/>
  <c r="P401" i="2"/>
  <c r="Q401" i="2"/>
  <c r="T401" i="2" s="1"/>
  <c r="S401" i="2"/>
  <c r="O402" i="2"/>
  <c r="R402" i="2" s="1"/>
  <c r="P402" i="2"/>
  <c r="Q402" i="2"/>
  <c r="S402" i="2"/>
  <c r="T402" i="2"/>
  <c r="O403" i="2"/>
  <c r="P403" i="2"/>
  <c r="Q403" i="2"/>
  <c r="R403" i="2"/>
  <c r="S403" i="2"/>
  <c r="T403" i="2"/>
  <c r="O404" i="2"/>
  <c r="P404" i="2"/>
  <c r="Q404" i="2"/>
  <c r="T404" i="2" s="1"/>
  <c r="R404" i="2"/>
  <c r="S404" i="2"/>
  <c r="O405" i="2"/>
  <c r="P405" i="2"/>
  <c r="S405" i="2" s="1"/>
  <c r="Q405" i="2"/>
  <c r="R405" i="2"/>
  <c r="T405" i="2"/>
  <c r="O406" i="2"/>
  <c r="R406" i="2" s="1"/>
  <c r="P406" i="2"/>
  <c r="Q406" i="2"/>
  <c r="S406" i="2"/>
  <c r="T406" i="2"/>
  <c r="O407" i="2"/>
  <c r="P407" i="2"/>
  <c r="Q407" i="2"/>
  <c r="R407" i="2"/>
  <c r="S407" i="2"/>
  <c r="T407" i="2"/>
  <c r="O408" i="2"/>
  <c r="P408" i="2"/>
  <c r="Q408" i="2"/>
  <c r="T408" i="2" s="1"/>
  <c r="R408" i="2"/>
  <c r="S408" i="2"/>
  <c r="O409" i="2"/>
  <c r="P409" i="2"/>
  <c r="S409" i="2" s="1"/>
  <c r="Q409" i="2"/>
  <c r="R409" i="2"/>
  <c r="T409" i="2"/>
  <c r="O410" i="2"/>
  <c r="R410" i="2" s="1"/>
  <c r="P410" i="2"/>
  <c r="Q410" i="2"/>
  <c r="S410" i="2"/>
  <c r="T410" i="2"/>
  <c r="O411" i="2"/>
  <c r="P411" i="2"/>
  <c r="Q411" i="2"/>
  <c r="R411" i="2"/>
  <c r="S411" i="2"/>
  <c r="T411" i="2"/>
  <c r="O412" i="2"/>
  <c r="P412" i="2"/>
  <c r="Q412" i="2"/>
  <c r="T412" i="2" s="1"/>
  <c r="R412" i="2"/>
  <c r="S412" i="2"/>
  <c r="O413" i="2"/>
  <c r="P413" i="2"/>
  <c r="S413" i="2" s="1"/>
  <c r="Q413" i="2"/>
  <c r="R413" i="2"/>
  <c r="T413" i="2"/>
  <c r="O414" i="2"/>
  <c r="R414" i="2" s="1"/>
  <c r="P414" i="2"/>
  <c r="Q414" i="2"/>
  <c r="S414" i="2"/>
  <c r="T414" i="2"/>
  <c r="O415" i="2"/>
  <c r="P415" i="2"/>
  <c r="Q415" i="2"/>
  <c r="R415" i="2"/>
  <c r="S415" i="2"/>
  <c r="T415" i="2"/>
  <c r="O416" i="2"/>
  <c r="P416" i="2"/>
  <c r="Q416" i="2"/>
  <c r="T416" i="2" s="1"/>
  <c r="R416" i="2"/>
  <c r="S416" i="2"/>
  <c r="O417" i="2"/>
  <c r="P417" i="2"/>
  <c r="S417" i="2" s="1"/>
  <c r="Q417" i="2"/>
  <c r="R417" i="2"/>
  <c r="T417" i="2"/>
  <c r="O418" i="2"/>
  <c r="R418" i="2" s="1"/>
  <c r="P418" i="2"/>
  <c r="Q418" i="2"/>
  <c r="S418" i="2"/>
  <c r="T418" i="2"/>
  <c r="O419" i="2"/>
  <c r="P419" i="2"/>
  <c r="Q419" i="2"/>
  <c r="R419" i="2"/>
  <c r="S419" i="2"/>
  <c r="T419" i="2"/>
  <c r="O420" i="2"/>
  <c r="P420" i="2"/>
  <c r="Q420" i="2"/>
  <c r="T420" i="2" s="1"/>
  <c r="R420" i="2"/>
  <c r="S420" i="2"/>
  <c r="O421" i="2"/>
  <c r="P421" i="2"/>
  <c r="S421" i="2" s="1"/>
  <c r="Q421" i="2"/>
  <c r="R421" i="2"/>
  <c r="T421" i="2"/>
  <c r="O422" i="2"/>
  <c r="R422" i="2" s="1"/>
  <c r="P422" i="2"/>
  <c r="Q422" i="2"/>
  <c r="S422" i="2"/>
  <c r="T422" i="2"/>
  <c r="O423" i="2"/>
  <c r="P423" i="2"/>
  <c r="Q423" i="2"/>
  <c r="R423" i="2"/>
  <c r="S423" i="2"/>
  <c r="T423" i="2"/>
  <c r="O424" i="2"/>
  <c r="P424" i="2"/>
  <c r="Q424" i="2"/>
  <c r="T424" i="2" s="1"/>
  <c r="R424" i="2"/>
  <c r="S424" i="2"/>
  <c r="O425" i="2"/>
  <c r="P425" i="2"/>
  <c r="S425" i="2" s="1"/>
  <c r="Q425" i="2"/>
  <c r="R425" i="2"/>
  <c r="T425" i="2"/>
  <c r="O426" i="2"/>
  <c r="R426" i="2" s="1"/>
  <c r="P426" i="2"/>
  <c r="Q426" i="2"/>
  <c r="S426" i="2"/>
  <c r="T426" i="2"/>
  <c r="O427" i="2"/>
  <c r="P427" i="2"/>
  <c r="Q427" i="2"/>
  <c r="R427" i="2"/>
  <c r="S427" i="2"/>
  <c r="T427" i="2"/>
  <c r="O428" i="2"/>
  <c r="P428" i="2"/>
  <c r="Q428" i="2"/>
  <c r="T428" i="2" s="1"/>
  <c r="R428" i="2"/>
  <c r="S428" i="2"/>
  <c r="O429" i="2"/>
  <c r="P429" i="2"/>
  <c r="S429" i="2" s="1"/>
  <c r="Q429" i="2"/>
  <c r="R429" i="2"/>
  <c r="T429" i="2"/>
  <c r="O430" i="2"/>
  <c r="R430" i="2" s="1"/>
  <c r="P430" i="2"/>
  <c r="Q430" i="2"/>
  <c r="S430" i="2"/>
  <c r="T430" i="2"/>
  <c r="O431" i="2"/>
  <c r="P431" i="2"/>
  <c r="Q431" i="2"/>
  <c r="R431" i="2"/>
  <c r="S431" i="2"/>
  <c r="T431" i="2"/>
  <c r="O432" i="2"/>
  <c r="P432" i="2"/>
  <c r="Q432" i="2"/>
  <c r="T432" i="2" s="1"/>
  <c r="R432" i="2"/>
  <c r="S432" i="2"/>
  <c r="O433" i="2"/>
  <c r="P433" i="2"/>
  <c r="S433" i="2" s="1"/>
  <c r="Q433" i="2"/>
  <c r="R433" i="2"/>
  <c r="T433" i="2"/>
  <c r="O434" i="2"/>
  <c r="R434" i="2" s="1"/>
  <c r="P434" i="2"/>
  <c r="Q434" i="2"/>
  <c r="S434" i="2"/>
  <c r="T434" i="2"/>
  <c r="O435" i="2"/>
  <c r="P435" i="2"/>
  <c r="Q435" i="2"/>
  <c r="R435" i="2"/>
  <c r="S435" i="2"/>
  <c r="T435" i="2"/>
  <c r="O436" i="2"/>
  <c r="P436" i="2"/>
  <c r="Q436" i="2"/>
  <c r="T436" i="2" s="1"/>
  <c r="R436" i="2"/>
  <c r="S436" i="2"/>
  <c r="O437" i="2"/>
  <c r="P437" i="2"/>
  <c r="S437" i="2" s="1"/>
  <c r="Q437" i="2"/>
  <c r="R437" i="2"/>
  <c r="T437" i="2"/>
  <c r="O438" i="2"/>
  <c r="R438" i="2" s="1"/>
  <c r="P438" i="2"/>
  <c r="Q438" i="2"/>
  <c r="S438" i="2"/>
  <c r="T438" i="2"/>
  <c r="O439" i="2"/>
  <c r="P439" i="2"/>
  <c r="Q439" i="2"/>
  <c r="R439" i="2"/>
  <c r="S439" i="2"/>
  <c r="T439" i="2"/>
  <c r="O440" i="2"/>
  <c r="P440" i="2"/>
  <c r="Q440" i="2"/>
  <c r="T440" i="2" s="1"/>
  <c r="R440" i="2"/>
  <c r="S440" i="2"/>
  <c r="O441" i="2"/>
  <c r="P441" i="2"/>
  <c r="S441" i="2" s="1"/>
  <c r="Q441" i="2"/>
  <c r="R441" i="2"/>
  <c r="T441" i="2"/>
  <c r="O442" i="2"/>
  <c r="R442" i="2" s="1"/>
  <c r="P442" i="2"/>
  <c r="Q442" i="2"/>
  <c r="S442" i="2"/>
  <c r="T442" i="2"/>
  <c r="O443" i="2"/>
  <c r="P443" i="2"/>
  <c r="Q443" i="2"/>
  <c r="R443" i="2"/>
  <c r="S443" i="2"/>
  <c r="T443" i="2"/>
  <c r="O444" i="2"/>
  <c r="P444" i="2"/>
  <c r="Q444" i="2"/>
  <c r="T444" i="2" s="1"/>
  <c r="R444" i="2"/>
  <c r="S444" i="2"/>
  <c r="O445" i="2"/>
  <c r="P445" i="2"/>
  <c r="S445" i="2" s="1"/>
  <c r="Q445" i="2"/>
  <c r="R445" i="2"/>
  <c r="T445" i="2"/>
  <c r="O446" i="2"/>
  <c r="R446" i="2" s="1"/>
  <c r="P446" i="2"/>
  <c r="Q446" i="2"/>
  <c r="S446" i="2"/>
  <c r="T446" i="2"/>
  <c r="O447" i="2"/>
  <c r="P447" i="2"/>
  <c r="Q447" i="2"/>
  <c r="R447" i="2"/>
  <c r="S447" i="2"/>
  <c r="T447" i="2"/>
  <c r="O448" i="2"/>
  <c r="P448" i="2"/>
  <c r="Q448" i="2"/>
  <c r="T448" i="2" s="1"/>
  <c r="R448" i="2"/>
  <c r="S448" i="2"/>
  <c r="O449" i="2"/>
  <c r="P449" i="2"/>
  <c r="S449" i="2" s="1"/>
  <c r="Q449" i="2"/>
  <c r="R449" i="2"/>
  <c r="T449" i="2"/>
  <c r="O450" i="2"/>
  <c r="R450" i="2" s="1"/>
  <c r="P450" i="2"/>
  <c r="Q450" i="2"/>
  <c r="S450" i="2"/>
  <c r="T450" i="2"/>
  <c r="O451" i="2"/>
  <c r="P451" i="2"/>
  <c r="Q451" i="2"/>
  <c r="R451" i="2"/>
  <c r="S451" i="2"/>
  <c r="T451" i="2"/>
  <c r="O452" i="2"/>
  <c r="P452" i="2"/>
  <c r="Q452" i="2"/>
  <c r="T452" i="2" s="1"/>
  <c r="R452" i="2"/>
  <c r="S452" i="2"/>
  <c r="O453" i="2"/>
  <c r="P453" i="2"/>
  <c r="S453" i="2" s="1"/>
  <c r="Q453" i="2"/>
  <c r="R453" i="2"/>
  <c r="T453" i="2"/>
  <c r="O454" i="2"/>
  <c r="R454" i="2" s="1"/>
  <c r="P454" i="2"/>
  <c r="Q454" i="2"/>
  <c r="S454" i="2"/>
  <c r="T454" i="2"/>
  <c r="O273" i="2"/>
  <c r="P273" i="2"/>
  <c r="Q273" i="2"/>
  <c r="T273" i="2" s="1"/>
  <c r="R273" i="2"/>
  <c r="S273" i="2"/>
  <c r="O274" i="2"/>
  <c r="P274" i="2"/>
  <c r="S274" i="2" s="1"/>
  <c r="Q274" i="2"/>
  <c r="T274" i="2" s="1"/>
  <c r="R274" i="2"/>
  <c r="O275" i="2"/>
  <c r="R275" i="2" s="1"/>
  <c r="P275" i="2"/>
  <c r="S275" i="2" s="1"/>
  <c r="Q275" i="2"/>
  <c r="T275" i="2"/>
  <c r="O276" i="2"/>
  <c r="R276" i="2" s="1"/>
  <c r="P276" i="2"/>
  <c r="Q276" i="2"/>
  <c r="S276" i="2"/>
  <c r="T276" i="2"/>
  <c r="O277" i="2"/>
  <c r="P277" i="2"/>
  <c r="Q277" i="2"/>
  <c r="T277" i="2" s="1"/>
  <c r="R277" i="2"/>
  <c r="S277" i="2"/>
  <c r="O278" i="2"/>
  <c r="P278" i="2"/>
  <c r="S278" i="2" s="1"/>
  <c r="Q278" i="2"/>
  <c r="T278" i="2" s="1"/>
  <c r="R278" i="2"/>
  <c r="O279" i="2"/>
  <c r="R279" i="2" s="1"/>
  <c r="P279" i="2"/>
  <c r="S279" i="2" s="1"/>
  <c r="Q279" i="2"/>
  <c r="T279" i="2"/>
  <c r="O280" i="2"/>
  <c r="R280" i="2" s="1"/>
  <c r="P280" i="2"/>
  <c r="Q280" i="2"/>
  <c r="S280" i="2"/>
  <c r="T280" i="2"/>
  <c r="O281" i="2"/>
  <c r="P281" i="2"/>
  <c r="Q281" i="2"/>
  <c r="T281" i="2" s="1"/>
  <c r="R281" i="2"/>
  <c r="S281" i="2"/>
  <c r="O282" i="2"/>
  <c r="P282" i="2"/>
  <c r="S282" i="2" s="1"/>
  <c r="Q282" i="2"/>
  <c r="T282" i="2" s="1"/>
  <c r="R282" i="2"/>
  <c r="O283" i="2"/>
  <c r="R283" i="2" s="1"/>
  <c r="P283" i="2"/>
  <c r="S283" i="2" s="1"/>
  <c r="Q283" i="2"/>
  <c r="T283" i="2"/>
  <c r="O284" i="2"/>
  <c r="R284" i="2" s="1"/>
  <c r="P284" i="2"/>
  <c r="Q284" i="2"/>
  <c r="S284" i="2"/>
  <c r="T284" i="2"/>
  <c r="O285" i="2"/>
  <c r="P285" i="2"/>
  <c r="Q285" i="2"/>
  <c r="T285" i="2" s="1"/>
  <c r="R285" i="2"/>
  <c r="S285" i="2"/>
  <c r="O286" i="2"/>
  <c r="P286" i="2"/>
  <c r="S286" i="2" s="1"/>
  <c r="Q286" i="2"/>
  <c r="T286" i="2" s="1"/>
  <c r="R286" i="2"/>
  <c r="O287" i="2"/>
  <c r="R287" i="2" s="1"/>
  <c r="P287" i="2"/>
  <c r="S287" i="2" s="1"/>
  <c r="Q287" i="2"/>
  <c r="T287" i="2"/>
  <c r="D273" i="2"/>
  <c r="I273" i="2" s="1"/>
  <c r="U273" i="2" s="1"/>
  <c r="E273" i="2"/>
  <c r="J273" i="2" s="1"/>
  <c r="V273" i="2" s="1"/>
  <c r="F273" i="2"/>
  <c r="K273" i="2" s="1"/>
  <c r="W273" i="2" s="1"/>
  <c r="D274" i="2"/>
  <c r="I274" i="2" s="1"/>
  <c r="U274" i="2" s="1"/>
  <c r="E274" i="2"/>
  <c r="J274" i="2" s="1"/>
  <c r="V274" i="2" s="1"/>
  <c r="F274" i="2"/>
  <c r="K274" i="2" s="1"/>
  <c r="W274" i="2" s="1"/>
  <c r="D275" i="2"/>
  <c r="I275" i="2" s="1"/>
  <c r="U275" i="2" s="1"/>
  <c r="E275" i="2"/>
  <c r="J275" i="2" s="1"/>
  <c r="V275" i="2" s="1"/>
  <c r="F275" i="2"/>
  <c r="K275" i="2" s="1"/>
  <c r="W275" i="2" s="1"/>
  <c r="D276" i="2"/>
  <c r="I276" i="2" s="1"/>
  <c r="U276" i="2" s="1"/>
  <c r="E276" i="2"/>
  <c r="J276" i="2" s="1"/>
  <c r="V276" i="2" s="1"/>
  <c r="F276" i="2"/>
  <c r="K276" i="2" s="1"/>
  <c r="W276" i="2" s="1"/>
  <c r="D277" i="2"/>
  <c r="I277" i="2" s="1"/>
  <c r="U277" i="2" s="1"/>
  <c r="E277" i="2"/>
  <c r="J277" i="2" s="1"/>
  <c r="V277" i="2" s="1"/>
  <c r="F277" i="2"/>
  <c r="K277" i="2" s="1"/>
  <c r="W277" i="2" s="1"/>
  <c r="D278" i="2"/>
  <c r="I278" i="2" s="1"/>
  <c r="U278" i="2" s="1"/>
  <c r="E278" i="2"/>
  <c r="J278" i="2" s="1"/>
  <c r="V278" i="2" s="1"/>
  <c r="F278" i="2"/>
  <c r="K278" i="2" s="1"/>
  <c r="W278" i="2" s="1"/>
  <c r="D279" i="2"/>
  <c r="I279" i="2" s="1"/>
  <c r="U279" i="2" s="1"/>
  <c r="E279" i="2"/>
  <c r="J279" i="2" s="1"/>
  <c r="V279" i="2" s="1"/>
  <c r="F279" i="2"/>
  <c r="K279" i="2" s="1"/>
  <c r="W279" i="2" s="1"/>
  <c r="D280" i="2"/>
  <c r="I280" i="2" s="1"/>
  <c r="U280" i="2" s="1"/>
  <c r="E280" i="2"/>
  <c r="J280" i="2" s="1"/>
  <c r="V280" i="2" s="1"/>
  <c r="F280" i="2"/>
  <c r="K280" i="2" s="1"/>
  <c r="W280" i="2" s="1"/>
  <c r="D281" i="2"/>
  <c r="I281" i="2" s="1"/>
  <c r="U281" i="2" s="1"/>
  <c r="E281" i="2"/>
  <c r="J281" i="2" s="1"/>
  <c r="V281" i="2" s="1"/>
  <c r="F281" i="2"/>
  <c r="K281" i="2" s="1"/>
  <c r="W281" i="2" s="1"/>
  <c r="D282" i="2"/>
  <c r="I282" i="2" s="1"/>
  <c r="U282" i="2" s="1"/>
  <c r="E282" i="2"/>
  <c r="J282" i="2" s="1"/>
  <c r="V282" i="2" s="1"/>
  <c r="F282" i="2"/>
  <c r="K282" i="2" s="1"/>
  <c r="W282" i="2" s="1"/>
  <c r="D283" i="2"/>
  <c r="I283" i="2" s="1"/>
  <c r="U283" i="2" s="1"/>
  <c r="E283" i="2"/>
  <c r="J283" i="2" s="1"/>
  <c r="V283" i="2" s="1"/>
  <c r="F283" i="2"/>
  <c r="K283" i="2" s="1"/>
  <c r="W283" i="2" s="1"/>
  <c r="D284" i="2"/>
  <c r="I284" i="2" s="1"/>
  <c r="U284" i="2" s="1"/>
  <c r="E284" i="2"/>
  <c r="J284" i="2" s="1"/>
  <c r="V284" i="2" s="1"/>
  <c r="F284" i="2"/>
  <c r="K284" i="2" s="1"/>
  <c r="W284" i="2" s="1"/>
  <c r="D285" i="2"/>
  <c r="I285" i="2" s="1"/>
  <c r="U285" i="2" s="1"/>
  <c r="E285" i="2"/>
  <c r="J285" i="2" s="1"/>
  <c r="V285" i="2" s="1"/>
  <c r="F285" i="2"/>
  <c r="K285" i="2" s="1"/>
  <c r="W285" i="2" s="1"/>
  <c r="D286" i="2"/>
  <c r="I286" i="2" s="1"/>
  <c r="U286" i="2" s="1"/>
  <c r="E286" i="2"/>
  <c r="J286" i="2" s="1"/>
  <c r="V286" i="2" s="1"/>
  <c r="F286" i="2"/>
  <c r="K286" i="2" s="1"/>
  <c r="W286" i="2" s="1"/>
  <c r="D287" i="2"/>
  <c r="I287" i="2" s="1"/>
  <c r="U287" i="2" s="1"/>
  <c r="E287" i="2"/>
  <c r="J287" i="2" s="1"/>
  <c r="V287" i="2" s="1"/>
  <c r="F287" i="2"/>
  <c r="K287" i="2" s="1"/>
  <c r="W287" i="2" s="1"/>
  <c r="D288" i="2"/>
  <c r="I288" i="2" s="1"/>
  <c r="U288" i="2" s="1"/>
  <c r="E288" i="2"/>
  <c r="J288" i="2" s="1"/>
  <c r="V288" i="2" s="1"/>
  <c r="F288" i="2"/>
  <c r="K288" i="2" s="1"/>
  <c r="W288" i="2" s="1"/>
  <c r="D289" i="2"/>
  <c r="I289" i="2" s="1"/>
  <c r="U289" i="2" s="1"/>
  <c r="E289" i="2"/>
  <c r="J289" i="2" s="1"/>
  <c r="V289" i="2" s="1"/>
  <c r="F289" i="2"/>
  <c r="K289" i="2" s="1"/>
  <c r="W289" i="2" s="1"/>
  <c r="D290" i="2"/>
  <c r="I290" i="2" s="1"/>
  <c r="U290" i="2" s="1"/>
  <c r="E290" i="2"/>
  <c r="J290" i="2" s="1"/>
  <c r="V290" i="2" s="1"/>
  <c r="F290" i="2"/>
  <c r="K290" i="2" s="1"/>
  <c r="W290" i="2" s="1"/>
  <c r="D291" i="2"/>
  <c r="I291" i="2" s="1"/>
  <c r="U291" i="2" s="1"/>
  <c r="E291" i="2"/>
  <c r="J291" i="2" s="1"/>
  <c r="V291" i="2" s="1"/>
  <c r="F291" i="2"/>
  <c r="K291" i="2" s="1"/>
  <c r="W291" i="2" s="1"/>
  <c r="D292" i="2"/>
  <c r="I292" i="2" s="1"/>
  <c r="U292" i="2" s="1"/>
  <c r="E292" i="2"/>
  <c r="J292" i="2" s="1"/>
  <c r="V292" i="2" s="1"/>
  <c r="F292" i="2"/>
  <c r="K292" i="2" s="1"/>
  <c r="W292" i="2" s="1"/>
  <c r="D293" i="2"/>
  <c r="I293" i="2" s="1"/>
  <c r="U293" i="2" s="1"/>
  <c r="E293" i="2"/>
  <c r="J293" i="2" s="1"/>
  <c r="V293" i="2" s="1"/>
  <c r="F293" i="2"/>
  <c r="K293" i="2" s="1"/>
  <c r="W293" i="2" s="1"/>
  <c r="D294" i="2"/>
  <c r="I294" i="2" s="1"/>
  <c r="U294" i="2" s="1"/>
  <c r="E294" i="2"/>
  <c r="J294" i="2" s="1"/>
  <c r="V294" i="2" s="1"/>
  <c r="F294" i="2"/>
  <c r="K294" i="2" s="1"/>
  <c r="W294" i="2" s="1"/>
  <c r="D295" i="2"/>
  <c r="I295" i="2" s="1"/>
  <c r="U295" i="2" s="1"/>
  <c r="E295" i="2"/>
  <c r="J295" i="2" s="1"/>
  <c r="V295" i="2" s="1"/>
  <c r="F295" i="2"/>
  <c r="K295" i="2" s="1"/>
  <c r="W295" i="2" s="1"/>
  <c r="D296" i="2"/>
  <c r="I296" i="2" s="1"/>
  <c r="U296" i="2" s="1"/>
  <c r="E296" i="2"/>
  <c r="J296" i="2" s="1"/>
  <c r="V296" i="2" s="1"/>
  <c r="F296" i="2"/>
  <c r="K296" i="2" s="1"/>
  <c r="W296" i="2" s="1"/>
  <c r="D297" i="2"/>
  <c r="I297" i="2" s="1"/>
  <c r="U297" i="2" s="1"/>
  <c r="E297" i="2"/>
  <c r="J297" i="2" s="1"/>
  <c r="V297" i="2" s="1"/>
  <c r="F297" i="2"/>
  <c r="K297" i="2" s="1"/>
  <c r="W297" i="2" s="1"/>
  <c r="D298" i="2"/>
  <c r="I298" i="2" s="1"/>
  <c r="U298" i="2" s="1"/>
  <c r="E298" i="2"/>
  <c r="J298" i="2" s="1"/>
  <c r="V298" i="2" s="1"/>
  <c r="F298" i="2"/>
  <c r="K298" i="2" s="1"/>
  <c r="W298" i="2" s="1"/>
  <c r="D299" i="2"/>
  <c r="I299" i="2" s="1"/>
  <c r="U299" i="2" s="1"/>
  <c r="E299" i="2"/>
  <c r="J299" i="2" s="1"/>
  <c r="V299" i="2" s="1"/>
  <c r="F299" i="2"/>
  <c r="K299" i="2" s="1"/>
  <c r="W299" i="2" s="1"/>
  <c r="D300" i="2"/>
  <c r="I300" i="2" s="1"/>
  <c r="U300" i="2" s="1"/>
  <c r="E300" i="2"/>
  <c r="J300" i="2" s="1"/>
  <c r="V300" i="2" s="1"/>
  <c r="F300" i="2"/>
  <c r="K300" i="2" s="1"/>
  <c r="W300" i="2" s="1"/>
  <c r="D301" i="2"/>
  <c r="I301" i="2" s="1"/>
  <c r="U301" i="2" s="1"/>
  <c r="E301" i="2"/>
  <c r="J301" i="2" s="1"/>
  <c r="V301" i="2" s="1"/>
  <c r="F301" i="2"/>
  <c r="K301" i="2" s="1"/>
  <c r="W301" i="2" s="1"/>
  <c r="D302" i="2"/>
  <c r="I302" i="2" s="1"/>
  <c r="U302" i="2" s="1"/>
  <c r="E302" i="2"/>
  <c r="J302" i="2" s="1"/>
  <c r="V302" i="2" s="1"/>
  <c r="F302" i="2"/>
  <c r="K302" i="2" s="1"/>
  <c r="W302" i="2" s="1"/>
  <c r="D303" i="2"/>
  <c r="I303" i="2" s="1"/>
  <c r="U303" i="2" s="1"/>
  <c r="E303" i="2"/>
  <c r="J303" i="2" s="1"/>
  <c r="V303" i="2" s="1"/>
  <c r="F303" i="2"/>
  <c r="K303" i="2" s="1"/>
  <c r="W303" i="2" s="1"/>
  <c r="D304" i="2"/>
  <c r="I304" i="2" s="1"/>
  <c r="U304" i="2" s="1"/>
  <c r="E304" i="2"/>
  <c r="J304" i="2" s="1"/>
  <c r="V304" i="2" s="1"/>
  <c r="F304" i="2"/>
  <c r="K304" i="2" s="1"/>
  <c r="W304" i="2" s="1"/>
  <c r="D305" i="2"/>
  <c r="I305" i="2" s="1"/>
  <c r="U305" i="2" s="1"/>
  <c r="E305" i="2"/>
  <c r="J305" i="2" s="1"/>
  <c r="V305" i="2" s="1"/>
  <c r="F305" i="2"/>
  <c r="K305" i="2" s="1"/>
  <c r="W305" i="2" s="1"/>
  <c r="D306" i="2"/>
  <c r="I306" i="2" s="1"/>
  <c r="U306" i="2" s="1"/>
  <c r="E306" i="2"/>
  <c r="J306" i="2" s="1"/>
  <c r="V306" i="2" s="1"/>
  <c r="F306" i="2"/>
  <c r="K306" i="2" s="1"/>
  <c r="W306" i="2" s="1"/>
  <c r="D307" i="2"/>
  <c r="I307" i="2" s="1"/>
  <c r="U307" i="2" s="1"/>
  <c r="E307" i="2"/>
  <c r="J307" i="2" s="1"/>
  <c r="V307" i="2" s="1"/>
  <c r="F307" i="2"/>
  <c r="K307" i="2" s="1"/>
  <c r="W307" i="2" s="1"/>
  <c r="D308" i="2"/>
  <c r="I308" i="2" s="1"/>
  <c r="U308" i="2" s="1"/>
  <c r="E308" i="2"/>
  <c r="J308" i="2" s="1"/>
  <c r="V308" i="2" s="1"/>
  <c r="F308" i="2"/>
  <c r="K308" i="2" s="1"/>
  <c r="W308" i="2" s="1"/>
  <c r="D309" i="2"/>
  <c r="I309" i="2" s="1"/>
  <c r="U309" i="2" s="1"/>
  <c r="E309" i="2"/>
  <c r="J309" i="2" s="1"/>
  <c r="V309" i="2" s="1"/>
  <c r="F309" i="2"/>
  <c r="K309" i="2" s="1"/>
  <c r="W309" i="2" s="1"/>
  <c r="D310" i="2"/>
  <c r="I310" i="2" s="1"/>
  <c r="U310" i="2" s="1"/>
  <c r="E310" i="2"/>
  <c r="J310" i="2" s="1"/>
  <c r="V310" i="2" s="1"/>
  <c r="F310" i="2"/>
  <c r="K310" i="2" s="1"/>
  <c r="W310" i="2" s="1"/>
  <c r="D311" i="2"/>
  <c r="I311" i="2" s="1"/>
  <c r="U311" i="2" s="1"/>
  <c r="E311" i="2"/>
  <c r="J311" i="2" s="1"/>
  <c r="V311" i="2" s="1"/>
  <c r="F311" i="2"/>
  <c r="K311" i="2" s="1"/>
  <c r="W311" i="2" s="1"/>
  <c r="D312" i="2"/>
  <c r="I312" i="2" s="1"/>
  <c r="U312" i="2" s="1"/>
  <c r="E312" i="2"/>
  <c r="J312" i="2" s="1"/>
  <c r="V312" i="2" s="1"/>
  <c r="F312" i="2"/>
  <c r="K312" i="2" s="1"/>
  <c r="W312" i="2" s="1"/>
  <c r="D313" i="2"/>
  <c r="I313" i="2" s="1"/>
  <c r="U313" i="2" s="1"/>
  <c r="E313" i="2"/>
  <c r="J313" i="2" s="1"/>
  <c r="V313" i="2" s="1"/>
  <c r="F313" i="2"/>
  <c r="K313" i="2" s="1"/>
  <c r="W313" i="2" s="1"/>
  <c r="D314" i="2"/>
  <c r="I314" i="2" s="1"/>
  <c r="U314" i="2" s="1"/>
  <c r="E314" i="2"/>
  <c r="J314" i="2" s="1"/>
  <c r="V314" i="2" s="1"/>
  <c r="F314" i="2"/>
  <c r="K314" i="2" s="1"/>
  <c r="W314" i="2" s="1"/>
  <c r="D315" i="2"/>
  <c r="I315" i="2" s="1"/>
  <c r="U315" i="2" s="1"/>
  <c r="E315" i="2"/>
  <c r="J315" i="2" s="1"/>
  <c r="V315" i="2" s="1"/>
  <c r="F315" i="2"/>
  <c r="K315" i="2" s="1"/>
  <c r="W315" i="2" s="1"/>
  <c r="D316" i="2"/>
  <c r="I316" i="2" s="1"/>
  <c r="U316" i="2" s="1"/>
  <c r="E316" i="2"/>
  <c r="J316" i="2" s="1"/>
  <c r="V316" i="2" s="1"/>
  <c r="F316" i="2"/>
  <c r="K316" i="2" s="1"/>
  <c r="W316" i="2" s="1"/>
  <c r="D317" i="2"/>
  <c r="I317" i="2" s="1"/>
  <c r="U317" i="2" s="1"/>
  <c r="E317" i="2"/>
  <c r="J317" i="2" s="1"/>
  <c r="V317" i="2" s="1"/>
  <c r="F317" i="2"/>
  <c r="K317" i="2" s="1"/>
  <c r="W317" i="2" s="1"/>
  <c r="D318" i="2"/>
  <c r="I318" i="2" s="1"/>
  <c r="U318" i="2" s="1"/>
  <c r="E318" i="2"/>
  <c r="J318" i="2" s="1"/>
  <c r="V318" i="2" s="1"/>
  <c r="F318" i="2"/>
  <c r="K318" i="2" s="1"/>
  <c r="W318" i="2" s="1"/>
  <c r="D319" i="2"/>
  <c r="I319" i="2" s="1"/>
  <c r="U319" i="2" s="1"/>
  <c r="E319" i="2"/>
  <c r="J319" i="2" s="1"/>
  <c r="V319" i="2" s="1"/>
  <c r="F319" i="2"/>
  <c r="K319" i="2" s="1"/>
  <c r="W319" i="2" s="1"/>
  <c r="D320" i="2"/>
  <c r="I320" i="2" s="1"/>
  <c r="U320" i="2" s="1"/>
  <c r="E320" i="2"/>
  <c r="J320" i="2" s="1"/>
  <c r="V320" i="2" s="1"/>
  <c r="F320" i="2"/>
  <c r="K320" i="2" s="1"/>
  <c r="W320" i="2" s="1"/>
  <c r="D321" i="2"/>
  <c r="I321" i="2" s="1"/>
  <c r="U321" i="2" s="1"/>
  <c r="E321" i="2"/>
  <c r="J321" i="2" s="1"/>
  <c r="V321" i="2" s="1"/>
  <c r="F321" i="2"/>
  <c r="K321" i="2" s="1"/>
  <c r="W321" i="2" s="1"/>
  <c r="D322" i="2"/>
  <c r="I322" i="2" s="1"/>
  <c r="U322" i="2" s="1"/>
  <c r="E322" i="2"/>
  <c r="J322" i="2" s="1"/>
  <c r="V322" i="2" s="1"/>
  <c r="F322" i="2"/>
  <c r="K322" i="2" s="1"/>
  <c r="W322" i="2" s="1"/>
  <c r="D323" i="2"/>
  <c r="I323" i="2" s="1"/>
  <c r="U323" i="2" s="1"/>
  <c r="E323" i="2"/>
  <c r="J323" i="2" s="1"/>
  <c r="V323" i="2" s="1"/>
  <c r="F323" i="2"/>
  <c r="K323" i="2" s="1"/>
  <c r="W323" i="2" s="1"/>
  <c r="D324" i="2"/>
  <c r="I324" i="2" s="1"/>
  <c r="U324" i="2" s="1"/>
  <c r="E324" i="2"/>
  <c r="J324" i="2" s="1"/>
  <c r="V324" i="2" s="1"/>
  <c r="F324" i="2"/>
  <c r="K324" i="2" s="1"/>
  <c r="W324" i="2" s="1"/>
  <c r="D325" i="2"/>
  <c r="I325" i="2" s="1"/>
  <c r="U325" i="2" s="1"/>
  <c r="E325" i="2"/>
  <c r="J325" i="2" s="1"/>
  <c r="V325" i="2" s="1"/>
  <c r="F325" i="2"/>
  <c r="K325" i="2" s="1"/>
  <c r="W325" i="2" s="1"/>
  <c r="D326" i="2"/>
  <c r="I326" i="2" s="1"/>
  <c r="U326" i="2" s="1"/>
  <c r="E326" i="2"/>
  <c r="J326" i="2" s="1"/>
  <c r="V326" i="2" s="1"/>
  <c r="F326" i="2"/>
  <c r="K326" i="2" s="1"/>
  <c r="W326" i="2" s="1"/>
  <c r="D327" i="2"/>
  <c r="I327" i="2" s="1"/>
  <c r="U327" i="2" s="1"/>
  <c r="E327" i="2"/>
  <c r="J327" i="2" s="1"/>
  <c r="V327" i="2" s="1"/>
  <c r="F327" i="2"/>
  <c r="K327" i="2" s="1"/>
  <c r="W327" i="2" s="1"/>
  <c r="D328" i="2"/>
  <c r="I328" i="2" s="1"/>
  <c r="U328" i="2" s="1"/>
  <c r="E328" i="2"/>
  <c r="J328" i="2" s="1"/>
  <c r="V328" i="2" s="1"/>
  <c r="F328" i="2"/>
  <c r="K328" i="2" s="1"/>
  <c r="W328" i="2" s="1"/>
  <c r="D329" i="2"/>
  <c r="I329" i="2" s="1"/>
  <c r="U329" i="2" s="1"/>
  <c r="E329" i="2"/>
  <c r="J329" i="2" s="1"/>
  <c r="V329" i="2" s="1"/>
  <c r="F329" i="2"/>
  <c r="K329" i="2" s="1"/>
  <c r="W329" i="2" s="1"/>
  <c r="D330" i="2"/>
  <c r="I330" i="2" s="1"/>
  <c r="U330" i="2" s="1"/>
  <c r="E330" i="2"/>
  <c r="J330" i="2" s="1"/>
  <c r="V330" i="2" s="1"/>
  <c r="F330" i="2"/>
  <c r="K330" i="2" s="1"/>
  <c r="W330" i="2" s="1"/>
  <c r="D331" i="2"/>
  <c r="I331" i="2" s="1"/>
  <c r="U331" i="2" s="1"/>
  <c r="E331" i="2"/>
  <c r="J331" i="2" s="1"/>
  <c r="V331" i="2" s="1"/>
  <c r="F331" i="2"/>
  <c r="K331" i="2" s="1"/>
  <c r="W331" i="2" s="1"/>
  <c r="D332" i="2"/>
  <c r="I332" i="2" s="1"/>
  <c r="U332" i="2" s="1"/>
  <c r="E332" i="2"/>
  <c r="J332" i="2" s="1"/>
  <c r="V332" i="2" s="1"/>
  <c r="F332" i="2"/>
  <c r="K332" i="2" s="1"/>
  <c r="W332" i="2" s="1"/>
  <c r="D333" i="2"/>
  <c r="I333" i="2" s="1"/>
  <c r="U333" i="2" s="1"/>
  <c r="E333" i="2"/>
  <c r="J333" i="2" s="1"/>
  <c r="V333" i="2" s="1"/>
  <c r="F333" i="2"/>
  <c r="K333" i="2" s="1"/>
  <c r="W333" i="2" s="1"/>
  <c r="D334" i="2"/>
  <c r="I334" i="2" s="1"/>
  <c r="U334" i="2" s="1"/>
  <c r="E334" i="2"/>
  <c r="J334" i="2" s="1"/>
  <c r="V334" i="2" s="1"/>
  <c r="F334" i="2"/>
  <c r="K334" i="2" s="1"/>
  <c r="W334" i="2" s="1"/>
  <c r="D335" i="2"/>
  <c r="I335" i="2" s="1"/>
  <c r="U335" i="2" s="1"/>
  <c r="E335" i="2"/>
  <c r="J335" i="2" s="1"/>
  <c r="V335" i="2" s="1"/>
  <c r="F335" i="2"/>
  <c r="K335" i="2" s="1"/>
  <c r="W335" i="2" s="1"/>
  <c r="D336" i="2"/>
  <c r="I336" i="2" s="1"/>
  <c r="U336" i="2" s="1"/>
  <c r="E336" i="2"/>
  <c r="J336" i="2" s="1"/>
  <c r="V336" i="2" s="1"/>
  <c r="F336" i="2"/>
  <c r="K336" i="2" s="1"/>
  <c r="W336" i="2" s="1"/>
  <c r="D337" i="2"/>
  <c r="I337" i="2" s="1"/>
  <c r="U337" i="2" s="1"/>
  <c r="E337" i="2"/>
  <c r="J337" i="2" s="1"/>
  <c r="V337" i="2" s="1"/>
  <c r="F337" i="2"/>
  <c r="K337" i="2" s="1"/>
  <c r="W337" i="2" s="1"/>
  <c r="D338" i="2"/>
  <c r="I338" i="2" s="1"/>
  <c r="U338" i="2" s="1"/>
  <c r="E338" i="2"/>
  <c r="J338" i="2" s="1"/>
  <c r="V338" i="2" s="1"/>
  <c r="F338" i="2"/>
  <c r="K338" i="2" s="1"/>
  <c r="W338" i="2" s="1"/>
  <c r="D339" i="2"/>
  <c r="I339" i="2" s="1"/>
  <c r="U339" i="2" s="1"/>
  <c r="E339" i="2"/>
  <c r="J339" i="2" s="1"/>
  <c r="V339" i="2" s="1"/>
  <c r="F339" i="2"/>
  <c r="K339" i="2" s="1"/>
  <c r="W339" i="2" s="1"/>
  <c r="D340" i="2"/>
  <c r="I340" i="2" s="1"/>
  <c r="U340" i="2" s="1"/>
  <c r="E340" i="2"/>
  <c r="J340" i="2" s="1"/>
  <c r="V340" i="2" s="1"/>
  <c r="F340" i="2"/>
  <c r="K340" i="2" s="1"/>
  <c r="W340" i="2" s="1"/>
  <c r="D341" i="2"/>
  <c r="I341" i="2" s="1"/>
  <c r="U341" i="2" s="1"/>
  <c r="E341" i="2"/>
  <c r="J341" i="2" s="1"/>
  <c r="V341" i="2" s="1"/>
  <c r="F341" i="2"/>
  <c r="K341" i="2" s="1"/>
  <c r="W341" i="2" s="1"/>
  <c r="D342" i="2"/>
  <c r="I342" i="2" s="1"/>
  <c r="U342" i="2" s="1"/>
  <c r="E342" i="2"/>
  <c r="J342" i="2" s="1"/>
  <c r="V342" i="2" s="1"/>
  <c r="F342" i="2"/>
  <c r="K342" i="2" s="1"/>
  <c r="W342" i="2" s="1"/>
  <c r="D343" i="2"/>
  <c r="I343" i="2" s="1"/>
  <c r="U343" i="2" s="1"/>
  <c r="E343" i="2"/>
  <c r="J343" i="2" s="1"/>
  <c r="V343" i="2" s="1"/>
  <c r="F343" i="2"/>
  <c r="K343" i="2" s="1"/>
  <c r="W343" i="2" s="1"/>
  <c r="D344" i="2"/>
  <c r="I344" i="2" s="1"/>
  <c r="U344" i="2" s="1"/>
  <c r="E344" i="2"/>
  <c r="J344" i="2" s="1"/>
  <c r="V344" i="2" s="1"/>
  <c r="F344" i="2"/>
  <c r="K344" i="2" s="1"/>
  <c r="W344" i="2" s="1"/>
  <c r="D345" i="2"/>
  <c r="I345" i="2" s="1"/>
  <c r="U345" i="2" s="1"/>
  <c r="E345" i="2"/>
  <c r="J345" i="2" s="1"/>
  <c r="V345" i="2" s="1"/>
  <c r="F345" i="2"/>
  <c r="K345" i="2" s="1"/>
  <c r="W345" i="2" s="1"/>
  <c r="D346" i="2"/>
  <c r="I346" i="2" s="1"/>
  <c r="U346" i="2" s="1"/>
  <c r="E346" i="2"/>
  <c r="J346" i="2" s="1"/>
  <c r="V346" i="2" s="1"/>
  <c r="F346" i="2"/>
  <c r="K346" i="2" s="1"/>
  <c r="W346" i="2" s="1"/>
  <c r="D347" i="2"/>
  <c r="I347" i="2" s="1"/>
  <c r="U347" i="2" s="1"/>
  <c r="E347" i="2"/>
  <c r="J347" i="2" s="1"/>
  <c r="V347" i="2" s="1"/>
  <c r="F347" i="2"/>
  <c r="K347" i="2" s="1"/>
  <c r="W347" i="2" s="1"/>
  <c r="D348" i="2"/>
  <c r="I348" i="2" s="1"/>
  <c r="U348" i="2" s="1"/>
  <c r="E348" i="2"/>
  <c r="J348" i="2" s="1"/>
  <c r="V348" i="2" s="1"/>
  <c r="F348" i="2"/>
  <c r="K348" i="2" s="1"/>
  <c r="W348" i="2" s="1"/>
  <c r="D349" i="2"/>
  <c r="I349" i="2" s="1"/>
  <c r="U349" i="2" s="1"/>
  <c r="E349" i="2"/>
  <c r="J349" i="2" s="1"/>
  <c r="V349" i="2" s="1"/>
  <c r="F349" i="2"/>
  <c r="K349" i="2" s="1"/>
  <c r="W349" i="2" s="1"/>
  <c r="D350" i="2"/>
  <c r="I350" i="2" s="1"/>
  <c r="U350" i="2" s="1"/>
  <c r="E350" i="2"/>
  <c r="J350" i="2" s="1"/>
  <c r="V350" i="2" s="1"/>
  <c r="F350" i="2"/>
  <c r="K350" i="2" s="1"/>
  <c r="W350" i="2" s="1"/>
  <c r="D351" i="2"/>
  <c r="I351" i="2" s="1"/>
  <c r="U351" i="2" s="1"/>
  <c r="E351" i="2"/>
  <c r="J351" i="2" s="1"/>
  <c r="V351" i="2" s="1"/>
  <c r="F351" i="2"/>
  <c r="K351" i="2" s="1"/>
  <c r="W351" i="2" s="1"/>
  <c r="D352" i="2"/>
  <c r="I352" i="2" s="1"/>
  <c r="U352" i="2" s="1"/>
  <c r="E352" i="2"/>
  <c r="J352" i="2" s="1"/>
  <c r="V352" i="2" s="1"/>
  <c r="F352" i="2"/>
  <c r="K352" i="2" s="1"/>
  <c r="W352" i="2" s="1"/>
  <c r="D353" i="2"/>
  <c r="I353" i="2" s="1"/>
  <c r="U353" i="2" s="1"/>
  <c r="E353" i="2"/>
  <c r="J353" i="2" s="1"/>
  <c r="V353" i="2" s="1"/>
  <c r="F353" i="2"/>
  <c r="K353" i="2" s="1"/>
  <c r="W353" i="2" s="1"/>
  <c r="D354" i="2"/>
  <c r="I354" i="2" s="1"/>
  <c r="U354" i="2" s="1"/>
  <c r="E354" i="2"/>
  <c r="J354" i="2" s="1"/>
  <c r="V354" i="2" s="1"/>
  <c r="F354" i="2"/>
  <c r="K354" i="2" s="1"/>
  <c r="W354" i="2" s="1"/>
  <c r="D355" i="2"/>
  <c r="I355" i="2" s="1"/>
  <c r="U355" i="2" s="1"/>
  <c r="E355" i="2"/>
  <c r="J355" i="2" s="1"/>
  <c r="V355" i="2" s="1"/>
  <c r="F355" i="2"/>
  <c r="K355" i="2" s="1"/>
  <c r="W355" i="2" s="1"/>
  <c r="D356" i="2"/>
  <c r="I356" i="2" s="1"/>
  <c r="U356" i="2" s="1"/>
  <c r="E356" i="2"/>
  <c r="J356" i="2" s="1"/>
  <c r="V356" i="2" s="1"/>
  <c r="F356" i="2"/>
  <c r="K356" i="2" s="1"/>
  <c r="W356" i="2" s="1"/>
  <c r="D357" i="2"/>
  <c r="I357" i="2" s="1"/>
  <c r="U357" i="2" s="1"/>
  <c r="E357" i="2"/>
  <c r="J357" i="2" s="1"/>
  <c r="V357" i="2" s="1"/>
  <c r="F357" i="2"/>
  <c r="K357" i="2" s="1"/>
  <c r="W357" i="2" s="1"/>
  <c r="D358" i="2"/>
  <c r="I358" i="2" s="1"/>
  <c r="U358" i="2" s="1"/>
  <c r="E358" i="2"/>
  <c r="J358" i="2" s="1"/>
  <c r="V358" i="2" s="1"/>
  <c r="F358" i="2"/>
  <c r="K358" i="2" s="1"/>
  <c r="W358" i="2" s="1"/>
  <c r="D359" i="2"/>
  <c r="I359" i="2" s="1"/>
  <c r="U359" i="2" s="1"/>
  <c r="E359" i="2"/>
  <c r="J359" i="2" s="1"/>
  <c r="V359" i="2" s="1"/>
  <c r="F359" i="2"/>
  <c r="K359" i="2" s="1"/>
  <c r="W359" i="2" s="1"/>
  <c r="D360" i="2"/>
  <c r="I360" i="2" s="1"/>
  <c r="U360" i="2" s="1"/>
  <c r="E360" i="2"/>
  <c r="J360" i="2" s="1"/>
  <c r="V360" i="2" s="1"/>
  <c r="F360" i="2"/>
  <c r="K360" i="2" s="1"/>
  <c r="W360" i="2" s="1"/>
  <c r="D361" i="2"/>
  <c r="I361" i="2" s="1"/>
  <c r="U361" i="2" s="1"/>
  <c r="E361" i="2"/>
  <c r="J361" i="2" s="1"/>
  <c r="V361" i="2" s="1"/>
  <c r="F361" i="2"/>
  <c r="K361" i="2" s="1"/>
  <c r="W361" i="2" s="1"/>
  <c r="D362" i="2"/>
  <c r="I362" i="2" s="1"/>
  <c r="U362" i="2" s="1"/>
  <c r="E362" i="2"/>
  <c r="J362" i="2" s="1"/>
  <c r="V362" i="2" s="1"/>
  <c r="F362" i="2"/>
  <c r="K362" i="2" s="1"/>
  <c r="W362" i="2" s="1"/>
  <c r="D363" i="2"/>
  <c r="I363" i="2" s="1"/>
  <c r="U363" i="2" s="1"/>
  <c r="E363" i="2"/>
  <c r="J363" i="2" s="1"/>
  <c r="V363" i="2" s="1"/>
  <c r="F363" i="2"/>
  <c r="K363" i="2" s="1"/>
  <c r="W363" i="2" s="1"/>
  <c r="D364" i="2"/>
  <c r="I364" i="2" s="1"/>
  <c r="U364" i="2" s="1"/>
  <c r="E364" i="2"/>
  <c r="J364" i="2" s="1"/>
  <c r="V364" i="2" s="1"/>
  <c r="F364" i="2"/>
  <c r="K364" i="2" s="1"/>
  <c r="W364" i="2" s="1"/>
  <c r="D365" i="2"/>
  <c r="I365" i="2" s="1"/>
  <c r="U365" i="2" s="1"/>
  <c r="E365" i="2"/>
  <c r="J365" i="2" s="1"/>
  <c r="V365" i="2" s="1"/>
  <c r="F365" i="2"/>
  <c r="K365" i="2" s="1"/>
  <c r="W365" i="2" s="1"/>
  <c r="D366" i="2"/>
  <c r="I366" i="2" s="1"/>
  <c r="U366" i="2" s="1"/>
  <c r="E366" i="2"/>
  <c r="J366" i="2" s="1"/>
  <c r="V366" i="2" s="1"/>
  <c r="F366" i="2"/>
  <c r="K366" i="2" s="1"/>
  <c r="W366" i="2" s="1"/>
  <c r="D367" i="2"/>
  <c r="I367" i="2" s="1"/>
  <c r="U367" i="2" s="1"/>
  <c r="E367" i="2"/>
  <c r="J367" i="2" s="1"/>
  <c r="V367" i="2" s="1"/>
  <c r="F367" i="2"/>
  <c r="K367" i="2" s="1"/>
  <c r="W367" i="2" s="1"/>
  <c r="D368" i="2"/>
  <c r="I368" i="2" s="1"/>
  <c r="U368" i="2" s="1"/>
  <c r="E368" i="2"/>
  <c r="J368" i="2" s="1"/>
  <c r="V368" i="2" s="1"/>
  <c r="F368" i="2"/>
  <c r="K368" i="2" s="1"/>
  <c r="W368" i="2" s="1"/>
  <c r="D369" i="2"/>
  <c r="I369" i="2" s="1"/>
  <c r="U369" i="2" s="1"/>
  <c r="E369" i="2"/>
  <c r="J369" i="2" s="1"/>
  <c r="V369" i="2" s="1"/>
  <c r="F369" i="2"/>
  <c r="K369" i="2" s="1"/>
  <c r="W369" i="2" s="1"/>
  <c r="D370" i="2"/>
  <c r="I370" i="2" s="1"/>
  <c r="U370" i="2" s="1"/>
  <c r="E370" i="2"/>
  <c r="J370" i="2" s="1"/>
  <c r="V370" i="2" s="1"/>
  <c r="F370" i="2"/>
  <c r="K370" i="2" s="1"/>
  <c r="W370" i="2" s="1"/>
  <c r="D371" i="2"/>
  <c r="I371" i="2" s="1"/>
  <c r="U371" i="2" s="1"/>
  <c r="E371" i="2"/>
  <c r="J371" i="2" s="1"/>
  <c r="V371" i="2" s="1"/>
  <c r="F371" i="2"/>
  <c r="K371" i="2" s="1"/>
  <c r="W371" i="2" s="1"/>
  <c r="D372" i="2"/>
  <c r="I372" i="2" s="1"/>
  <c r="U372" i="2" s="1"/>
  <c r="E372" i="2"/>
  <c r="J372" i="2" s="1"/>
  <c r="V372" i="2" s="1"/>
  <c r="F372" i="2"/>
  <c r="K372" i="2" s="1"/>
  <c r="W372" i="2" s="1"/>
  <c r="D373" i="2"/>
  <c r="I373" i="2" s="1"/>
  <c r="U373" i="2" s="1"/>
  <c r="E373" i="2"/>
  <c r="J373" i="2" s="1"/>
  <c r="V373" i="2" s="1"/>
  <c r="F373" i="2"/>
  <c r="K373" i="2" s="1"/>
  <c r="W373" i="2" s="1"/>
  <c r="D374" i="2"/>
  <c r="I374" i="2" s="1"/>
  <c r="U374" i="2" s="1"/>
  <c r="E374" i="2"/>
  <c r="J374" i="2" s="1"/>
  <c r="V374" i="2" s="1"/>
  <c r="F374" i="2"/>
  <c r="K374" i="2" s="1"/>
  <c r="W374" i="2" s="1"/>
  <c r="D375" i="2"/>
  <c r="I375" i="2" s="1"/>
  <c r="U375" i="2" s="1"/>
  <c r="E375" i="2"/>
  <c r="J375" i="2" s="1"/>
  <c r="V375" i="2" s="1"/>
  <c r="F375" i="2"/>
  <c r="K375" i="2" s="1"/>
  <c r="W375" i="2" s="1"/>
  <c r="D376" i="2"/>
  <c r="I376" i="2" s="1"/>
  <c r="U376" i="2" s="1"/>
  <c r="E376" i="2"/>
  <c r="J376" i="2" s="1"/>
  <c r="V376" i="2" s="1"/>
  <c r="F376" i="2"/>
  <c r="K376" i="2" s="1"/>
  <c r="W376" i="2" s="1"/>
  <c r="D377" i="2"/>
  <c r="I377" i="2" s="1"/>
  <c r="U377" i="2" s="1"/>
  <c r="E377" i="2"/>
  <c r="J377" i="2" s="1"/>
  <c r="V377" i="2" s="1"/>
  <c r="F377" i="2"/>
  <c r="K377" i="2" s="1"/>
  <c r="W377" i="2" s="1"/>
  <c r="D378" i="2"/>
  <c r="I378" i="2" s="1"/>
  <c r="U378" i="2" s="1"/>
  <c r="E378" i="2"/>
  <c r="J378" i="2" s="1"/>
  <c r="V378" i="2" s="1"/>
  <c r="F378" i="2"/>
  <c r="K378" i="2" s="1"/>
  <c r="W378" i="2" s="1"/>
  <c r="D379" i="2"/>
  <c r="I379" i="2" s="1"/>
  <c r="U379" i="2" s="1"/>
  <c r="E379" i="2"/>
  <c r="J379" i="2" s="1"/>
  <c r="V379" i="2" s="1"/>
  <c r="F379" i="2"/>
  <c r="K379" i="2" s="1"/>
  <c r="W379" i="2" s="1"/>
  <c r="D380" i="2"/>
  <c r="I380" i="2" s="1"/>
  <c r="U380" i="2" s="1"/>
  <c r="E380" i="2"/>
  <c r="J380" i="2" s="1"/>
  <c r="V380" i="2" s="1"/>
  <c r="F380" i="2"/>
  <c r="K380" i="2" s="1"/>
  <c r="W380" i="2" s="1"/>
  <c r="D381" i="2"/>
  <c r="I381" i="2" s="1"/>
  <c r="U381" i="2" s="1"/>
  <c r="E381" i="2"/>
  <c r="J381" i="2" s="1"/>
  <c r="V381" i="2" s="1"/>
  <c r="F381" i="2"/>
  <c r="K381" i="2" s="1"/>
  <c r="W381" i="2" s="1"/>
  <c r="D382" i="2"/>
  <c r="I382" i="2" s="1"/>
  <c r="U382" i="2" s="1"/>
  <c r="E382" i="2"/>
  <c r="J382" i="2" s="1"/>
  <c r="V382" i="2" s="1"/>
  <c r="F382" i="2"/>
  <c r="K382" i="2" s="1"/>
  <c r="W382" i="2" s="1"/>
  <c r="D383" i="2"/>
  <c r="I383" i="2" s="1"/>
  <c r="U383" i="2" s="1"/>
  <c r="E383" i="2"/>
  <c r="J383" i="2" s="1"/>
  <c r="V383" i="2" s="1"/>
  <c r="F383" i="2"/>
  <c r="K383" i="2" s="1"/>
  <c r="W383" i="2" s="1"/>
  <c r="D384" i="2"/>
  <c r="I384" i="2" s="1"/>
  <c r="U384" i="2" s="1"/>
  <c r="E384" i="2"/>
  <c r="J384" i="2" s="1"/>
  <c r="V384" i="2" s="1"/>
  <c r="F384" i="2"/>
  <c r="K384" i="2" s="1"/>
  <c r="W384" i="2" s="1"/>
  <c r="D385" i="2"/>
  <c r="I385" i="2" s="1"/>
  <c r="U385" i="2" s="1"/>
  <c r="E385" i="2"/>
  <c r="J385" i="2" s="1"/>
  <c r="V385" i="2" s="1"/>
  <c r="F385" i="2"/>
  <c r="K385" i="2" s="1"/>
  <c r="W385" i="2" s="1"/>
  <c r="D386" i="2"/>
  <c r="I386" i="2" s="1"/>
  <c r="U386" i="2" s="1"/>
  <c r="E386" i="2"/>
  <c r="J386" i="2" s="1"/>
  <c r="V386" i="2" s="1"/>
  <c r="F386" i="2"/>
  <c r="K386" i="2" s="1"/>
  <c r="W386" i="2" s="1"/>
  <c r="D387" i="2"/>
  <c r="I387" i="2" s="1"/>
  <c r="U387" i="2" s="1"/>
  <c r="E387" i="2"/>
  <c r="J387" i="2" s="1"/>
  <c r="V387" i="2" s="1"/>
  <c r="F387" i="2"/>
  <c r="K387" i="2" s="1"/>
  <c r="W387" i="2" s="1"/>
  <c r="D388" i="2"/>
  <c r="I388" i="2" s="1"/>
  <c r="U388" i="2" s="1"/>
  <c r="E388" i="2"/>
  <c r="J388" i="2" s="1"/>
  <c r="V388" i="2" s="1"/>
  <c r="F388" i="2"/>
  <c r="K388" i="2" s="1"/>
  <c r="W388" i="2" s="1"/>
  <c r="D389" i="2"/>
  <c r="I389" i="2" s="1"/>
  <c r="U389" i="2" s="1"/>
  <c r="E389" i="2"/>
  <c r="J389" i="2" s="1"/>
  <c r="V389" i="2" s="1"/>
  <c r="F389" i="2"/>
  <c r="K389" i="2" s="1"/>
  <c r="W389" i="2" s="1"/>
  <c r="D390" i="2"/>
  <c r="I390" i="2" s="1"/>
  <c r="U390" i="2" s="1"/>
  <c r="E390" i="2"/>
  <c r="J390" i="2" s="1"/>
  <c r="V390" i="2" s="1"/>
  <c r="F390" i="2"/>
  <c r="K390" i="2" s="1"/>
  <c r="W390" i="2" s="1"/>
  <c r="D391" i="2"/>
  <c r="I391" i="2" s="1"/>
  <c r="U391" i="2" s="1"/>
  <c r="E391" i="2"/>
  <c r="J391" i="2" s="1"/>
  <c r="V391" i="2" s="1"/>
  <c r="F391" i="2"/>
  <c r="K391" i="2" s="1"/>
  <c r="W391" i="2" s="1"/>
  <c r="D392" i="2"/>
  <c r="I392" i="2" s="1"/>
  <c r="U392" i="2" s="1"/>
  <c r="E392" i="2"/>
  <c r="J392" i="2" s="1"/>
  <c r="V392" i="2" s="1"/>
  <c r="F392" i="2"/>
  <c r="K392" i="2" s="1"/>
  <c r="W392" i="2" s="1"/>
  <c r="D393" i="2"/>
  <c r="I393" i="2" s="1"/>
  <c r="U393" i="2" s="1"/>
  <c r="E393" i="2"/>
  <c r="J393" i="2" s="1"/>
  <c r="V393" i="2" s="1"/>
  <c r="F393" i="2"/>
  <c r="K393" i="2" s="1"/>
  <c r="W393" i="2" s="1"/>
  <c r="D394" i="2"/>
  <c r="I394" i="2" s="1"/>
  <c r="U394" i="2" s="1"/>
  <c r="E394" i="2"/>
  <c r="J394" i="2" s="1"/>
  <c r="V394" i="2" s="1"/>
  <c r="F394" i="2"/>
  <c r="K394" i="2" s="1"/>
  <c r="W394" i="2" s="1"/>
  <c r="D395" i="2"/>
  <c r="I395" i="2" s="1"/>
  <c r="U395" i="2" s="1"/>
  <c r="E395" i="2"/>
  <c r="J395" i="2" s="1"/>
  <c r="V395" i="2" s="1"/>
  <c r="F395" i="2"/>
  <c r="K395" i="2" s="1"/>
  <c r="W395" i="2" s="1"/>
  <c r="D396" i="2"/>
  <c r="I396" i="2" s="1"/>
  <c r="U396" i="2" s="1"/>
  <c r="E396" i="2"/>
  <c r="J396" i="2" s="1"/>
  <c r="V396" i="2" s="1"/>
  <c r="F396" i="2"/>
  <c r="K396" i="2" s="1"/>
  <c r="W396" i="2" s="1"/>
  <c r="D397" i="2"/>
  <c r="I397" i="2" s="1"/>
  <c r="U397" i="2" s="1"/>
  <c r="E397" i="2"/>
  <c r="J397" i="2" s="1"/>
  <c r="V397" i="2" s="1"/>
  <c r="F397" i="2"/>
  <c r="K397" i="2" s="1"/>
  <c r="W397" i="2" s="1"/>
  <c r="D398" i="2"/>
  <c r="I398" i="2" s="1"/>
  <c r="U398" i="2" s="1"/>
  <c r="E398" i="2"/>
  <c r="J398" i="2" s="1"/>
  <c r="V398" i="2" s="1"/>
  <c r="F398" i="2"/>
  <c r="K398" i="2" s="1"/>
  <c r="W398" i="2" s="1"/>
  <c r="D399" i="2"/>
  <c r="I399" i="2" s="1"/>
  <c r="U399" i="2" s="1"/>
  <c r="E399" i="2"/>
  <c r="J399" i="2" s="1"/>
  <c r="V399" i="2" s="1"/>
  <c r="F399" i="2"/>
  <c r="K399" i="2" s="1"/>
  <c r="W399" i="2" s="1"/>
  <c r="D400" i="2"/>
  <c r="I400" i="2" s="1"/>
  <c r="U400" i="2" s="1"/>
  <c r="E400" i="2"/>
  <c r="J400" i="2" s="1"/>
  <c r="V400" i="2" s="1"/>
  <c r="F400" i="2"/>
  <c r="K400" i="2" s="1"/>
  <c r="W400" i="2" s="1"/>
  <c r="D401" i="2"/>
  <c r="I401" i="2" s="1"/>
  <c r="U401" i="2" s="1"/>
  <c r="E401" i="2"/>
  <c r="J401" i="2" s="1"/>
  <c r="V401" i="2" s="1"/>
  <c r="F401" i="2"/>
  <c r="K401" i="2" s="1"/>
  <c r="W401" i="2" s="1"/>
  <c r="D402" i="2"/>
  <c r="I402" i="2" s="1"/>
  <c r="U402" i="2" s="1"/>
  <c r="E402" i="2"/>
  <c r="J402" i="2" s="1"/>
  <c r="V402" i="2" s="1"/>
  <c r="F402" i="2"/>
  <c r="K402" i="2" s="1"/>
  <c r="W402" i="2" s="1"/>
  <c r="D403" i="2"/>
  <c r="I403" i="2" s="1"/>
  <c r="U403" i="2" s="1"/>
  <c r="E403" i="2"/>
  <c r="J403" i="2" s="1"/>
  <c r="V403" i="2" s="1"/>
  <c r="F403" i="2"/>
  <c r="K403" i="2" s="1"/>
  <c r="W403" i="2" s="1"/>
  <c r="D404" i="2"/>
  <c r="I404" i="2" s="1"/>
  <c r="U404" i="2" s="1"/>
  <c r="E404" i="2"/>
  <c r="J404" i="2" s="1"/>
  <c r="V404" i="2" s="1"/>
  <c r="F404" i="2"/>
  <c r="K404" i="2" s="1"/>
  <c r="W404" i="2" s="1"/>
  <c r="D405" i="2"/>
  <c r="I405" i="2" s="1"/>
  <c r="U405" i="2" s="1"/>
  <c r="E405" i="2"/>
  <c r="J405" i="2" s="1"/>
  <c r="V405" i="2" s="1"/>
  <c r="F405" i="2"/>
  <c r="K405" i="2" s="1"/>
  <c r="W405" i="2" s="1"/>
  <c r="D406" i="2"/>
  <c r="I406" i="2" s="1"/>
  <c r="U406" i="2" s="1"/>
  <c r="E406" i="2"/>
  <c r="J406" i="2" s="1"/>
  <c r="V406" i="2" s="1"/>
  <c r="F406" i="2"/>
  <c r="K406" i="2" s="1"/>
  <c r="W406" i="2" s="1"/>
  <c r="D407" i="2"/>
  <c r="I407" i="2" s="1"/>
  <c r="U407" i="2" s="1"/>
  <c r="E407" i="2"/>
  <c r="J407" i="2" s="1"/>
  <c r="V407" i="2" s="1"/>
  <c r="F407" i="2"/>
  <c r="K407" i="2" s="1"/>
  <c r="W407" i="2" s="1"/>
  <c r="D408" i="2"/>
  <c r="I408" i="2" s="1"/>
  <c r="U408" i="2" s="1"/>
  <c r="E408" i="2"/>
  <c r="J408" i="2" s="1"/>
  <c r="V408" i="2" s="1"/>
  <c r="F408" i="2"/>
  <c r="K408" i="2" s="1"/>
  <c r="W408" i="2" s="1"/>
  <c r="D409" i="2"/>
  <c r="I409" i="2" s="1"/>
  <c r="U409" i="2" s="1"/>
  <c r="E409" i="2"/>
  <c r="J409" i="2" s="1"/>
  <c r="V409" i="2" s="1"/>
  <c r="F409" i="2"/>
  <c r="K409" i="2" s="1"/>
  <c r="W409" i="2" s="1"/>
  <c r="D410" i="2"/>
  <c r="I410" i="2" s="1"/>
  <c r="U410" i="2" s="1"/>
  <c r="E410" i="2"/>
  <c r="J410" i="2" s="1"/>
  <c r="V410" i="2" s="1"/>
  <c r="F410" i="2"/>
  <c r="K410" i="2" s="1"/>
  <c r="W410" i="2" s="1"/>
  <c r="D411" i="2"/>
  <c r="I411" i="2" s="1"/>
  <c r="U411" i="2" s="1"/>
  <c r="E411" i="2"/>
  <c r="J411" i="2" s="1"/>
  <c r="V411" i="2" s="1"/>
  <c r="F411" i="2"/>
  <c r="K411" i="2" s="1"/>
  <c r="W411" i="2" s="1"/>
  <c r="D412" i="2"/>
  <c r="I412" i="2" s="1"/>
  <c r="U412" i="2" s="1"/>
  <c r="E412" i="2"/>
  <c r="J412" i="2" s="1"/>
  <c r="V412" i="2" s="1"/>
  <c r="F412" i="2"/>
  <c r="K412" i="2" s="1"/>
  <c r="W412" i="2" s="1"/>
  <c r="D413" i="2"/>
  <c r="I413" i="2" s="1"/>
  <c r="U413" i="2" s="1"/>
  <c r="E413" i="2"/>
  <c r="J413" i="2" s="1"/>
  <c r="V413" i="2" s="1"/>
  <c r="F413" i="2"/>
  <c r="K413" i="2" s="1"/>
  <c r="W413" i="2" s="1"/>
  <c r="D414" i="2"/>
  <c r="I414" i="2" s="1"/>
  <c r="U414" i="2" s="1"/>
  <c r="E414" i="2"/>
  <c r="J414" i="2" s="1"/>
  <c r="V414" i="2" s="1"/>
  <c r="F414" i="2"/>
  <c r="K414" i="2" s="1"/>
  <c r="W414" i="2" s="1"/>
  <c r="D415" i="2"/>
  <c r="I415" i="2" s="1"/>
  <c r="U415" i="2" s="1"/>
  <c r="E415" i="2"/>
  <c r="J415" i="2" s="1"/>
  <c r="V415" i="2" s="1"/>
  <c r="F415" i="2"/>
  <c r="K415" i="2" s="1"/>
  <c r="W415" i="2" s="1"/>
  <c r="D416" i="2"/>
  <c r="I416" i="2" s="1"/>
  <c r="U416" i="2" s="1"/>
  <c r="E416" i="2"/>
  <c r="J416" i="2" s="1"/>
  <c r="V416" i="2" s="1"/>
  <c r="F416" i="2"/>
  <c r="K416" i="2" s="1"/>
  <c r="W416" i="2" s="1"/>
  <c r="D417" i="2"/>
  <c r="I417" i="2" s="1"/>
  <c r="U417" i="2" s="1"/>
  <c r="E417" i="2"/>
  <c r="J417" i="2" s="1"/>
  <c r="V417" i="2" s="1"/>
  <c r="F417" i="2"/>
  <c r="K417" i="2" s="1"/>
  <c r="W417" i="2" s="1"/>
  <c r="D418" i="2"/>
  <c r="I418" i="2" s="1"/>
  <c r="U418" i="2" s="1"/>
  <c r="E418" i="2"/>
  <c r="J418" i="2" s="1"/>
  <c r="V418" i="2" s="1"/>
  <c r="F418" i="2"/>
  <c r="K418" i="2" s="1"/>
  <c r="W418" i="2" s="1"/>
  <c r="D419" i="2"/>
  <c r="I419" i="2" s="1"/>
  <c r="U419" i="2" s="1"/>
  <c r="E419" i="2"/>
  <c r="J419" i="2" s="1"/>
  <c r="V419" i="2" s="1"/>
  <c r="F419" i="2"/>
  <c r="K419" i="2" s="1"/>
  <c r="W419" i="2" s="1"/>
  <c r="D420" i="2"/>
  <c r="I420" i="2" s="1"/>
  <c r="U420" i="2" s="1"/>
  <c r="E420" i="2"/>
  <c r="J420" i="2" s="1"/>
  <c r="V420" i="2" s="1"/>
  <c r="F420" i="2"/>
  <c r="K420" i="2" s="1"/>
  <c r="W420" i="2" s="1"/>
  <c r="D421" i="2"/>
  <c r="I421" i="2" s="1"/>
  <c r="U421" i="2" s="1"/>
  <c r="E421" i="2"/>
  <c r="J421" i="2" s="1"/>
  <c r="V421" i="2" s="1"/>
  <c r="F421" i="2"/>
  <c r="K421" i="2" s="1"/>
  <c r="W421" i="2" s="1"/>
  <c r="D422" i="2"/>
  <c r="I422" i="2" s="1"/>
  <c r="U422" i="2" s="1"/>
  <c r="E422" i="2"/>
  <c r="J422" i="2" s="1"/>
  <c r="V422" i="2" s="1"/>
  <c r="F422" i="2"/>
  <c r="K422" i="2" s="1"/>
  <c r="W422" i="2" s="1"/>
  <c r="D423" i="2"/>
  <c r="I423" i="2" s="1"/>
  <c r="U423" i="2" s="1"/>
  <c r="E423" i="2"/>
  <c r="J423" i="2" s="1"/>
  <c r="V423" i="2" s="1"/>
  <c r="F423" i="2"/>
  <c r="K423" i="2" s="1"/>
  <c r="W423" i="2" s="1"/>
  <c r="D424" i="2"/>
  <c r="I424" i="2" s="1"/>
  <c r="U424" i="2" s="1"/>
  <c r="E424" i="2"/>
  <c r="J424" i="2" s="1"/>
  <c r="V424" i="2" s="1"/>
  <c r="F424" i="2"/>
  <c r="K424" i="2" s="1"/>
  <c r="W424" i="2" s="1"/>
  <c r="D425" i="2"/>
  <c r="I425" i="2" s="1"/>
  <c r="U425" i="2" s="1"/>
  <c r="E425" i="2"/>
  <c r="J425" i="2" s="1"/>
  <c r="V425" i="2" s="1"/>
  <c r="F425" i="2"/>
  <c r="K425" i="2" s="1"/>
  <c r="W425" i="2" s="1"/>
  <c r="D426" i="2"/>
  <c r="I426" i="2" s="1"/>
  <c r="U426" i="2" s="1"/>
  <c r="E426" i="2"/>
  <c r="J426" i="2" s="1"/>
  <c r="V426" i="2" s="1"/>
  <c r="F426" i="2"/>
  <c r="K426" i="2" s="1"/>
  <c r="W426" i="2" s="1"/>
  <c r="D427" i="2"/>
  <c r="I427" i="2" s="1"/>
  <c r="U427" i="2" s="1"/>
  <c r="E427" i="2"/>
  <c r="J427" i="2" s="1"/>
  <c r="V427" i="2" s="1"/>
  <c r="F427" i="2"/>
  <c r="K427" i="2" s="1"/>
  <c r="W427" i="2" s="1"/>
  <c r="D428" i="2"/>
  <c r="I428" i="2" s="1"/>
  <c r="U428" i="2" s="1"/>
  <c r="E428" i="2"/>
  <c r="J428" i="2" s="1"/>
  <c r="V428" i="2" s="1"/>
  <c r="F428" i="2"/>
  <c r="K428" i="2" s="1"/>
  <c r="W428" i="2" s="1"/>
  <c r="D429" i="2"/>
  <c r="I429" i="2" s="1"/>
  <c r="U429" i="2" s="1"/>
  <c r="E429" i="2"/>
  <c r="J429" i="2" s="1"/>
  <c r="V429" i="2" s="1"/>
  <c r="F429" i="2"/>
  <c r="K429" i="2" s="1"/>
  <c r="W429" i="2" s="1"/>
  <c r="D430" i="2"/>
  <c r="I430" i="2" s="1"/>
  <c r="U430" i="2" s="1"/>
  <c r="E430" i="2"/>
  <c r="J430" i="2" s="1"/>
  <c r="V430" i="2" s="1"/>
  <c r="F430" i="2"/>
  <c r="K430" i="2" s="1"/>
  <c r="W430" i="2" s="1"/>
  <c r="D431" i="2"/>
  <c r="I431" i="2" s="1"/>
  <c r="U431" i="2" s="1"/>
  <c r="E431" i="2"/>
  <c r="J431" i="2" s="1"/>
  <c r="V431" i="2" s="1"/>
  <c r="F431" i="2"/>
  <c r="K431" i="2" s="1"/>
  <c r="W431" i="2" s="1"/>
  <c r="D432" i="2"/>
  <c r="I432" i="2" s="1"/>
  <c r="U432" i="2" s="1"/>
  <c r="E432" i="2"/>
  <c r="J432" i="2" s="1"/>
  <c r="V432" i="2" s="1"/>
  <c r="F432" i="2"/>
  <c r="K432" i="2" s="1"/>
  <c r="W432" i="2" s="1"/>
  <c r="D433" i="2"/>
  <c r="I433" i="2" s="1"/>
  <c r="U433" i="2" s="1"/>
  <c r="E433" i="2"/>
  <c r="J433" i="2" s="1"/>
  <c r="V433" i="2" s="1"/>
  <c r="F433" i="2"/>
  <c r="K433" i="2" s="1"/>
  <c r="W433" i="2" s="1"/>
  <c r="D434" i="2"/>
  <c r="I434" i="2" s="1"/>
  <c r="U434" i="2" s="1"/>
  <c r="E434" i="2"/>
  <c r="J434" i="2" s="1"/>
  <c r="V434" i="2" s="1"/>
  <c r="F434" i="2"/>
  <c r="K434" i="2" s="1"/>
  <c r="W434" i="2" s="1"/>
  <c r="D435" i="2"/>
  <c r="I435" i="2" s="1"/>
  <c r="U435" i="2" s="1"/>
  <c r="E435" i="2"/>
  <c r="J435" i="2" s="1"/>
  <c r="V435" i="2" s="1"/>
  <c r="F435" i="2"/>
  <c r="K435" i="2" s="1"/>
  <c r="W435" i="2" s="1"/>
  <c r="D436" i="2"/>
  <c r="I436" i="2" s="1"/>
  <c r="U436" i="2" s="1"/>
  <c r="E436" i="2"/>
  <c r="J436" i="2" s="1"/>
  <c r="V436" i="2" s="1"/>
  <c r="F436" i="2"/>
  <c r="K436" i="2" s="1"/>
  <c r="W436" i="2" s="1"/>
  <c r="D437" i="2"/>
  <c r="I437" i="2" s="1"/>
  <c r="U437" i="2" s="1"/>
  <c r="E437" i="2"/>
  <c r="J437" i="2" s="1"/>
  <c r="V437" i="2" s="1"/>
  <c r="F437" i="2"/>
  <c r="K437" i="2" s="1"/>
  <c r="W437" i="2" s="1"/>
  <c r="D438" i="2"/>
  <c r="I438" i="2" s="1"/>
  <c r="U438" i="2" s="1"/>
  <c r="E438" i="2"/>
  <c r="J438" i="2" s="1"/>
  <c r="V438" i="2" s="1"/>
  <c r="F438" i="2"/>
  <c r="K438" i="2" s="1"/>
  <c r="W438" i="2" s="1"/>
  <c r="D439" i="2"/>
  <c r="I439" i="2" s="1"/>
  <c r="U439" i="2" s="1"/>
  <c r="E439" i="2"/>
  <c r="J439" i="2" s="1"/>
  <c r="V439" i="2" s="1"/>
  <c r="F439" i="2"/>
  <c r="K439" i="2" s="1"/>
  <c r="W439" i="2" s="1"/>
  <c r="D440" i="2"/>
  <c r="I440" i="2" s="1"/>
  <c r="U440" i="2" s="1"/>
  <c r="E440" i="2"/>
  <c r="J440" i="2" s="1"/>
  <c r="V440" i="2" s="1"/>
  <c r="F440" i="2"/>
  <c r="K440" i="2" s="1"/>
  <c r="W440" i="2" s="1"/>
  <c r="D441" i="2"/>
  <c r="I441" i="2" s="1"/>
  <c r="U441" i="2" s="1"/>
  <c r="E441" i="2"/>
  <c r="J441" i="2" s="1"/>
  <c r="V441" i="2" s="1"/>
  <c r="F441" i="2"/>
  <c r="K441" i="2" s="1"/>
  <c r="W441" i="2" s="1"/>
  <c r="D442" i="2"/>
  <c r="I442" i="2" s="1"/>
  <c r="U442" i="2" s="1"/>
  <c r="E442" i="2"/>
  <c r="J442" i="2" s="1"/>
  <c r="V442" i="2" s="1"/>
  <c r="F442" i="2"/>
  <c r="K442" i="2" s="1"/>
  <c r="W442" i="2" s="1"/>
  <c r="D443" i="2"/>
  <c r="I443" i="2" s="1"/>
  <c r="U443" i="2" s="1"/>
  <c r="E443" i="2"/>
  <c r="J443" i="2" s="1"/>
  <c r="V443" i="2" s="1"/>
  <c r="F443" i="2"/>
  <c r="K443" i="2" s="1"/>
  <c r="W443" i="2" s="1"/>
  <c r="D444" i="2"/>
  <c r="I444" i="2" s="1"/>
  <c r="U444" i="2" s="1"/>
  <c r="E444" i="2"/>
  <c r="J444" i="2" s="1"/>
  <c r="V444" i="2" s="1"/>
  <c r="F444" i="2"/>
  <c r="K444" i="2" s="1"/>
  <c r="W444" i="2" s="1"/>
  <c r="D445" i="2"/>
  <c r="I445" i="2" s="1"/>
  <c r="U445" i="2" s="1"/>
  <c r="E445" i="2"/>
  <c r="J445" i="2" s="1"/>
  <c r="V445" i="2" s="1"/>
  <c r="F445" i="2"/>
  <c r="K445" i="2" s="1"/>
  <c r="W445" i="2" s="1"/>
  <c r="D446" i="2"/>
  <c r="I446" i="2" s="1"/>
  <c r="U446" i="2" s="1"/>
  <c r="E446" i="2"/>
  <c r="J446" i="2" s="1"/>
  <c r="V446" i="2" s="1"/>
  <c r="F446" i="2"/>
  <c r="K446" i="2" s="1"/>
  <c r="W446" i="2" s="1"/>
  <c r="D447" i="2"/>
  <c r="I447" i="2" s="1"/>
  <c r="U447" i="2" s="1"/>
  <c r="E447" i="2"/>
  <c r="J447" i="2" s="1"/>
  <c r="V447" i="2" s="1"/>
  <c r="F447" i="2"/>
  <c r="K447" i="2" s="1"/>
  <c r="W447" i="2" s="1"/>
  <c r="D448" i="2"/>
  <c r="I448" i="2" s="1"/>
  <c r="U448" i="2" s="1"/>
  <c r="E448" i="2"/>
  <c r="J448" i="2" s="1"/>
  <c r="V448" i="2" s="1"/>
  <c r="F448" i="2"/>
  <c r="K448" i="2" s="1"/>
  <c r="W448" i="2" s="1"/>
  <c r="D449" i="2"/>
  <c r="I449" i="2" s="1"/>
  <c r="U449" i="2" s="1"/>
  <c r="E449" i="2"/>
  <c r="J449" i="2" s="1"/>
  <c r="V449" i="2" s="1"/>
  <c r="F449" i="2"/>
  <c r="K449" i="2" s="1"/>
  <c r="W449" i="2" s="1"/>
  <c r="D450" i="2"/>
  <c r="I450" i="2" s="1"/>
  <c r="U450" i="2" s="1"/>
  <c r="E450" i="2"/>
  <c r="J450" i="2" s="1"/>
  <c r="V450" i="2" s="1"/>
  <c r="F450" i="2"/>
  <c r="K450" i="2" s="1"/>
  <c r="W450" i="2" s="1"/>
  <c r="D451" i="2"/>
  <c r="I451" i="2" s="1"/>
  <c r="U451" i="2" s="1"/>
  <c r="E451" i="2"/>
  <c r="J451" i="2" s="1"/>
  <c r="V451" i="2" s="1"/>
  <c r="F451" i="2"/>
  <c r="K451" i="2" s="1"/>
  <c r="W451" i="2" s="1"/>
  <c r="D452" i="2"/>
  <c r="I452" i="2" s="1"/>
  <c r="U452" i="2" s="1"/>
  <c r="E452" i="2"/>
  <c r="J452" i="2" s="1"/>
  <c r="V452" i="2" s="1"/>
  <c r="F452" i="2"/>
  <c r="K452" i="2" s="1"/>
  <c r="W452" i="2" s="1"/>
  <c r="D453" i="2"/>
  <c r="I453" i="2" s="1"/>
  <c r="U453" i="2" s="1"/>
  <c r="E453" i="2"/>
  <c r="J453" i="2" s="1"/>
  <c r="V453" i="2" s="1"/>
  <c r="F453" i="2"/>
  <c r="K453" i="2" s="1"/>
  <c r="W453" i="2" s="1"/>
  <c r="D454" i="2"/>
  <c r="I454" i="2" s="1"/>
  <c r="U454" i="2" s="1"/>
  <c r="E454" i="2"/>
  <c r="J454" i="2" s="1"/>
  <c r="V454" i="2" s="1"/>
  <c r="F454" i="2"/>
  <c r="K454" i="2" s="1"/>
  <c r="W454" i="2" s="1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273" i="2"/>
  <c r="H274" i="2"/>
  <c r="H275" i="2"/>
  <c r="H276" i="2"/>
  <c r="H277" i="2"/>
  <c r="H278" i="2"/>
  <c r="H279" i="2"/>
  <c r="H280" i="2"/>
  <c r="H281" i="2"/>
  <c r="H282" i="2"/>
  <c r="K273" i="1"/>
  <c r="L273" i="1"/>
  <c r="M273" i="1"/>
  <c r="N273" i="1"/>
  <c r="K274" i="1"/>
  <c r="M274" i="1" s="1"/>
  <c r="L274" i="1"/>
  <c r="N274" i="1" s="1"/>
  <c r="K275" i="1"/>
  <c r="L275" i="1"/>
  <c r="M275" i="1"/>
  <c r="N275" i="1"/>
  <c r="K276" i="1"/>
  <c r="M276" i="1" s="1"/>
  <c r="L276" i="1"/>
  <c r="N276" i="1" s="1"/>
  <c r="K277" i="1"/>
  <c r="L277" i="1"/>
  <c r="M277" i="1"/>
  <c r="N277" i="1"/>
  <c r="K278" i="1"/>
  <c r="M278" i="1" s="1"/>
  <c r="L278" i="1"/>
  <c r="N278" i="1" s="1"/>
  <c r="K279" i="1"/>
  <c r="L279" i="1"/>
  <c r="M279" i="1"/>
  <c r="N279" i="1"/>
  <c r="K280" i="1"/>
  <c r="M280" i="1" s="1"/>
  <c r="L280" i="1"/>
  <c r="N280" i="1" s="1"/>
  <c r="K281" i="1"/>
  <c r="L281" i="1"/>
  <c r="M281" i="1"/>
  <c r="N281" i="1"/>
  <c r="K282" i="1"/>
  <c r="M282" i="1" s="1"/>
  <c r="L282" i="1"/>
  <c r="N282" i="1" s="1"/>
  <c r="K283" i="1"/>
  <c r="L283" i="1"/>
  <c r="M283" i="1"/>
  <c r="N283" i="1"/>
  <c r="K284" i="1"/>
  <c r="M284" i="1" s="1"/>
  <c r="L284" i="1"/>
  <c r="N284" i="1" s="1"/>
  <c r="K285" i="1"/>
  <c r="L285" i="1"/>
  <c r="M285" i="1"/>
  <c r="N285" i="1"/>
  <c r="K286" i="1"/>
  <c r="M286" i="1" s="1"/>
  <c r="L286" i="1"/>
  <c r="N286" i="1" s="1"/>
  <c r="K287" i="1"/>
  <c r="L287" i="1"/>
  <c r="M287" i="1"/>
  <c r="N287" i="1"/>
  <c r="K288" i="1"/>
  <c r="M288" i="1" s="1"/>
  <c r="L288" i="1"/>
  <c r="N288" i="1" s="1"/>
  <c r="K289" i="1"/>
  <c r="L289" i="1"/>
  <c r="M289" i="1"/>
  <c r="N289" i="1"/>
  <c r="K290" i="1"/>
  <c r="M290" i="1" s="1"/>
  <c r="L290" i="1"/>
  <c r="N290" i="1" s="1"/>
  <c r="K291" i="1"/>
  <c r="L291" i="1"/>
  <c r="M291" i="1"/>
  <c r="N291" i="1"/>
  <c r="K292" i="1"/>
  <c r="M292" i="1" s="1"/>
  <c r="L292" i="1"/>
  <c r="N292" i="1" s="1"/>
  <c r="K293" i="1"/>
  <c r="L293" i="1"/>
  <c r="M293" i="1"/>
  <c r="N293" i="1"/>
  <c r="K294" i="1"/>
  <c r="M294" i="1" s="1"/>
  <c r="L294" i="1"/>
  <c r="N294" i="1" s="1"/>
  <c r="K295" i="1"/>
  <c r="L295" i="1"/>
  <c r="M295" i="1"/>
  <c r="N295" i="1"/>
  <c r="K296" i="1"/>
  <c r="M296" i="1" s="1"/>
  <c r="L296" i="1"/>
  <c r="N296" i="1" s="1"/>
  <c r="K297" i="1"/>
  <c r="L297" i="1"/>
  <c r="M297" i="1"/>
  <c r="N297" i="1"/>
  <c r="K298" i="1"/>
  <c r="M298" i="1" s="1"/>
  <c r="L298" i="1"/>
  <c r="N298" i="1" s="1"/>
  <c r="K299" i="1"/>
  <c r="L299" i="1"/>
  <c r="M299" i="1"/>
  <c r="N299" i="1"/>
  <c r="K300" i="1"/>
  <c r="M300" i="1" s="1"/>
  <c r="L300" i="1"/>
  <c r="N300" i="1" s="1"/>
  <c r="K301" i="1"/>
  <c r="L301" i="1"/>
  <c r="M301" i="1"/>
  <c r="N301" i="1"/>
  <c r="K302" i="1"/>
  <c r="M302" i="1" s="1"/>
  <c r="L302" i="1"/>
  <c r="N302" i="1" s="1"/>
  <c r="K303" i="1"/>
  <c r="L303" i="1"/>
  <c r="M303" i="1"/>
  <c r="N303" i="1"/>
  <c r="K304" i="1"/>
  <c r="M304" i="1" s="1"/>
  <c r="L304" i="1"/>
  <c r="N304" i="1" s="1"/>
  <c r="K305" i="1"/>
  <c r="L305" i="1"/>
  <c r="M305" i="1"/>
  <c r="N305" i="1"/>
  <c r="K306" i="1"/>
  <c r="M306" i="1" s="1"/>
  <c r="L306" i="1"/>
  <c r="N306" i="1" s="1"/>
  <c r="K307" i="1"/>
  <c r="L307" i="1"/>
  <c r="M307" i="1"/>
  <c r="N307" i="1"/>
  <c r="K308" i="1"/>
  <c r="M308" i="1" s="1"/>
  <c r="L308" i="1"/>
  <c r="N308" i="1" s="1"/>
  <c r="K309" i="1"/>
  <c r="L309" i="1"/>
  <c r="M309" i="1"/>
  <c r="N309" i="1"/>
  <c r="K310" i="1"/>
  <c r="M310" i="1" s="1"/>
  <c r="L310" i="1"/>
  <c r="N310" i="1" s="1"/>
  <c r="K311" i="1"/>
  <c r="L311" i="1"/>
  <c r="M311" i="1"/>
  <c r="N311" i="1"/>
  <c r="K312" i="1"/>
  <c r="M312" i="1" s="1"/>
  <c r="L312" i="1"/>
  <c r="N312" i="1" s="1"/>
  <c r="K313" i="1"/>
  <c r="L313" i="1"/>
  <c r="M313" i="1"/>
  <c r="N313" i="1"/>
  <c r="K314" i="1"/>
  <c r="M314" i="1" s="1"/>
  <c r="L314" i="1"/>
  <c r="N314" i="1" s="1"/>
  <c r="K315" i="1"/>
  <c r="L315" i="1"/>
  <c r="M315" i="1"/>
  <c r="N315" i="1"/>
  <c r="K316" i="1"/>
  <c r="M316" i="1" s="1"/>
  <c r="L316" i="1"/>
  <c r="N316" i="1" s="1"/>
  <c r="K317" i="1"/>
  <c r="L317" i="1"/>
  <c r="M317" i="1"/>
  <c r="N317" i="1"/>
  <c r="K318" i="1"/>
  <c r="M318" i="1" s="1"/>
  <c r="L318" i="1"/>
  <c r="N318" i="1" s="1"/>
  <c r="K319" i="1"/>
  <c r="L319" i="1"/>
  <c r="M319" i="1"/>
  <c r="N319" i="1"/>
  <c r="K320" i="1"/>
  <c r="M320" i="1" s="1"/>
  <c r="L320" i="1"/>
  <c r="N320" i="1" s="1"/>
  <c r="K321" i="1"/>
  <c r="L321" i="1"/>
  <c r="M321" i="1"/>
  <c r="N321" i="1"/>
  <c r="K322" i="1"/>
  <c r="M322" i="1" s="1"/>
  <c r="L322" i="1"/>
  <c r="N322" i="1" s="1"/>
  <c r="K323" i="1"/>
  <c r="L323" i="1"/>
  <c r="M323" i="1"/>
  <c r="N323" i="1"/>
  <c r="K324" i="1"/>
  <c r="M324" i="1" s="1"/>
  <c r="L324" i="1"/>
  <c r="N324" i="1" s="1"/>
  <c r="K325" i="1"/>
  <c r="L325" i="1"/>
  <c r="M325" i="1"/>
  <c r="N325" i="1"/>
  <c r="K326" i="1"/>
  <c r="M326" i="1" s="1"/>
  <c r="L326" i="1"/>
  <c r="N326" i="1" s="1"/>
  <c r="K327" i="1"/>
  <c r="L327" i="1"/>
  <c r="M327" i="1"/>
  <c r="N327" i="1"/>
  <c r="K328" i="1"/>
  <c r="M328" i="1" s="1"/>
  <c r="L328" i="1"/>
  <c r="N328" i="1" s="1"/>
  <c r="K329" i="1"/>
  <c r="L329" i="1"/>
  <c r="M329" i="1"/>
  <c r="N329" i="1"/>
  <c r="K330" i="1"/>
  <c r="M330" i="1" s="1"/>
  <c r="L330" i="1"/>
  <c r="N330" i="1" s="1"/>
  <c r="K331" i="1"/>
  <c r="L331" i="1"/>
  <c r="M331" i="1"/>
  <c r="N331" i="1"/>
  <c r="K332" i="1"/>
  <c r="M332" i="1" s="1"/>
  <c r="L332" i="1"/>
  <c r="N332" i="1" s="1"/>
  <c r="K333" i="1"/>
  <c r="L333" i="1"/>
  <c r="M333" i="1"/>
  <c r="N333" i="1"/>
  <c r="K334" i="1"/>
  <c r="M334" i="1" s="1"/>
  <c r="L334" i="1"/>
  <c r="N334" i="1" s="1"/>
  <c r="K335" i="1"/>
  <c r="L335" i="1"/>
  <c r="M335" i="1"/>
  <c r="N335" i="1"/>
  <c r="K336" i="1"/>
  <c r="M336" i="1" s="1"/>
  <c r="L336" i="1"/>
  <c r="N336" i="1" s="1"/>
  <c r="K337" i="1"/>
  <c r="L337" i="1"/>
  <c r="M337" i="1"/>
  <c r="N337" i="1"/>
  <c r="K338" i="1"/>
  <c r="M338" i="1" s="1"/>
  <c r="L338" i="1"/>
  <c r="N338" i="1" s="1"/>
  <c r="K339" i="1"/>
  <c r="L339" i="1"/>
  <c r="M339" i="1"/>
  <c r="N339" i="1"/>
  <c r="K340" i="1"/>
  <c r="M340" i="1" s="1"/>
  <c r="L340" i="1"/>
  <c r="N340" i="1" s="1"/>
  <c r="K341" i="1"/>
  <c r="L341" i="1"/>
  <c r="M341" i="1"/>
  <c r="N341" i="1"/>
  <c r="K342" i="1"/>
  <c r="M342" i="1" s="1"/>
  <c r="L342" i="1"/>
  <c r="N342" i="1" s="1"/>
  <c r="K343" i="1"/>
  <c r="L343" i="1"/>
  <c r="M343" i="1"/>
  <c r="N343" i="1"/>
  <c r="K344" i="1"/>
  <c r="M344" i="1" s="1"/>
  <c r="L344" i="1"/>
  <c r="N344" i="1" s="1"/>
  <c r="K345" i="1"/>
  <c r="L345" i="1"/>
  <c r="M345" i="1"/>
  <c r="N345" i="1"/>
  <c r="K346" i="1"/>
  <c r="M346" i="1" s="1"/>
  <c r="L346" i="1"/>
  <c r="N346" i="1" s="1"/>
  <c r="K347" i="1"/>
  <c r="L347" i="1"/>
  <c r="M347" i="1"/>
  <c r="N347" i="1"/>
  <c r="K348" i="1"/>
  <c r="M348" i="1" s="1"/>
  <c r="L348" i="1"/>
  <c r="N348" i="1"/>
  <c r="K349" i="1"/>
  <c r="L349" i="1"/>
  <c r="N349" i="1" s="1"/>
  <c r="M349" i="1"/>
  <c r="K350" i="1"/>
  <c r="M350" i="1" s="1"/>
  <c r="L350" i="1"/>
  <c r="N350" i="1"/>
  <c r="K351" i="1"/>
  <c r="L351" i="1"/>
  <c r="N351" i="1" s="1"/>
  <c r="M351" i="1"/>
  <c r="K352" i="1"/>
  <c r="M352" i="1" s="1"/>
  <c r="L352" i="1"/>
  <c r="N352" i="1" s="1"/>
  <c r="K353" i="1"/>
  <c r="L353" i="1"/>
  <c r="M353" i="1"/>
  <c r="N353" i="1"/>
  <c r="K354" i="1"/>
  <c r="M354" i="1" s="1"/>
  <c r="L354" i="1"/>
  <c r="N354" i="1" s="1"/>
  <c r="K355" i="1"/>
  <c r="L355" i="1"/>
  <c r="M355" i="1"/>
  <c r="N355" i="1"/>
  <c r="K356" i="1"/>
  <c r="M356" i="1" s="1"/>
  <c r="L356" i="1"/>
  <c r="N356" i="1"/>
  <c r="K357" i="1"/>
  <c r="L357" i="1"/>
  <c r="N357" i="1" s="1"/>
  <c r="M357" i="1"/>
  <c r="K358" i="1"/>
  <c r="M358" i="1" s="1"/>
  <c r="L358" i="1"/>
  <c r="N358" i="1"/>
  <c r="K359" i="1"/>
  <c r="L359" i="1"/>
  <c r="N359" i="1" s="1"/>
  <c r="M359" i="1"/>
  <c r="K360" i="1"/>
  <c r="M360" i="1" s="1"/>
  <c r="L360" i="1"/>
  <c r="N360" i="1" s="1"/>
  <c r="K361" i="1"/>
  <c r="L361" i="1"/>
  <c r="M361" i="1"/>
  <c r="N361" i="1"/>
  <c r="K362" i="1"/>
  <c r="M362" i="1" s="1"/>
  <c r="L362" i="1"/>
  <c r="N362" i="1" s="1"/>
  <c r="K363" i="1"/>
  <c r="L363" i="1"/>
  <c r="M363" i="1"/>
  <c r="N363" i="1"/>
  <c r="K364" i="1"/>
  <c r="M364" i="1" s="1"/>
  <c r="L364" i="1"/>
  <c r="N364" i="1"/>
  <c r="K365" i="1"/>
  <c r="L365" i="1"/>
  <c r="N365" i="1" s="1"/>
  <c r="M365" i="1"/>
  <c r="K366" i="1"/>
  <c r="M366" i="1" s="1"/>
  <c r="L366" i="1"/>
  <c r="N366" i="1"/>
  <c r="K367" i="1"/>
  <c r="L367" i="1"/>
  <c r="N367" i="1" s="1"/>
  <c r="M367" i="1"/>
  <c r="K368" i="1"/>
  <c r="M368" i="1" s="1"/>
  <c r="L368" i="1"/>
  <c r="N368" i="1" s="1"/>
  <c r="K369" i="1"/>
  <c r="L369" i="1"/>
  <c r="M369" i="1"/>
  <c r="N369" i="1"/>
  <c r="K370" i="1"/>
  <c r="M370" i="1" s="1"/>
  <c r="L370" i="1"/>
  <c r="N370" i="1" s="1"/>
  <c r="K371" i="1"/>
  <c r="L371" i="1"/>
  <c r="M371" i="1"/>
  <c r="N371" i="1"/>
  <c r="K372" i="1"/>
  <c r="M372" i="1" s="1"/>
  <c r="L372" i="1"/>
  <c r="N372" i="1"/>
  <c r="K373" i="1"/>
  <c r="L373" i="1"/>
  <c r="N373" i="1" s="1"/>
  <c r="M373" i="1"/>
  <c r="K374" i="1"/>
  <c r="M374" i="1" s="1"/>
  <c r="L374" i="1"/>
  <c r="N374" i="1"/>
  <c r="K375" i="1"/>
  <c r="L375" i="1"/>
  <c r="N375" i="1" s="1"/>
  <c r="M375" i="1"/>
  <c r="K376" i="1"/>
  <c r="M376" i="1" s="1"/>
  <c r="L376" i="1"/>
  <c r="N376" i="1" s="1"/>
  <c r="K377" i="1"/>
  <c r="L377" i="1"/>
  <c r="M377" i="1"/>
  <c r="N377" i="1"/>
  <c r="K378" i="1"/>
  <c r="M378" i="1" s="1"/>
  <c r="L378" i="1"/>
  <c r="N378" i="1" s="1"/>
  <c r="K379" i="1"/>
  <c r="L379" i="1"/>
  <c r="M379" i="1"/>
  <c r="N379" i="1"/>
  <c r="K380" i="1"/>
  <c r="M380" i="1" s="1"/>
  <c r="L380" i="1"/>
  <c r="N380" i="1"/>
  <c r="K381" i="1"/>
  <c r="L381" i="1"/>
  <c r="N381" i="1" s="1"/>
  <c r="M381" i="1"/>
  <c r="K382" i="1"/>
  <c r="M382" i="1" s="1"/>
  <c r="L382" i="1"/>
  <c r="N382" i="1"/>
  <c r="K383" i="1"/>
  <c r="L383" i="1"/>
  <c r="N383" i="1" s="1"/>
  <c r="M383" i="1"/>
  <c r="K384" i="1"/>
  <c r="M384" i="1" s="1"/>
  <c r="L384" i="1"/>
  <c r="N384" i="1" s="1"/>
  <c r="K385" i="1"/>
  <c r="L385" i="1"/>
  <c r="M385" i="1"/>
  <c r="N385" i="1"/>
  <c r="K386" i="1"/>
  <c r="M386" i="1" s="1"/>
  <c r="L386" i="1"/>
  <c r="N386" i="1" s="1"/>
  <c r="K387" i="1"/>
  <c r="L387" i="1"/>
  <c r="M387" i="1"/>
  <c r="N387" i="1"/>
  <c r="K388" i="1"/>
  <c r="M388" i="1" s="1"/>
  <c r="L388" i="1"/>
  <c r="N388" i="1"/>
  <c r="K389" i="1"/>
  <c r="L389" i="1"/>
  <c r="N389" i="1" s="1"/>
  <c r="M389" i="1"/>
  <c r="K390" i="1"/>
  <c r="M390" i="1" s="1"/>
  <c r="L390" i="1"/>
  <c r="N390" i="1"/>
  <c r="K391" i="1"/>
  <c r="L391" i="1"/>
  <c r="N391" i="1" s="1"/>
  <c r="M391" i="1"/>
  <c r="K392" i="1"/>
  <c r="M392" i="1" s="1"/>
  <c r="L392" i="1"/>
  <c r="N392" i="1" s="1"/>
  <c r="K393" i="1"/>
  <c r="L393" i="1"/>
  <c r="M393" i="1"/>
  <c r="N393" i="1"/>
  <c r="K394" i="1"/>
  <c r="M394" i="1" s="1"/>
  <c r="L394" i="1"/>
  <c r="N394" i="1" s="1"/>
  <c r="K395" i="1"/>
  <c r="L395" i="1"/>
  <c r="M395" i="1"/>
  <c r="N395" i="1"/>
  <c r="K396" i="1"/>
  <c r="M396" i="1" s="1"/>
  <c r="L396" i="1"/>
  <c r="N396" i="1"/>
  <c r="K397" i="1"/>
  <c r="L397" i="1"/>
  <c r="N397" i="1" s="1"/>
  <c r="M397" i="1"/>
  <c r="K398" i="1"/>
  <c r="M398" i="1" s="1"/>
  <c r="L398" i="1"/>
  <c r="N398" i="1"/>
  <c r="K399" i="1"/>
  <c r="L399" i="1"/>
  <c r="N399" i="1" s="1"/>
  <c r="M399" i="1"/>
  <c r="K400" i="1"/>
  <c r="M400" i="1" s="1"/>
  <c r="L400" i="1"/>
  <c r="N400" i="1" s="1"/>
  <c r="K401" i="1"/>
  <c r="L401" i="1"/>
  <c r="M401" i="1"/>
  <c r="N401" i="1"/>
  <c r="K402" i="1"/>
  <c r="M402" i="1" s="1"/>
  <c r="L402" i="1"/>
  <c r="N402" i="1" s="1"/>
  <c r="K403" i="1"/>
  <c r="L403" i="1"/>
  <c r="M403" i="1"/>
  <c r="N403" i="1"/>
  <c r="K404" i="1"/>
  <c r="M404" i="1" s="1"/>
  <c r="L404" i="1"/>
  <c r="N404" i="1"/>
  <c r="K405" i="1"/>
  <c r="L405" i="1"/>
  <c r="N405" i="1" s="1"/>
  <c r="M405" i="1"/>
  <c r="K406" i="1"/>
  <c r="M406" i="1" s="1"/>
  <c r="L406" i="1"/>
  <c r="N406" i="1"/>
  <c r="K407" i="1"/>
  <c r="L407" i="1"/>
  <c r="N407" i="1" s="1"/>
  <c r="M407" i="1"/>
  <c r="K408" i="1"/>
  <c r="M408" i="1" s="1"/>
  <c r="L408" i="1"/>
  <c r="N408" i="1" s="1"/>
  <c r="K409" i="1"/>
  <c r="L409" i="1"/>
  <c r="M409" i="1"/>
  <c r="N409" i="1"/>
  <c r="K410" i="1"/>
  <c r="M410" i="1" s="1"/>
  <c r="L410" i="1"/>
  <c r="N410" i="1" s="1"/>
  <c r="K411" i="1"/>
  <c r="L411" i="1"/>
  <c r="M411" i="1"/>
  <c r="N411" i="1"/>
  <c r="K412" i="1"/>
  <c r="M412" i="1" s="1"/>
  <c r="L412" i="1"/>
  <c r="N412" i="1"/>
  <c r="K413" i="1"/>
  <c r="L413" i="1"/>
  <c r="N413" i="1" s="1"/>
  <c r="M413" i="1"/>
  <c r="K414" i="1"/>
  <c r="M414" i="1" s="1"/>
  <c r="L414" i="1"/>
  <c r="N414" i="1"/>
  <c r="K415" i="1"/>
  <c r="L415" i="1"/>
  <c r="N415" i="1" s="1"/>
  <c r="M415" i="1"/>
  <c r="K416" i="1"/>
  <c r="M416" i="1" s="1"/>
  <c r="L416" i="1"/>
  <c r="N416" i="1" s="1"/>
  <c r="K417" i="1"/>
  <c r="L417" i="1"/>
  <c r="M417" i="1"/>
  <c r="N417" i="1"/>
  <c r="K418" i="1"/>
  <c r="M418" i="1" s="1"/>
  <c r="L418" i="1"/>
  <c r="N418" i="1" s="1"/>
  <c r="K419" i="1"/>
  <c r="L419" i="1"/>
  <c r="M419" i="1"/>
  <c r="N419" i="1"/>
  <c r="K420" i="1"/>
  <c r="M420" i="1" s="1"/>
  <c r="L420" i="1"/>
  <c r="N420" i="1"/>
  <c r="K421" i="1"/>
  <c r="L421" i="1"/>
  <c r="N421" i="1" s="1"/>
  <c r="M421" i="1"/>
  <c r="K422" i="1"/>
  <c r="M422" i="1" s="1"/>
  <c r="L422" i="1"/>
  <c r="N422" i="1"/>
  <c r="K423" i="1"/>
  <c r="L423" i="1"/>
  <c r="N423" i="1" s="1"/>
  <c r="M423" i="1"/>
  <c r="K424" i="1"/>
  <c r="M424" i="1" s="1"/>
  <c r="L424" i="1"/>
  <c r="N424" i="1" s="1"/>
  <c r="K425" i="1"/>
  <c r="L425" i="1"/>
  <c r="M425" i="1"/>
  <c r="N425" i="1"/>
  <c r="K426" i="1"/>
  <c r="M426" i="1" s="1"/>
  <c r="L426" i="1"/>
  <c r="N426" i="1" s="1"/>
  <c r="K427" i="1"/>
  <c r="L427" i="1"/>
  <c r="M427" i="1"/>
  <c r="N427" i="1"/>
  <c r="K428" i="1"/>
  <c r="M428" i="1" s="1"/>
  <c r="L428" i="1"/>
  <c r="N428" i="1"/>
  <c r="K429" i="1"/>
  <c r="L429" i="1"/>
  <c r="N429" i="1" s="1"/>
  <c r="M429" i="1"/>
  <c r="K430" i="1"/>
  <c r="M430" i="1" s="1"/>
  <c r="L430" i="1"/>
  <c r="N430" i="1"/>
  <c r="K431" i="1"/>
  <c r="L431" i="1"/>
  <c r="N431" i="1" s="1"/>
  <c r="M431" i="1"/>
  <c r="K432" i="1"/>
  <c r="M432" i="1" s="1"/>
  <c r="L432" i="1"/>
  <c r="N432" i="1" s="1"/>
  <c r="K433" i="1"/>
  <c r="L433" i="1"/>
  <c r="M433" i="1"/>
  <c r="N433" i="1"/>
  <c r="K434" i="1"/>
  <c r="M434" i="1" s="1"/>
  <c r="L434" i="1"/>
  <c r="N434" i="1" s="1"/>
  <c r="K435" i="1"/>
  <c r="L435" i="1"/>
  <c r="M435" i="1"/>
  <c r="N435" i="1"/>
  <c r="K436" i="1"/>
  <c r="M436" i="1" s="1"/>
  <c r="L436" i="1"/>
  <c r="N436" i="1"/>
  <c r="K437" i="1"/>
  <c r="L437" i="1"/>
  <c r="N437" i="1" s="1"/>
  <c r="M437" i="1"/>
  <c r="K438" i="1"/>
  <c r="M438" i="1" s="1"/>
  <c r="L438" i="1"/>
  <c r="N438" i="1"/>
  <c r="K439" i="1"/>
  <c r="L439" i="1"/>
  <c r="N439" i="1" s="1"/>
  <c r="M439" i="1"/>
  <c r="K440" i="1"/>
  <c r="M440" i="1" s="1"/>
  <c r="L440" i="1"/>
  <c r="N440" i="1" s="1"/>
  <c r="K441" i="1"/>
  <c r="L441" i="1"/>
  <c r="M441" i="1"/>
  <c r="N441" i="1"/>
  <c r="K442" i="1"/>
  <c r="M442" i="1" s="1"/>
  <c r="L442" i="1"/>
  <c r="N442" i="1" s="1"/>
  <c r="K443" i="1"/>
  <c r="M443" i="1" s="1"/>
  <c r="L443" i="1"/>
  <c r="N443" i="1"/>
  <c r="K444" i="1"/>
  <c r="L444" i="1"/>
  <c r="N444" i="1" s="1"/>
  <c r="M444" i="1"/>
  <c r="K445" i="1"/>
  <c r="M445" i="1" s="1"/>
  <c r="L445" i="1"/>
  <c r="N445" i="1"/>
  <c r="K446" i="1"/>
  <c r="L446" i="1"/>
  <c r="N446" i="1" s="1"/>
  <c r="M446" i="1"/>
  <c r="K447" i="1"/>
  <c r="M447" i="1" s="1"/>
  <c r="L447" i="1"/>
  <c r="N447" i="1"/>
  <c r="K448" i="1"/>
  <c r="L448" i="1"/>
  <c r="N448" i="1" s="1"/>
  <c r="M448" i="1"/>
  <c r="K449" i="1"/>
  <c r="M449" i="1" s="1"/>
  <c r="L449" i="1"/>
  <c r="N449" i="1"/>
  <c r="K450" i="1"/>
  <c r="L450" i="1"/>
  <c r="N450" i="1" s="1"/>
  <c r="M450" i="1"/>
  <c r="K451" i="1"/>
  <c r="M451" i="1" s="1"/>
  <c r="L451" i="1"/>
  <c r="N451" i="1"/>
  <c r="K452" i="1"/>
  <c r="L452" i="1"/>
  <c r="N452" i="1" s="1"/>
  <c r="M452" i="1"/>
  <c r="K453" i="1"/>
  <c r="M453" i="1" s="1"/>
  <c r="L453" i="1"/>
  <c r="N453" i="1"/>
  <c r="K454" i="1"/>
  <c r="L454" i="1"/>
  <c r="N454" i="1" s="1"/>
  <c r="M454" i="1"/>
  <c r="C273" i="1"/>
  <c r="G273" i="1" s="1"/>
  <c r="O273" i="1" s="1"/>
  <c r="D273" i="1"/>
  <c r="H273" i="1" s="1"/>
  <c r="P273" i="1" s="1"/>
  <c r="C274" i="1"/>
  <c r="G274" i="1" s="1"/>
  <c r="O274" i="1" s="1"/>
  <c r="D274" i="1"/>
  <c r="H274" i="1" s="1"/>
  <c r="P274" i="1" s="1"/>
  <c r="C275" i="1"/>
  <c r="G275" i="1" s="1"/>
  <c r="O275" i="1" s="1"/>
  <c r="D275" i="1"/>
  <c r="H275" i="1" s="1"/>
  <c r="P275" i="1" s="1"/>
  <c r="C276" i="1"/>
  <c r="G276" i="1" s="1"/>
  <c r="O276" i="1" s="1"/>
  <c r="D276" i="1"/>
  <c r="H276" i="1" s="1"/>
  <c r="P276" i="1" s="1"/>
  <c r="C277" i="1"/>
  <c r="G277" i="1" s="1"/>
  <c r="O277" i="1" s="1"/>
  <c r="D277" i="1"/>
  <c r="H277" i="1" s="1"/>
  <c r="P277" i="1" s="1"/>
  <c r="C278" i="1"/>
  <c r="G278" i="1" s="1"/>
  <c r="O278" i="1" s="1"/>
  <c r="D278" i="1"/>
  <c r="H278" i="1" s="1"/>
  <c r="P278" i="1" s="1"/>
  <c r="C279" i="1"/>
  <c r="G279" i="1" s="1"/>
  <c r="O279" i="1" s="1"/>
  <c r="D279" i="1"/>
  <c r="H279" i="1" s="1"/>
  <c r="P279" i="1" s="1"/>
  <c r="C280" i="1"/>
  <c r="G280" i="1" s="1"/>
  <c r="O280" i="1" s="1"/>
  <c r="D280" i="1"/>
  <c r="H280" i="1" s="1"/>
  <c r="P280" i="1" s="1"/>
  <c r="C281" i="1"/>
  <c r="G281" i="1" s="1"/>
  <c r="O281" i="1" s="1"/>
  <c r="D281" i="1"/>
  <c r="H281" i="1" s="1"/>
  <c r="P281" i="1" s="1"/>
  <c r="C282" i="1"/>
  <c r="G282" i="1" s="1"/>
  <c r="O282" i="1" s="1"/>
  <c r="D282" i="1"/>
  <c r="H282" i="1" s="1"/>
  <c r="P282" i="1" s="1"/>
  <c r="C283" i="1"/>
  <c r="G283" i="1" s="1"/>
  <c r="O283" i="1" s="1"/>
  <c r="D283" i="1"/>
  <c r="H283" i="1" s="1"/>
  <c r="P283" i="1" s="1"/>
  <c r="C284" i="1"/>
  <c r="G284" i="1" s="1"/>
  <c r="O284" i="1" s="1"/>
  <c r="D284" i="1"/>
  <c r="H284" i="1" s="1"/>
  <c r="P284" i="1" s="1"/>
  <c r="C285" i="1"/>
  <c r="G285" i="1" s="1"/>
  <c r="O285" i="1" s="1"/>
  <c r="D285" i="1"/>
  <c r="H285" i="1" s="1"/>
  <c r="P285" i="1" s="1"/>
  <c r="C286" i="1"/>
  <c r="G286" i="1" s="1"/>
  <c r="O286" i="1" s="1"/>
  <c r="D286" i="1"/>
  <c r="H286" i="1" s="1"/>
  <c r="P286" i="1" s="1"/>
  <c r="C287" i="1"/>
  <c r="G287" i="1" s="1"/>
  <c r="O287" i="1" s="1"/>
  <c r="D287" i="1"/>
  <c r="H287" i="1" s="1"/>
  <c r="P287" i="1" s="1"/>
  <c r="C288" i="1"/>
  <c r="G288" i="1" s="1"/>
  <c r="O288" i="1" s="1"/>
  <c r="D288" i="1"/>
  <c r="H288" i="1" s="1"/>
  <c r="P288" i="1" s="1"/>
  <c r="C289" i="1"/>
  <c r="G289" i="1" s="1"/>
  <c r="O289" i="1" s="1"/>
  <c r="D289" i="1"/>
  <c r="H289" i="1" s="1"/>
  <c r="P289" i="1" s="1"/>
  <c r="C290" i="1"/>
  <c r="G290" i="1" s="1"/>
  <c r="O290" i="1" s="1"/>
  <c r="D290" i="1"/>
  <c r="H290" i="1" s="1"/>
  <c r="P290" i="1" s="1"/>
  <c r="C291" i="1"/>
  <c r="G291" i="1" s="1"/>
  <c r="O291" i="1" s="1"/>
  <c r="D291" i="1"/>
  <c r="H291" i="1" s="1"/>
  <c r="P291" i="1" s="1"/>
  <c r="C292" i="1"/>
  <c r="G292" i="1" s="1"/>
  <c r="O292" i="1" s="1"/>
  <c r="D292" i="1"/>
  <c r="H292" i="1" s="1"/>
  <c r="P292" i="1" s="1"/>
  <c r="C293" i="1"/>
  <c r="G293" i="1" s="1"/>
  <c r="O293" i="1" s="1"/>
  <c r="D293" i="1"/>
  <c r="H293" i="1" s="1"/>
  <c r="P293" i="1" s="1"/>
  <c r="C294" i="1"/>
  <c r="G294" i="1" s="1"/>
  <c r="O294" i="1" s="1"/>
  <c r="D294" i="1"/>
  <c r="H294" i="1" s="1"/>
  <c r="P294" i="1" s="1"/>
  <c r="C295" i="1"/>
  <c r="G295" i="1" s="1"/>
  <c r="O295" i="1" s="1"/>
  <c r="D295" i="1"/>
  <c r="H295" i="1" s="1"/>
  <c r="P295" i="1" s="1"/>
  <c r="C296" i="1"/>
  <c r="G296" i="1" s="1"/>
  <c r="O296" i="1" s="1"/>
  <c r="D296" i="1"/>
  <c r="H296" i="1" s="1"/>
  <c r="P296" i="1" s="1"/>
  <c r="C297" i="1"/>
  <c r="G297" i="1" s="1"/>
  <c r="O297" i="1" s="1"/>
  <c r="D297" i="1"/>
  <c r="H297" i="1" s="1"/>
  <c r="P297" i="1" s="1"/>
  <c r="C298" i="1"/>
  <c r="G298" i="1" s="1"/>
  <c r="O298" i="1" s="1"/>
  <c r="D298" i="1"/>
  <c r="H298" i="1" s="1"/>
  <c r="P298" i="1" s="1"/>
  <c r="C299" i="1"/>
  <c r="G299" i="1" s="1"/>
  <c r="O299" i="1" s="1"/>
  <c r="D299" i="1"/>
  <c r="H299" i="1" s="1"/>
  <c r="P299" i="1" s="1"/>
  <c r="C300" i="1"/>
  <c r="G300" i="1" s="1"/>
  <c r="O300" i="1" s="1"/>
  <c r="D300" i="1"/>
  <c r="H300" i="1" s="1"/>
  <c r="P300" i="1" s="1"/>
  <c r="C301" i="1"/>
  <c r="G301" i="1" s="1"/>
  <c r="O301" i="1" s="1"/>
  <c r="D301" i="1"/>
  <c r="H301" i="1" s="1"/>
  <c r="P301" i="1" s="1"/>
  <c r="C302" i="1"/>
  <c r="G302" i="1" s="1"/>
  <c r="O302" i="1" s="1"/>
  <c r="D302" i="1"/>
  <c r="H302" i="1" s="1"/>
  <c r="P302" i="1" s="1"/>
  <c r="C303" i="1"/>
  <c r="G303" i="1" s="1"/>
  <c r="O303" i="1" s="1"/>
  <c r="D303" i="1"/>
  <c r="H303" i="1" s="1"/>
  <c r="P303" i="1" s="1"/>
  <c r="C304" i="1"/>
  <c r="G304" i="1" s="1"/>
  <c r="O304" i="1" s="1"/>
  <c r="D304" i="1"/>
  <c r="H304" i="1" s="1"/>
  <c r="P304" i="1" s="1"/>
  <c r="C305" i="1"/>
  <c r="G305" i="1" s="1"/>
  <c r="O305" i="1" s="1"/>
  <c r="D305" i="1"/>
  <c r="H305" i="1" s="1"/>
  <c r="P305" i="1" s="1"/>
  <c r="C306" i="1"/>
  <c r="G306" i="1" s="1"/>
  <c r="O306" i="1" s="1"/>
  <c r="D306" i="1"/>
  <c r="H306" i="1" s="1"/>
  <c r="P306" i="1" s="1"/>
  <c r="C307" i="1"/>
  <c r="G307" i="1" s="1"/>
  <c r="O307" i="1" s="1"/>
  <c r="D307" i="1"/>
  <c r="H307" i="1" s="1"/>
  <c r="P307" i="1" s="1"/>
  <c r="C308" i="1"/>
  <c r="G308" i="1" s="1"/>
  <c r="O308" i="1" s="1"/>
  <c r="D308" i="1"/>
  <c r="H308" i="1" s="1"/>
  <c r="P308" i="1" s="1"/>
  <c r="C309" i="1"/>
  <c r="G309" i="1" s="1"/>
  <c r="O309" i="1" s="1"/>
  <c r="D309" i="1"/>
  <c r="H309" i="1" s="1"/>
  <c r="P309" i="1" s="1"/>
  <c r="C310" i="1"/>
  <c r="G310" i="1" s="1"/>
  <c r="O310" i="1" s="1"/>
  <c r="D310" i="1"/>
  <c r="H310" i="1" s="1"/>
  <c r="P310" i="1" s="1"/>
  <c r="C311" i="1"/>
  <c r="G311" i="1" s="1"/>
  <c r="O311" i="1" s="1"/>
  <c r="D311" i="1"/>
  <c r="H311" i="1" s="1"/>
  <c r="P311" i="1" s="1"/>
  <c r="C312" i="1"/>
  <c r="G312" i="1" s="1"/>
  <c r="O312" i="1" s="1"/>
  <c r="D312" i="1"/>
  <c r="H312" i="1" s="1"/>
  <c r="P312" i="1" s="1"/>
  <c r="C313" i="1"/>
  <c r="G313" i="1" s="1"/>
  <c r="O313" i="1" s="1"/>
  <c r="D313" i="1"/>
  <c r="H313" i="1" s="1"/>
  <c r="P313" i="1" s="1"/>
  <c r="C314" i="1"/>
  <c r="G314" i="1" s="1"/>
  <c r="O314" i="1" s="1"/>
  <c r="D314" i="1"/>
  <c r="H314" i="1" s="1"/>
  <c r="P314" i="1" s="1"/>
  <c r="C315" i="1"/>
  <c r="G315" i="1" s="1"/>
  <c r="O315" i="1" s="1"/>
  <c r="D315" i="1"/>
  <c r="H315" i="1" s="1"/>
  <c r="P315" i="1" s="1"/>
  <c r="C316" i="1"/>
  <c r="G316" i="1" s="1"/>
  <c r="O316" i="1" s="1"/>
  <c r="D316" i="1"/>
  <c r="H316" i="1" s="1"/>
  <c r="P316" i="1" s="1"/>
  <c r="C317" i="1"/>
  <c r="G317" i="1" s="1"/>
  <c r="O317" i="1" s="1"/>
  <c r="D317" i="1"/>
  <c r="H317" i="1" s="1"/>
  <c r="P317" i="1" s="1"/>
  <c r="C318" i="1"/>
  <c r="G318" i="1" s="1"/>
  <c r="O318" i="1" s="1"/>
  <c r="D318" i="1"/>
  <c r="H318" i="1" s="1"/>
  <c r="P318" i="1" s="1"/>
  <c r="C319" i="1"/>
  <c r="G319" i="1" s="1"/>
  <c r="O319" i="1" s="1"/>
  <c r="D319" i="1"/>
  <c r="H319" i="1" s="1"/>
  <c r="P319" i="1" s="1"/>
  <c r="C320" i="1"/>
  <c r="G320" i="1" s="1"/>
  <c r="O320" i="1" s="1"/>
  <c r="D320" i="1"/>
  <c r="H320" i="1" s="1"/>
  <c r="P320" i="1" s="1"/>
  <c r="C321" i="1"/>
  <c r="G321" i="1" s="1"/>
  <c r="O321" i="1" s="1"/>
  <c r="D321" i="1"/>
  <c r="H321" i="1" s="1"/>
  <c r="P321" i="1" s="1"/>
  <c r="C322" i="1"/>
  <c r="G322" i="1" s="1"/>
  <c r="O322" i="1" s="1"/>
  <c r="D322" i="1"/>
  <c r="H322" i="1" s="1"/>
  <c r="P322" i="1" s="1"/>
  <c r="C323" i="1"/>
  <c r="G323" i="1" s="1"/>
  <c r="O323" i="1" s="1"/>
  <c r="D323" i="1"/>
  <c r="H323" i="1" s="1"/>
  <c r="P323" i="1" s="1"/>
  <c r="C324" i="1"/>
  <c r="G324" i="1" s="1"/>
  <c r="O324" i="1" s="1"/>
  <c r="D324" i="1"/>
  <c r="H324" i="1" s="1"/>
  <c r="P324" i="1" s="1"/>
  <c r="C325" i="1"/>
  <c r="G325" i="1" s="1"/>
  <c r="O325" i="1" s="1"/>
  <c r="D325" i="1"/>
  <c r="H325" i="1" s="1"/>
  <c r="P325" i="1" s="1"/>
  <c r="C326" i="1"/>
  <c r="G326" i="1" s="1"/>
  <c r="O326" i="1" s="1"/>
  <c r="D326" i="1"/>
  <c r="H326" i="1" s="1"/>
  <c r="P326" i="1" s="1"/>
  <c r="C327" i="1"/>
  <c r="G327" i="1" s="1"/>
  <c r="O327" i="1" s="1"/>
  <c r="D327" i="1"/>
  <c r="H327" i="1" s="1"/>
  <c r="P327" i="1" s="1"/>
  <c r="C328" i="1"/>
  <c r="G328" i="1" s="1"/>
  <c r="O328" i="1" s="1"/>
  <c r="D328" i="1"/>
  <c r="H328" i="1" s="1"/>
  <c r="P328" i="1" s="1"/>
  <c r="C329" i="1"/>
  <c r="G329" i="1" s="1"/>
  <c r="O329" i="1" s="1"/>
  <c r="D329" i="1"/>
  <c r="H329" i="1" s="1"/>
  <c r="P329" i="1" s="1"/>
  <c r="C330" i="1"/>
  <c r="G330" i="1" s="1"/>
  <c r="O330" i="1" s="1"/>
  <c r="D330" i="1"/>
  <c r="H330" i="1" s="1"/>
  <c r="P330" i="1" s="1"/>
  <c r="C331" i="1"/>
  <c r="G331" i="1" s="1"/>
  <c r="O331" i="1" s="1"/>
  <c r="D331" i="1"/>
  <c r="H331" i="1" s="1"/>
  <c r="P331" i="1" s="1"/>
  <c r="C332" i="1"/>
  <c r="G332" i="1" s="1"/>
  <c r="O332" i="1" s="1"/>
  <c r="D332" i="1"/>
  <c r="H332" i="1" s="1"/>
  <c r="P332" i="1" s="1"/>
  <c r="C333" i="1"/>
  <c r="G333" i="1" s="1"/>
  <c r="O333" i="1" s="1"/>
  <c r="D333" i="1"/>
  <c r="H333" i="1" s="1"/>
  <c r="P333" i="1" s="1"/>
  <c r="C334" i="1"/>
  <c r="G334" i="1" s="1"/>
  <c r="O334" i="1" s="1"/>
  <c r="D334" i="1"/>
  <c r="H334" i="1" s="1"/>
  <c r="P334" i="1" s="1"/>
  <c r="C335" i="1"/>
  <c r="G335" i="1" s="1"/>
  <c r="O335" i="1" s="1"/>
  <c r="D335" i="1"/>
  <c r="H335" i="1" s="1"/>
  <c r="P335" i="1" s="1"/>
  <c r="C336" i="1"/>
  <c r="G336" i="1" s="1"/>
  <c r="O336" i="1" s="1"/>
  <c r="D336" i="1"/>
  <c r="H336" i="1" s="1"/>
  <c r="P336" i="1" s="1"/>
  <c r="C337" i="1"/>
  <c r="G337" i="1" s="1"/>
  <c r="O337" i="1" s="1"/>
  <c r="D337" i="1"/>
  <c r="H337" i="1" s="1"/>
  <c r="P337" i="1" s="1"/>
  <c r="C338" i="1"/>
  <c r="G338" i="1" s="1"/>
  <c r="O338" i="1" s="1"/>
  <c r="D338" i="1"/>
  <c r="H338" i="1" s="1"/>
  <c r="P338" i="1" s="1"/>
  <c r="C339" i="1"/>
  <c r="G339" i="1" s="1"/>
  <c r="O339" i="1" s="1"/>
  <c r="D339" i="1"/>
  <c r="H339" i="1" s="1"/>
  <c r="P339" i="1" s="1"/>
  <c r="C340" i="1"/>
  <c r="G340" i="1" s="1"/>
  <c r="O340" i="1" s="1"/>
  <c r="D340" i="1"/>
  <c r="H340" i="1" s="1"/>
  <c r="P340" i="1" s="1"/>
  <c r="C341" i="1"/>
  <c r="G341" i="1" s="1"/>
  <c r="O341" i="1" s="1"/>
  <c r="D341" i="1"/>
  <c r="H341" i="1" s="1"/>
  <c r="P341" i="1" s="1"/>
  <c r="C342" i="1"/>
  <c r="G342" i="1" s="1"/>
  <c r="O342" i="1" s="1"/>
  <c r="D342" i="1"/>
  <c r="H342" i="1" s="1"/>
  <c r="P342" i="1" s="1"/>
  <c r="C343" i="1"/>
  <c r="G343" i="1" s="1"/>
  <c r="O343" i="1" s="1"/>
  <c r="D343" i="1"/>
  <c r="H343" i="1" s="1"/>
  <c r="P343" i="1" s="1"/>
  <c r="C344" i="1"/>
  <c r="G344" i="1" s="1"/>
  <c r="O344" i="1" s="1"/>
  <c r="D344" i="1"/>
  <c r="H344" i="1" s="1"/>
  <c r="P344" i="1" s="1"/>
  <c r="C345" i="1"/>
  <c r="G345" i="1" s="1"/>
  <c r="O345" i="1" s="1"/>
  <c r="D345" i="1"/>
  <c r="H345" i="1" s="1"/>
  <c r="P345" i="1" s="1"/>
  <c r="C346" i="1"/>
  <c r="G346" i="1" s="1"/>
  <c r="O346" i="1" s="1"/>
  <c r="D346" i="1"/>
  <c r="H346" i="1" s="1"/>
  <c r="P346" i="1" s="1"/>
  <c r="C347" i="1"/>
  <c r="G347" i="1" s="1"/>
  <c r="O347" i="1" s="1"/>
  <c r="D347" i="1"/>
  <c r="H347" i="1" s="1"/>
  <c r="P347" i="1" s="1"/>
  <c r="C348" i="1"/>
  <c r="G348" i="1" s="1"/>
  <c r="O348" i="1" s="1"/>
  <c r="D348" i="1"/>
  <c r="H348" i="1" s="1"/>
  <c r="P348" i="1" s="1"/>
  <c r="C349" i="1"/>
  <c r="G349" i="1" s="1"/>
  <c r="O349" i="1" s="1"/>
  <c r="D349" i="1"/>
  <c r="H349" i="1" s="1"/>
  <c r="P349" i="1" s="1"/>
  <c r="C350" i="1"/>
  <c r="G350" i="1" s="1"/>
  <c r="O350" i="1" s="1"/>
  <c r="D350" i="1"/>
  <c r="H350" i="1" s="1"/>
  <c r="P350" i="1" s="1"/>
  <c r="C351" i="1"/>
  <c r="G351" i="1" s="1"/>
  <c r="O351" i="1" s="1"/>
  <c r="D351" i="1"/>
  <c r="H351" i="1" s="1"/>
  <c r="P351" i="1" s="1"/>
  <c r="C352" i="1"/>
  <c r="G352" i="1" s="1"/>
  <c r="O352" i="1" s="1"/>
  <c r="D352" i="1"/>
  <c r="H352" i="1" s="1"/>
  <c r="P352" i="1" s="1"/>
  <c r="C353" i="1"/>
  <c r="G353" i="1" s="1"/>
  <c r="O353" i="1" s="1"/>
  <c r="D353" i="1"/>
  <c r="H353" i="1" s="1"/>
  <c r="P353" i="1" s="1"/>
  <c r="C354" i="1"/>
  <c r="G354" i="1" s="1"/>
  <c r="O354" i="1" s="1"/>
  <c r="D354" i="1"/>
  <c r="H354" i="1" s="1"/>
  <c r="P354" i="1" s="1"/>
  <c r="C355" i="1"/>
  <c r="G355" i="1" s="1"/>
  <c r="O355" i="1" s="1"/>
  <c r="D355" i="1"/>
  <c r="H355" i="1" s="1"/>
  <c r="P355" i="1" s="1"/>
  <c r="C356" i="1"/>
  <c r="G356" i="1" s="1"/>
  <c r="O356" i="1" s="1"/>
  <c r="D356" i="1"/>
  <c r="H356" i="1" s="1"/>
  <c r="P356" i="1" s="1"/>
  <c r="C357" i="1"/>
  <c r="G357" i="1" s="1"/>
  <c r="O357" i="1" s="1"/>
  <c r="D357" i="1"/>
  <c r="H357" i="1" s="1"/>
  <c r="P357" i="1" s="1"/>
  <c r="C358" i="1"/>
  <c r="G358" i="1" s="1"/>
  <c r="O358" i="1" s="1"/>
  <c r="D358" i="1"/>
  <c r="H358" i="1" s="1"/>
  <c r="P358" i="1" s="1"/>
  <c r="C359" i="1"/>
  <c r="G359" i="1" s="1"/>
  <c r="O359" i="1" s="1"/>
  <c r="D359" i="1"/>
  <c r="H359" i="1" s="1"/>
  <c r="P359" i="1" s="1"/>
  <c r="C360" i="1"/>
  <c r="G360" i="1" s="1"/>
  <c r="O360" i="1" s="1"/>
  <c r="D360" i="1"/>
  <c r="H360" i="1" s="1"/>
  <c r="P360" i="1" s="1"/>
  <c r="C361" i="1"/>
  <c r="G361" i="1" s="1"/>
  <c r="O361" i="1" s="1"/>
  <c r="D361" i="1"/>
  <c r="H361" i="1" s="1"/>
  <c r="P361" i="1" s="1"/>
  <c r="C362" i="1"/>
  <c r="G362" i="1" s="1"/>
  <c r="O362" i="1" s="1"/>
  <c r="D362" i="1"/>
  <c r="H362" i="1" s="1"/>
  <c r="P362" i="1" s="1"/>
  <c r="C363" i="1"/>
  <c r="G363" i="1" s="1"/>
  <c r="O363" i="1" s="1"/>
  <c r="D363" i="1"/>
  <c r="H363" i="1" s="1"/>
  <c r="P363" i="1" s="1"/>
  <c r="C364" i="1"/>
  <c r="G364" i="1" s="1"/>
  <c r="O364" i="1" s="1"/>
  <c r="D364" i="1"/>
  <c r="H364" i="1" s="1"/>
  <c r="P364" i="1" s="1"/>
  <c r="C365" i="1"/>
  <c r="G365" i="1" s="1"/>
  <c r="O365" i="1" s="1"/>
  <c r="D365" i="1"/>
  <c r="H365" i="1" s="1"/>
  <c r="P365" i="1" s="1"/>
  <c r="C366" i="1"/>
  <c r="G366" i="1" s="1"/>
  <c r="O366" i="1" s="1"/>
  <c r="D366" i="1"/>
  <c r="H366" i="1" s="1"/>
  <c r="P366" i="1" s="1"/>
  <c r="C367" i="1"/>
  <c r="G367" i="1" s="1"/>
  <c r="O367" i="1" s="1"/>
  <c r="D367" i="1"/>
  <c r="H367" i="1" s="1"/>
  <c r="P367" i="1" s="1"/>
  <c r="C368" i="1"/>
  <c r="G368" i="1" s="1"/>
  <c r="O368" i="1" s="1"/>
  <c r="D368" i="1"/>
  <c r="H368" i="1" s="1"/>
  <c r="P368" i="1" s="1"/>
  <c r="C369" i="1"/>
  <c r="G369" i="1" s="1"/>
  <c r="O369" i="1" s="1"/>
  <c r="D369" i="1"/>
  <c r="H369" i="1" s="1"/>
  <c r="P369" i="1" s="1"/>
  <c r="C370" i="1"/>
  <c r="G370" i="1" s="1"/>
  <c r="O370" i="1" s="1"/>
  <c r="D370" i="1"/>
  <c r="H370" i="1" s="1"/>
  <c r="P370" i="1" s="1"/>
  <c r="C371" i="1"/>
  <c r="G371" i="1" s="1"/>
  <c r="O371" i="1" s="1"/>
  <c r="D371" i="1"/>
  <c r="H371" i="1" s="1"/>
  <c r="P371" i="1" s="1"/>
  <c r="C372" i="1"/>
  <c r="G372" i="1" s="1"/>
  <c r="O372" i="1" s="1"/>
  <c r="D372" i="1"/>
  <c r="H372" i="1" s="1"/>
  <c r="P372" i="1" s="1"/>
  <c r="C373" i="1"/>
  <c r="G373" i="1" s="1"/>
  <c r="O373" i="1" s="1"/>
  <c r="D373" i="1"/>
  <c r="H373" i="1" s="1"/>
  <c r="P373" i="1" s="1"/>
  <c r="C374" i="1"/>
  <c r="G374" i="1" s="1"/>
  <c r="O374" i="1" s="1"/>
  <c r="D374" i="1"/>
  <c r="H374" i="1" s="1"/>
  <c r="P374" i="1" s="1"/>
  <c r="C375" i="1"/>
  <c r="G375" i="1" s="1"/>
  <c r="O375" i="1" s="1"/>
  <c r="D375" i="1"/>
  <c r="H375" i="1" s="1"/>
  <c r="P375" i="1" s="1"/>
  <c r="C376" i="1"/>
  <c r="G376" i="1" s="1"/>
  <c r="O376" i="1" s="1"/>
  <c r="D376" i="1"/>
  <c r="H376" i="1" s="1"/>
  <c r="P376" i="1" s="1"/>
  <c r="C377" i="1"/>
  <c r="G377" i="1" s="1"/>
  <c r="O377" i="1" s="1"/>
  <c r="D377" i="1"/>
  <c r="H377" i="1" s="1"/>
  <c r="P377" i="1" s="1"/>
  <c r="C378" i="1"/>
  <c r="G378" i="1" s="1"/>
  <c r="O378" i="1" s="1"/>
  <c r="D378" i="1"/>
  <c r="H378" i="1" s="1"/>
  <c r="P378" i="1" s="1"/>
  <c r="C379" i="1"/>
  <c r="G379" i="1" s="1"/>
  <c r="O379" i="1" s="1"/>
  <c r="D379" i="1"/>
  <c r="H379" i="1" s="1"/>
  <c r="P379" i="1" s="1"/>
  <c r="C380" i="1"/>
  <c r="G380" i="1" s="1"/>
  <c r="O380" i="1" s="1"/>
  <c r="D380" i="1"/>
  <c r="H380" i="1" s="1"/>
  <c r="P380" i="1" s="1"/>
  <c r="C381" i="1"/>
  <c r="G381" i="1" s="1"/>
  <c r="O381" i="1" s="1"/>
  <c r="D381" i="1"/>
  <c r="H381" i="1" s="1"/>
  <c r="P381" i="1" s="1"/>
  <c r="C382" i="1"/>
  <c r="G382" i="1" s="1"/>
  <c r="O382" i="1" s="1"/>
  <c r="D382" i="1"/>
  <c r="H382" i="1" s="1"/>
  <c r="P382" i="1" s="1"/>
  <c r="C383" i="1"/>
  <c r="G383" i="1" s="1"/>
  <c r="O383" i="1" s="1"/>
  <c r="D383" i="1"/>
  <c r="H383" i="1" s="1"/>
  <c r="P383" i="1" s="1"/>
  <c r="C384" i="1"/>
  <c r="G384" i="1" s="1"/>
  <c r="O384" i="1" s="1"/>
  <c r="D384" i="1"/>
  <c r="H384" i="1" s="1"/>
  <c r="P384" i="1" s="1"/>
  <c r="C385" i="1"/>
  <c r="G385" i="1" s="1"/>
  <c r="O385" i="1" s="1"/>
  <c r="D385" i="1"/>
  <c r="H385" i="1" s="1"/>
  <c r="P385" i="1" s="1"/>
  <c r="C386" i="1"/>
  <c r="G386" i="1" s="1"/>
  <c r="O386" i="1" s="1"/>
  <c r="D386" i="1"/>
  <c r="H386" i="1" s="1"/>
  <c r="P386" i="1" s="1"/>
  <c r="C387" i="1"/>
  <c r="G387" i="1" s="1"/>
  <c r="O387" i="1" s="1"/>
  <c r="D387" i="1"/>
  <c r="H387" i="1" s="1"/>
  <c r="P387" i="1" s="1"/>
  <c r="C388" i="1"/>
  <c r="G388" i="1" s="1"/>
  <c r="O388" i="1" s="1"/>
  <c r="D388" i="1"/>
  <c r="H388" i="1" s="1"/>
  <c r="P388" i="1" s="1"/>
  <c r="C389" i="1"/>
  <c r="G389" i="1" s="1"/>
  <c r="O389" i="1" s="1"/>
  <c r="D389" i="1"/>
  <c r="H389" i="1" s="1"/>
  <c r="P389" i="1" s="1"/>
  <c r="C390" i="1"/>
  <c r="G390" i="1" s="1"/>
  <c r="O390" i="1" s="1"/>
  <c r="D390" i="1"/>
  <c r="H390" i="1" s="1"/>
  <c r="P390" i="1" s="1"/>
  <c r="C391" i="1"/>
  <c r="G391" i="1" s="1"/>
  <c r="O391" i="1" s="1"/>
  <c r="D391" i="1"/>
  <c r="H391" i="1" s="1"/>
  <c r="P391" i="1" s="1"/>
  <c r="C392" i="1"/>
  <c r="G392" i="1" s="1"/>
  <c r="O392" i="1" s="1"/>
  <c r="D392" i="1"/>
  <c r="H392" i="1" s="1"/>
  <c r="P392" i="1" s="1"/>
  <c r="C393" i="1"/>
  <c r="G393" i="1" s="1"/>
  <c r="O393" i="1" s="1"/>
  <c r="D393" i="1"/>
  <c r="H393" i="1" s="1"/>
  <c r="P393" i="1" s="1"/>
  <c r="C394" i="1"/>
  <c r="G394" i="1" s="1"/>
  <c r="O394" i="1" s="1"/>
  <c r="D394" i="1"/>
  <c r="H394" i="1" s="1"/>
  <c r="P394" i="1" s="1"/>
  <c r="C395" i="1"/>
  <c r="G395" i="1" s="1"/>
  <c r="O395" i="1" s="1"/>
  <c r="D395" i="1"/>
  <c r="H395" i="1" s="1"/>
  <c r="P395" i="1" s="1"/>
  <c r="C396" i="1"/>
  <c r="G396" i="1" s="1"/>
  <c r="O396" i="1" s="1"/>
  <c r="D396" i="1"/>
  <c r="H396" i="1" s="1"/>
  <c r="P396" i="1" s="1"/>
  <c r="C397" i="1"/>
  <c r="G397" i="1" s="1"/>
  <c r="O397" i="1" s="1"/>
  <c r="D397" i="1"/>
  <c r="H397" i="1" s="1"/>
  <c r="P397" i="1" s="1"/>
  <c r="C398" i="1"/>
  <c r="G398" i="1" s="1"/>
  <c r="O398" i="1" s="1"/>
  <c r="D398" i="1"/>
  <c r="H398" i="1" s="1"/>
  <c r="P398" i="1" s="1"/>
  <c r="C399" i="1"/>
  <c r="G399" i="1" s="1"/>
  <c r="O399" i="1" s="1"/>
  <c r="D399" i="1"/>
  <c r="H399" i="1" s="1"/>
  <c r="P399" i="1" s="1"/>
  <c r="C400" i="1"/>
  <c r="G400" i="1" s="1"/>
  <c r="O400" i="1" s="1"/>
  <c r="D400" i="1"/>
  <c r="H400" i="1" s="1"/>
  <c r="P400" i="1" s="1"/>
  <c r="C401" i="1"/>
  <c r="G401" i="1" s="1"/>
  <c r="O401" i="1" s="1"/>
  <c r="D401" i="1"/>
  <c r="H401" i="1" s="1"/>
  <c r="P401" i="1" s="1"/>
  <c r="C402" i="1"/>
  <c r="G402" i="1" s="1"/>
  <c r="O402" i="1" s="1"/>
  <c r="D402" i="1"/>
  <c r="H402" i="1" s="1"/>
  <c r="P402" i="1" s="1"/>
  <c r="C403" i="1"/>
  <c r="G403" i="1" s="1"/>
  <c r="O403" i="1" s="1"/>
  <c r="D403" i="1"/>
  <c r="H403" i="1" s="1"/>
  <c r="P403" i="1" s="1"/>
  <c r="C404" i="1"/>
  <c r="G404" i="1" s="1"/>
  <c r="O404" i="1" s="1"/>
  <c r="D404" i="1"/>
  <c r="H404" i="1" s="1"/>
  <c r="P404" i="1" s="1"/>
  <c r="C405" i="1"/>
  <c r="G405" i="1" s="1"/>
  <c r="O405" i="1" s="1"/>
  <c r="D405" i="1"/>
  <c r="H405" i="1" s="1"/>
  <c r="P405" i="1" s="1"/>
  <c r="C406" i="1"/>
  <c r="G406" i="1" s="1"/>
  <c r="O406" i="1" s="1"/>
  <c r="D406" i="1"/>
  <c r="H406" i="1" s="1"/>
  <c r="P406" i="1" s="1"/>
  <c r="C407" i="1"/>
  <c r="G407" i="1" s="1"/>
  <c r="O407" i="1" s="1"/>
  <c r="D407" i="1"/>
  <c r="H407" i="1" s="1"/>
  <c r="P407" i="1" s="1"/>
  <c r="C408" i="1"/>
  <c r="G408" i="1" s="1"/>
  <c r="O408" i="1" s="1"/>
  <c r="D408" i="1"/>
  <c r="H408" i="1" s="1"/>
  <c r="P408" i="1" s="1"/>
  <c r="C409" i="1"/>
  <c r="G409" i="1" s="1"/>
  <c r="O409" i="1" s="1"/>
  <c r="D409" i="1"/>
  <c r="H409" i="1" s="1"/>
  <c r="P409" i="1" s="1"/>
  <c r="C410" i="1"/>
  <c r="G410" i="1" s="1"/>
  <c r="O410" i="1" s="1"/>
  <c r="D410" i="1"/>
  <c r="H410" i="1" s="1"/>
  <c r="P410" i="1" s="1"/>
  <c r="C411" i="1"/>
  <c r="G411" i="1" s="1"/>
  <c r="O411" i="1" s="1"/>
  <c r="D411" i="1"/>
  <c r="H411" i="1" s="1"/>
  <c r="P411" i="1" s="1"/>
  <c r="C412" i="1"/>
  <c r="G412" i="1" s="1"/>
  <c r="O412" i="1" s="1"/>
  <c r="D412" i="1"/>
  <c r="H412" i="1" s="1"/>
  <c r="P412" i="1" s="1"/>
  <c r="C413" i="1"/>
  <c r="G413" i="1" s="1"/>
  <c r="O413" i="1" s="1"/>
  <c r="D413" i="1"/>
  <c r="H413" i="1" s="1"/>
  <c r="P413" i="1" s="1"/>
  <c r="C414" i="1"/>
  <c r="G414" i="1" s="1"/>
  <c r="O414" i="1" s="1"/>
  <c r="D414" i="1"/>
  <c r="H414" i="1" s="1"/>
  <c r="P414" i="1" s="1"/>
  <c r="C415" i="1"/>
  <c r="G415" i="1" s="1"/>
  <c r="O415" i="1" s="1"/>
  <c r="D415" i="1"/>
  <c r="H415" i="1" s="1"/>
  <c r="P415" i="1" s="1"/>
  <c r="C416" i="1"/>
  <c r="G416" i="1" s="1"/>
  <c r="O416" i="1" s="1"/>
  <c r="D416" i="1"/>
  <c r="H416" i="1" s="1"/>
  <c r="P416" i="1" s="1"/>
  <c r="C417" i="1"/>
  <c r="G417" i="1" s="1"/>
  <c r="O417" i="1" s="1"/>
  <c r="D417" i="1"/>
  <c r="H417" i="1" s="1"/>
  <c r="P417" i="1" s="1"/>
  <c r="C418" i="1"/>
  <c r="G418" i="1" s="1"/>
  <c r="O418" i="1" s="1"/>
  <c r="D418" i="1"/>
  <c r="H418" i="1" s="1"/>
  <c r="P418" i="1" s="1"/>
  <c r="C419" i="1"/>
  <c r="G419" i="1" s="1"/>
  <c r="O419" i="1" s="1"/>
  <c r="D419" i="1"/>
  <c r="H419" i="1" s="1"/>
  <c r="P419" i="1" s="1"/>
  <c r="C420" i="1"/>
  <c r="G420" i="1" s="1"/>
  <c r="O420" i="1" s="1"/>
  <c r="D420" i="1"/>
  <c r="H420" i="1" s="1"/>
  <c r="P420" i="1" s="1"/>
  <c r="C421" i="1"/>
  <c r="G421" i="1" s="1"/>
  <c r="O421" i="1" s="1"/>
  <c r="D421" i="1"/>
  <c r="H421" i="1" s="1"/>
  <c r="P421" i="1" s="1"/>
  <c r="C422" i="1"/>
  <c r="G422" i="1" s="1"/>
  <c r="O422" i="1" s="1"/>
  <c r="D422" i="1"/>
  <c r="H422" i="1" s="1"/>
  <c r="P422" i="1" s="1"/>
  <c r="C423" i="1"/>
  <c r="G423" i="1" s="1"/>
  <c r="O423" i="1" s="1"/>
  <c r="D423" i="1"/>
  <c r="H423" i="1" s="1"/>
  <c r="P423" i="1" s="1"/>
  <c r="C424" i="1"/>
  <c r="G424" i="1" s="1"/>
  <c r="O424" i="1" s="1"/>
  <c r="D424" i="1"/>
  <c r="H424" i="1" s="1"/>
  <c r="P424" i="1" s="1"/>
  <c r="C425" i="1"/>
  <c r="G425" i="1" s="1"/>
  <c r="O425" i="1" s="1"/>
  <c r="D425" i="1"/>
  <c r="H425" i="1" s="1"/>
  <c r="P425" i="1" s="1"/>
  <c r="C426" i="1"/>
  <c r="G426" i="1" s="1"/>
  <c r="O426" i="1" s="1"/>
  <c r="D426" i="1"/>
  <c r="H426" i="1" s="1"/>
  <c r="P426" i="1" s="1"/>
  <c r="C427" i="1"/>
  <c r="G427" i="1" s="1"/>
  <c r="O427" i="1" s="1"/>
  <c r="D427" i="1"/>
  <c r="H427" i="1" s="1"/>
  <c r="P427" i="1" s="1"/>
  <c r="C428" i="1"/>
  <c r="G428" i="1" s="1"/>
  <c r="O428" i="1" s="1"/>
  <c r="D428" i="1"/>
  <c r="H428" i="1" s="1"/>
  <c r="P428" i="1" s="1"/>
  <c r="C429" i="1"/>
  <c r="G429" i="1" s="1"/>
  <c r="O429" i="1" s="1"/>
  <c r="D429" i="1"/>
  <c r="H429" i="1" s="1"/>
  <c r="P429" i="1" s="1"/>
  <c r="C430" i="1"/>
  <c r="G430" i="1" s="1"/>
  <c r="O430" i="1" s="1"/>
  <c r="D430" i="1"/>
  <c r="H430" i="1" s="1"/>
  <c r="P430" i="1" s="1"/>
  <c r="C431" i="1"/>
  <c r="G431" i="1" s="1"/>
  <c r="O431" i="1" s="1"/>
  <c r="D431" i="1"/>
  <c r="H431" i="1" s="1"/>
  <c r="P431" i="1" s="1"/>
  <c r="C432" i="1"/>
  <c r="G432" i="1" s="1"/>
  <c r="O432" i="1" s="1"/>
  <c r="D432" i="1"/>
  <c r="H432" i="1" s="1"/>
  <c r="P432" i="1" s="1"/>
  <c r="C433" i="1"/>
  <c r="G433" i="1" s="1"/>
  <c r="O433" i="1" s="1"/>
  <c r="D433" i="1"/>
  <c r="H433" i="1" s="1"/>
  <c r="P433" i="1" s="1"/>
  <c r="C434" i="1"/>
  <c r="G434" i="1" s="1"/>
  <c r="O434" i="1" s="1"/>
  <c r="D434" i="1"/>
  <c r="H434" i="1" s="1"/>
  <c r="P434" i="1" s="1"/>
  <c r="C435" i="1"/>
  <c r="G435" i="1" s="1"/>
  <c r="O435" i="1" s="1"/>
  <c r="D435" i="1"/>
  <c r="H435" i="1" s="1"/>
  <c r="P435" i="1" s="1"/>
  <c r="C436" i="1"/>
  <c r="G436" i="1" s="1"/>
  <c r="O436" i="1" s="1"/>
  <c r="D436" i="1"/>
  <c r="H436" i="1" s="1"/>
  <c r="P436" i="1" s="1"/>
  <c r="C437" i="1"/>
  <c r="G437" i="1" s="1"/>
  <c r="O437" i="1" s="1"/>
  <c r="D437" i="1"/>
  <c r="H437" i="1" s="1"/>
  <c r="P437" i="1" s="1"/>
  <c r="C438" i="1"/>
  <c r="G438" i="1" s="1"/>
  <c r="O438" i="1" s="1"/>
  <c r="D438" i="1"/>
  <c r="H438" i="1" s="1"/>
  <c r="P438" i="1" s="1"/>
  <c r="C439" i="1"/>
  <c r="G439" i="1" s="1"/>
  <c r="O439" i="1" s="1"/>
  <c r="D439" i="1"/>
  <c r="H439" i="1" s="1"/>
  <c r="P439" i="1" s="1"/>
  <c r="C440" i="1"/>
  <c r="G440" i="1" s="1"/>
  <c r="O440" i="1" s="1"/>
  <c r="D440" i="1"/>
  <c r="H440" i="1" s="1"/>
  <c r="P440" i="1" s="1"/>
  <c r="C441" i="1"/>
  <c r="G441" i="1" s="1"/>
  <c r="O441" i="1" s="1"/>
  <c r="D441" i="1"/>
  <c r="H441" i="1" s="1"/>
  <c r="P441" i="1" s="1"/>
  <c r="C442" i="1"/>
  <c r="G442" i="1" s="1"/>
  <c r="O442" i="1" s="1"/>
  <c r="D442" i="1"/>
  <c r="H442" i="1" s="1"/>
  <c r="P442" i="1" s="1"/>
  <c r="C443" i="1"/>
  <c r="G443" i="1" s="1"/>
  <c r="O443" i="1" s="1"/>
  <c r="D443" i="1"/>
  <c r="H443" i="1" s="1"/>
  <c r="P443" i="1" s="1"/>
  <c r="C444" i="1"/>
  <c r="G444" i="1" s="1"/>
  <c r="O444" i="1" s="1"/>
  <c r="D444" i="1"/>
  <c r="H444" i="1" s="1"/>
  <c r="P444" i="1" s="1"/>
  <c r="C445" i="1"/>
  <c r="G445" i="1" s="1"/>
  <c r="O445" i="1" s="1"/>
  <c r="D445" i="1"/>
  <c r="H445" i="1" s="1"/>
  <c r="P445" i="1" s="1"/>
  <c r="C446" i="1"/>
  <c r="G446" i="1" s="1"/>
  <c r="O446" i="1" s="1"/>
  <c r="D446" i="1"/>
  <c r="H446" i="1" s="1"/>
  <c r="P446" i="1" s="1"/>
  <c r="C447" i="1"/>
  <c r="G447" i="1" s="1"/>
  <c r="O447" i="1" s="1"/>
  <c r="D447" i="1"/>
  <c r="H447" i="1" s="1"/>
  <c r="P447" i="1" s="1"/>
  <c r="C448" i="1"/>
  <c r="G448" i="1" s="1"/>
  <c r="O448" i="1" s="1"/>
  <c r="D448" i="1"/>
  <c r="H448" i="1" s="1"/>
  <c r="P448" i="1" s="1"/>
  <c r="C449" i="1"/>
  <c r="G449" i="1" s="1"/>
  <c r="O449" i="1" s="1"/>
  <c r="D449" i="1"/>
  <c r="H449" i="1" s="1"/>
  <c r="P449" i="1" s="1"/>
  <c r="C450" i="1"/>
  <c r="G450" i="1" s="1"/>
  <c r="O450" i="1" s="1"/>
  <c r="D450" i="1"/>
  <c r="H450" i="1" s="1"/>
  <c r="P450" i="1" s="1"/>
  <c r="C451" i="1"/>
  <c r="G451" i="1" s="1"/>
  <c r="O451" i="1" s="1"/>
  <c r="D451" i="1"/>
  <c r="H451" i="1" s="1"/>
  <c r="P451" i="1" s="1"/>
  <c r="C452" i="1"/>
  <c r="G452" i="1" s="1"/>
  <c r="O452" i="1" s="1"/>
  <c r="D452" i="1"/>
  <c r="H452" i="1" s="1"/>
  <c r="P452" i="1" s="1"/>
  <c r="C453" i="1"/>
  <c r="G453" i="1" s="1"/>
  <c r="O453" i="1" s="1"/>
  <c r="D453" i="1"/>
  <c r="H453" i="1" s="1"/>
  <c r="P453" i="1" s="1"/>
  <c r="C454" i="1"/>
  <c r="G454" i="1" s="1"/>
  <c r="O454" i="1" s="1"/>
  <c r="D454" i="1"/>
  <c r="H454" i="1" s="1"/>
  <c r="P454" i="1" s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Y272" i="1" l="1"/>
  <c r="Y271" i="1"/>
  <c r="Y270" i="1"/>
  <c r="Y269" i="1"/>
  <c r="Y268" i="1"/>
  <c r="Y267" i="1" l="1"/>
  <c r="Y266" i="1"/>
  <c r="Y265" i="1"/>
  <c r="Y264" i="1"/>
  <c r="Y263" i="1"/>
  <c r="Y262" i="1"/>
  <c r="Y261" i="1"/>
  <c r="Y260" i="1" l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11" i="1" l="1"/>
  <c r="Y212" i="1"/>
  <c r="Y213" i="1"/>
  <c r="Y214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08" i="1"/>
  <c r="Y209" i="1"/>
  <c r="Y205" i="1"/>
  <c r="Y204" i="1"/>
  <c r="Y203" i="1"/>
  <c r="Y202" i="1"/>
  <c r="Y201" i="1"/>
  <c r="Y198" i="1"/>
  <c r="Y199" i="1"/>
  <c r="Y200" i="1"/>
  <c r="Y196" i="1"/>
  <c r="Y195" i="1"/>
  <c r="Y194" i="1"/>
  <c r="Y193" i="1"/>
  <c r="Y192" i="1"/>
  <c r="Y191" i="1"/>
  <c r="Y190" i="1"/>
  <c r="D190" i="2" l="1"/>
  <c r="E190" i="2"/>
  <c r="F190" i="2"/>
  <c r="H190" i="2"/>
  <c r="D191" i="2"/>
  <c r="E191" i="2"/>
  <c r="F191" i="2"/>
  <c r="H191" i="2"/>
  <c r="D192" i="2"/>
  <c r="E192" i="2"/>
  <c r="F192" i="2"/>
  <c r="H192" i="2"/>
  <c r="I192" i="2" l="1"/>
  <c r="U192" i="2" s="1"/>
  <c r="I191" i="2"/>
  <c r="U191" i="2" s="1"/>
  <c r="I190" i="2"/>
  <c r="U190" i="2" s="1"/>
  <c r="K192" i="2"/>
  <c r="W192" i="2" s="1"/>
  <c r="K191" i="2"/>
  <c r="W191" i="2" s="1"/>
  <c r="K190" i="2"/>
  <c r="W190" i="2" s="1"/>
  <c r="O192" i="2"/>
  <c r="R192" i="2" s="1"/>
  <c r="O190" i="2"/>
  <c r="R190" i="2" s="1"/>
  <c r="Q192" i="2"/>
  <c r="T192" i="2" s="1"/>
  <c r="J192" i="2"/>
  <c r="V192" i="2" s="1"/>
  <c r="Q191" i="2"/>
  <c r="T191" i="2" s="1"/>
  <c r="J191" i="2"/>
  <c r="V191" i="2" s="1"/>
  <c r="Q190" i="2"/>
  <c r="T190" i="2" s="1"/>
  <c r="J190" i="2"/>
  <c r="V190" i="2" s="1"/>
  <c r="O191" i="2"/>
  <c r="R191" i="2" s="1"/>
  <c r="P192" i="2"/>
  <c r="S192" i="2" s="1"/>
  <c r="P191" i="2"/>
  <c r="S191" i="2" s="1"/>
  <c r="P190" i="2"/>
  <c r="S190" i="2" s="1"/>
  <c r="D193" i="2" l="1"/>
  <c r="E193" i="2"/>
  <c r="J193" i="2" s="1"/>
  <c r="V193" i="2" s="1"/>
  <c r="F193" i="2"/>
  <c r="K193" i="2" s="1"/>
  <c r="D194" i="2"/>
  <c r="E194" i="2"/>
  <c r="F194" i="2"/>
  <c r="D195" i="2"/>
  <c r="I195" i="2" s="1"/>
  <c r="U195" i="2" s="1"/>
  <c r="E195" i="2"/>
  <c r="F195" i="2"/>
  <c r="D196" i="2"/>
  <c r="E196" i="2"/>
  <c r="J196" i="2" s="1"/>
  <c r="V196" i="2" s="1"/>
  <c r="F196" i="2"/>
  <c r="D197" i="2"/>
  <c r="E197" i="2"/>
  <c r="J197" i="2" s="1"/>
  <c r="V197" i="2" s="1"/>
  <c r="F197" i="2"/>
  <c r="K197" i="2" s="1"/>
  <c r="W197" i="2" s="1"/>
  <c r="D198" i="2"/>
  <c r="E198" i="2"/>
  <c r="F198" i="2"/>
  <c r="K198" i="2" s="1"/>
  <c r="W198" i="2" s="1"/>
  <c r="D199" i="2"/>
  <c r="I199" i="2" s="1"/>
  <c r="U199" i="2" s="1"/>
  <c r="E199" i="2"/>
  <c r="F199" i="2"/>
  <c r="D200" i="2"/>
  <c r="E200" i="2"/>
  <c r="J200" i="2" s="1"/>
  <c r="V200" i="2" s="1"/>
  <c r="F200" i="2"/>
  <c r="D201" i="2"/>
  <c r="E201" i="2"/>
  <c r="F201" i="2"/>
  <c r="K201" i="2" s="1"/>
  <c r="W201" i="2" s="1"/>
  <c r="D202" i="2"/>
  <c r="E202" i="2"/>
  <c r="F202" i="2"/>
  <c r="K202" i="2" s="1"/>
  <c r="W202" i="2" s="1"/>
  <c r="D203" i="2"/>
  <c r="I203" i="2" s="1"/>
  <c r="U203" i="2" s="1"/>
  <c r="E203" i="2"/>
  <c r="F203" i="2"/>
  <c r="D204" i="2"/>
  <c r="I204" i="2" s="1"/>
  <c r="U204" i="2" s="1"/>
  <c r="E204" i="2"/>
  <c r="J204" i="2" s="1"/>
  <c r="V204" i="2" s="1"/>
  <c r="F204" i="2"/>
  <c r="D205" i="2"/>
  <c r="E205" i="2"/>
  <c r="F205" i="2"/>
  <c r="K205" i="2" s="1"/>
  <c r="W205" i="2" s="1"/>
  <c r="D206" i="2"/>
  <c r="E206" i="2"/>
  <c r="F206" i="2"/>
  <c r="D207" i="2"/>
  <c r="I207" i="2" s="1"/>
  <c r="U207" i="2" s="1"/>
  <c r="E207" i="2"/>
  <c r="F207" i="2"/>
  <c r="D208" i="2"/>
  <c r="I208" i="2" s="1"/>
  <c r="U208" i="2" s="1"/>
  <c r="E208" i="2"/>
  <c r="J208" i="2" s="1"/>
  <c r="V208" i="2" s="1"/>
  <c r="F208" i="2"/>
  <c r="D209" i="2"/>
  <c r="E209" i="2"/>
  <c r="J209" i="2" s="1"/>
  <c r="V209" i="2" s="1"/>
  <c r="F209" i="2"/>
  <c r="K209" i="2" s="1"/>
  <c r="W209" i="2" s="1"/>
  <c r="D210" i="2"/>
  <c r="E210" i="2"/>
  <c r="F210" i="2"/>
  <c r="D211" i="2"/>
  <c r="I211" i="2" s="1"/>
  <c r="U211" i="2" s="1"/>
  <c r="E211" i="2"/>
  <c r="F211" i="2"/>
  <c r="D212" i="2"/>
  <c r="E212" i="2"/>
  <c r="J212" i="2" s="1"/>
  <c r="F212" i="2"/>
  <c r="D213" i="2"/>
  <c r="E213" i="2"/>
  <c r="J213" i="2" s="1"/>
  <c r="V213" i="2" s="1"/>
  <c r="F213" i="2"/>
  <c r="K213" i="2" s="1"/>
  <c r="W213" i="2" s="1"/>
  <c r="D214" i="2"/>
  <c r="E214" i="2"/>
  <c r="F214" i="2"/>
  <c r="K214" i="2" s="1"/>
  <c r="W214" i="2" s="1"/>
  <c r="D215" i="2"/>
  <c r="I215" i="2" s="1"/>
  <c r="U215" i="2" s="1"/>
  <c r="E215" i="2"/>
  <c r="F215" i="2"/>
  <c r="D216" i="2"/>
  <c r="E216" i="2"/>
  <c r="J216" i="2" s="1"/>
  <c r="V216" i="2" s="1"/>
  <c r="F216" i="2"/>
  <c r="D217" i="2"/>
  <c r="E217" i="2"/>
  <c r="F217" i="2"/>
  <c r="K217" i="2" s="1"/>
  <c r="D218" i="2"/>
  <c r="E218" i="2"/>
  <c r="F218" i="2"/>
  <c r="K218" i="2" s="1"/>
  <c r="W218" i="2" s="1"/>
  <c r="D219" i="2"/>
  <c r="I219" i="2" s="1"/>
  <c r="E219" i="2"/>
  <c r="F219" i="2"/>
  <c r="D220" i="2"/>
  <c r="I220" i="2" s="1"/>
  <c r="U220" i="2" s="1"/>
  <c r="E220" i="2"/>
  <c r="J220" i="2" s="1"/>
  <c r="F220" i="2"/>
  <c r="D221" i="2"/>
  <c r="E221" i="2"/>
  <c r="F221" i="2"/>
  <c r="K221" i="2" s="1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O193" i="2"/>
  <c r="R193" i="2" s="1"/>
  <c r="P193" i="2"/>
  <c r="Q193" i="2"/>
  <c r="S193" i="2"/>
  <c r="T193" i="2"/>
  <c r="W193" i="2"/>
  <c r="O194" i="2"/>
  <c r="P194" i="2"/>
  <c r="S194" i="2" s="1"/>
  <c r="Q194" i="2"/>
  <c r="T194" i="2" s="1"/>
  <c r="R194" i="2"/>
  <c r="O195" i="2"/>
  <c r="P195" i="2"/>
  <c r="S195" i="2" s="1"/>
  <c r="Q195" i="2"/>
  <c r="T195" i="2" s="1"/>
  <c r="R195" i="2"/>
  <c r="O196" i="2"/>
  <c r="R196" i="2" s="1"/>
  <c r="P196" i="2"/>
  <c r="S196" i="2" s="1"/>
  <c r="Q196" i="2"/>
  <c r="T196" i="2"/>
  <c r="O197" i="2"/>
  <c r="R197" i="2" s="1"/>
  <c r="P197" i="2"/>
  <c r="Q197" i="2"/>
  <c r="S197" i="2"/>
  <c r="T197" i="2"/>
  <c r="O198" i="2"/>
  <c r="P198" i="2"/>
  <c r="Q198" i="2"/>
  <c r="T198" i="2" s="1"/>
  <c r="R198" i="2"/>
  <c r="S198" i="2"/>
  <c r="O199" i="2"/>
  <c r="P199" i="2"/>
  <c r="S199" i="2" s="1"/>
  <c r="Q199" i="2"/>
  <c r="T199" i="2" s="1"/>
  <c r="R199" i="2"/>
  <c r="O200" i="2"/>
  <c r="R200" i="2" s="1"/>
  <c r="P200" i="2"/>
  <c r="S200" i="2" s="1"/>
  <c r="Q200" i="2"/>
  <c r="T200" i="2"/>
  <c r="O201" i="2"/>
  <c r="R201" i="2" s="1"/>
  <c r="P201" i="2"/>
  <c r="Q201" i="2"/>
  <c r="S201" i="2"/>
  <c r="T201" i="2"/>
  <c r="O202" i="2"/>
  <c r="P202" i="2"/>
  <c r="Q202" i="2"/>
  <c r="T202" i="2" s="1"/>
  <c r="R202" i="2"/>
  <c r="S202" i="2"/>
  <c r="O203" i="2"/>
  <c r="P203" i="2"/>
  <c r="S203" i="2" s="1"/>
  <c r="Q203" i="2"/>
  <c r="T203" i="2" s="1"/>
  <c r="R203" i="2"/>
  <c r="O204" i="2"/>
  <c r="R204" i="2" s="1"/>
  <c r="P204" i="2"/>
  <c r="S204" i="2" s="1"/>
  <c r="Q204" i="2"/>
  <c r="T204" i="2"/>
  <c r="O205" i="2"/>
  <c r="R205" i="2" s="1"/>
  <c r="P205" i="2"/>
  <c r="Q205" i="2"/>
  <c r="S205" i="2"/>
  <c r="T205" i="2"/>
  <c r="O206" i="2"/>
  <c r="P206" i="2"/>
  <c r="Q206" i="2"/>
  <c r="T206" i="2" s="1"/>
  <c r="R206" i="2"/>
  <c r="S206" i="2"/>
  <c r="O207" i="2"/>
  <c r="P207" i="2"/>
  <c r="S207" i="2" s="1"/>
  <c r="Q207" i="2"/>
  <c r="T207" i="2" s="1"/>
  <c r="R207" i="2"/>
  <c r="O208" i="2"/>
  <c r="R208" i="2" s="1"/>
  <c r="P208" i="2"/>
  <c r="S208" i="2" s="1"/>
  <c r="Q208" i="2"/>
  <c r="T208" i="2"/>
  <c r="O209" i="2"/>
  <c r="R209" i="2" s="1"/>
  <c r="P209" i="2"/>
  <c r="Q209" i="2"/>
  <c r="S209" i="2"/>
  <c r="T209" i="2"/>
  <c r="O210" i="2"/>
  <c r="P210" i="2"/>
  <c r="Q210" i="2"/>
  <c r="T210" i="2" s="1"/>
  <c r="R210" i="2"/>
  <c r="S210" i="2"/>
  <c r="O211" i="2"/>
  <c r="P211" i="2"/>
  <c r="S211" i="2" s="1"/>
  <c r="Q211" i="2"/>
  <c r="T211" i="2" s="1"/>
  <c r="R211" i="2"/>
  <c r="O212" i="2"/>
  <c r="R212" i="2" s="1"/>
  <c r="P212" i="2"/>
  <c r="S212" i="2" s="1"/>
  <c r="Q212" i="2"/>
  <c r="T212" i="2"/>
  <c r="V212" i="2"/>
  <c r="O213" i="2"/>
  <c r="R213" i="2" s="1"/>
  <c r="P213" i="2"/>
  <c r="Q213" i="2"/>
  <c r="S213" i="2"/>
  <c r="T213" i="2"/>
  <c r="O214" i="2"/>
  <c r="P214" i="2"/>
  <c r="Q214" i="2"/>
  <c r="T214" i="2" s="1"/>
  <c r="R214" i="2"/>
  <c r="S214" i="2"/>
  <c r="O215" i="2"/>
  <c r="P215" i="2"/>
  <c r="S215" i="2" s="1"/>
  <c r="Q215" i="2"/>
  <c r="T215" i="2" s="1"/>
  <c r="R215" i="2"/>
  <c r="O216" i="2"/>
  <c r="R216" i="2" s="1"/>
  <c r="P216" i="2"/>
  <c r="S216" i="2" s="1"/>
  <c r="Q216" i="2"/>
  <c r="T216" i="2"/>
  <c r="O217" i="2"/>
  <c r="R217" i="2" s="1"/>
  <c r="P217" i="2"/>
  <c r="Q217" i="2"/>
  <c r="S217" i="2"/>
  <c r="T217" i="2"/>
  <c r="W217" i="2"/>
  <c r="O218" i="2"/>
  <c r="P218" i="2"/>
  <c r="Q218" i="2"/>
  <c r="T218" i="2" s="1"/>
  <c r="R218" i="2"/>
  <c r="S218" i="2"/>
  <c r="O219" i="2"/>
  <c r="P219" i="2"/>
  <c r="S219" i="2" s="1"/>
  <c r="Q219" i="2"/>
  <c r="T219" i="2" s="1"/>
  <c r="R219" i="2"/>
  <c r="U219" i="2"/>
  <c r="O220" i="2"/>
  <c r="R220" i="2" s="1"/>
  <c r="P220" i="2"/>
  <c r="Q220" i="2"/>
  <c r="S220" i="2"/>
  <c r="T220" i="2"/>
  <c r="V220" i="2"/>
  <c r="O221" i="2"/>
  <c r="P221" i="2"/>
  <c r="Q221" i="2"/>
  <c r="R221" i="2"/>
  <c r="S221" i="2"/>
  <c r="T221" i="2"/>
  <c r="W221" i="2"/>
  <c r="O222" i="2"/>
  <c r="P222" i="2"/>
  <c r="Q222" i="2"/>
  <c r="T222" i="2" s="1"/>
  <c r="R222" i="2"/>
  <c r="S222" i="2"/>
  <c r="O223" i="2"/>
  <c r="P223" i="2"/>
  <c r="S223" i="2" s="1"/>
  <c r="Q223" i="2"/>
  <c r="T223" i="2" s="1"/>
  <c r="R223" i="2"/>
  <c r="O224" i="2"/>
  <c r="R224" i="2" s="1"/>
  <c r="P224" i="2"/>
  <c r="S224" i="2" s="1"/>
  <c r="Q224" i="2"/>
  <c r="T224" i="2"/>
  <c r="O225" i="2"/>
  <c r="R225" i="2" s="1"/>
  <c r="P225" i="2"/>
  <c r="Q225" i="2"/>
  <c r="S225" i="2"/>
  <c r="T225" i="2"/>
  <c r="O226" i="2"/>
  <c r="P226" i="2"/>
  <c r="Q226" i="2"/>
  <c r="T226" i="2" s="1"/>
  <c r="R226" i="2"/>
  <c r="S226" i="2"/>
  <c r="O227" i="2"/>
  <c r="P227" i="2"/>
  <c r="S227" i="2" s="1"/>
  <c r="Q227" i="2"/>
  <c r="T227" i="2" s="1"/>
  <c r="R227" i="2"/>
  <c r="O228" i="2"/>
  <c r="R228" i="2" s="1"/>
  <c r="P228" i="2"/>
  <c r="S228" i="2" s="1"/>
  <c r="Q228" i="2"/>
  <c r="T228" i="2"/>
  <c r="O229" i="2"/>
  <c r="P229" i="2"/>
  <c r="Q229" i="2"/>
  <c r="R229" i="2"/>
  <c r="S229" i="2"/>
  <c r="T229" i="2"/>
  <c r="O230" i="2"/>
  <c r="P230" i="2"/>
  <c r="Q230" i="2"/>
  <c r="T230" i="2" s="1"/>
  <c r="R230" i="2"/>
  <c r="S230" i="2"/>
  <c r="O231" i="2"/>
  <c r="P231" i="2"/>
  <c r="S231" i="2" s="1"/>
  <c r="Q231" i="2"/>
  <c r="R231" i="2"/>
  <c r="T231" i="2"/>
  <c r="O232" i="2"/>
  <c r="R232" i="2" s="1"/>
  <c r="P232" i="2"/>
  <c r="S232" i="2" s="1"/>
  <c r="Q232" i="2"/>
  <c r="T232" i="2"/>
  <c r="O233" i="2"/>
  <c r="R233" i="2" s="1"/>
  <c r="P233" i="2"/>
  <c r="Q233" i="2"/>
  <c r="S233" i="2"/>
  <c r="T233" i="2"/>
  <c r="O234" i="2"/>
  <c r="P234" i="2"/>
  <c r="Q234" i="2"/>
  <c r="T234" i="2" s="1"/>
  <c r="R234" i="2"/>
  <c r="S234" i="2"/>
  <c r="O235" i="2"/>
  <c r="P235" i="2"/>
  <c r="S235" i="2" s="1"/>
  <c r="Q235" i="2"/>
  <c r="T235" i="2" s="1"/>
  <c r="R235" i="2"/>
  <c r="O236" i="2"/>
  <c r="R236" i="2" s="1"/>
  <c r="P236" i="2"/>
  <c r="Q236" i="2"/>
  <c r="S236" i="2"/>
  <c r="T236" i="2"/>
  <c r="O237" i="2"/>
  <c r="P237" i="2"/>
  <c r="Q237" i="2"/>
  <c r="R237" i="2"/>
  <c r="S237" i="2"/>
  <c r="T237" i="2"/>
  <c r="O238" i="2"/>
  <c r="P238" i="2"/>
  <c r="Q238" i="2"/>
  <c r="T238" i="2" s="1"/>
  <c r="R238" i="2"/>
  <c r="S238" i="2"/>
  <c r="O239" i="2"/>
  <c r="P239" i="2"/>
  <c r="S239" i="2" s="1"/>
  <c r="Q239" i="2"/>
  <c r="T239" i="2" s="1"/>
  <c r="R239" i="2"/>
  <c r="O240" i="2"/>
  <c r="R240" i="2" s="1"/>
  <c r="P240" i="2"/>
  <c r="S240" i="2" s="1"/>
  <c r="Q240" i="2"/>
  <c r="T240" i="2"/>
  <c r="O241" i="2"/>
  <c r="R241" i="2" s="1"/>
  <c r="P241" i="2"/>
  <c r="Q241" i="2"/>
  <c r="S241" i="2"/>
  <c r="T241" i="2"/>
  <c r="O242" i="2"/>
  <c r="P242" i="2"/>
  <c r="Q242" i="2"/>
  <c r="T242" i="2" s="1"/>
  <c r="R242" i="2"/>
  <c r="S242" i="2"/>
  <c r="O243" i="2"/>
  <c r="P243" i="2"/>
  <c r="S243" i="2" s="1"/>
  <c r="Q243" i="2"/>
  <c r="T243" i="2" s="1"/>
  <c r="R243" i="2"/>
  <c r="O244" i="2"/>
  <c r="R244" i="2" s="1"/>
  <c r="P244" i="2"/>
  <c r="S244" i="2" s="1"/>
  <c r="Q244" i="2"/>
  <c r="T244" i="2"/>
  <c r="O245" i="2"/>
  <c r="P245" i="2"/>
  <c r="Q245" i="2"/>
  <c r="R245" i="2"/>
  <c r="S245" i="2"/>
  <c r="T245" i="2"/>
  <c r="O246" i="2"/>
  <c r="P246" i="2"/>
  <c r="Q246" i="2"/>
  <c r="T246" i="2" s="1"/>
  <c r="R246" i="2"/>
  <c r="S246" i="2"/>
  <c r="O247" i="2"/>
  <c r="P247" i="2"/>
  <c r="S247" i="2" s="1"/>
  <c r="Q247" i="2"/>
  <c r="R247" i="2"/>
  <c r="T247" i="2"/>
  <c r="O248" i="2"/>
  <c r="R248" i="2" s="1"/>
  <c r="P248" i="2"/>
  <c r="S248" i="2" s="1"/>
  <c r="Q248" i="2"/>
  <c r="T248" i="2"/>
  <c r="O249" i="2"/>
  <c r="R249" i="2" s="1"/>
  <c r="P249" i="2"/>
  <c r="Q249" i="2"/>
  <c r="S249" i="2"/>
  <c r="T249" i="2"/>
  <c r="O250" i="2"/>
  <c r="P250" i="2"/>
  <c r="Q250" i="2"/>
  <c r="T250" i="2" s="1"/>
  <c r="R250" i="2"/>
  <c r="S250" i="2"/>
  <c r="O251" i="2"/>
  <c r="P251" i="2"/>
  <c r="S251" i="2" s="1"/>
  <c r="Q251" i="2"/>
  <c r="T251" i="2" s="1"/>
  <c r="R251" i="2"/>
  <c r="O252" i="2"/>
  <c r="R252" i="2" s="1"/>
  <c r="P252" i="2"/>
  <c r="Q252" i="2"/>
  <c r="S252" i="2"/>
  <c r="T252" i="2"/>
  <c r="O253" i="2"/>
  <c r="P253" i="2"/>
  <c r="Q253" i="2"/>
  <c r="R253" i="2"/>
  <c r="S253" i="2"/>
  <c r="T253" i="2"/>
  <c r="O254" i="2"/>
  <c r="P254" i="2"/>
  <c r="Q254" i="2"/>
  <c r="T254" i="2" s="1"/>
  <c r="R254" i="2"/>
  <c r="S254" i="2"/>
  <c r="O255" i="2"/>
  <c r="P255" i="2"/>
  <c r="S255" i="2" s="1"/>
  <c r="Q255" i="2"/>
  <c r="T255" i="2" s="1"/>
  <c r="R255" i="2"/>
  <c r="O256" i="2"/>
  <c r="R256" i="2" s="1"/>
  <c r="P256" i="2"/>
  <c r="Q256" i="2"/>
  <c r="T256" i="2" s="1"/>
  <c r="S256" i="2"/>
  <c r="O257" i="2"/>
  <c r="R257" i="2" s="1"/>
  <c r="P257" i="2"/>
  <c r="Q257" i="2"/>
  <c r="S257" i="2"/>
  <c r="T257" i="2"/>
  <c r="O258" i="2"/>
  <c r="P258" i="2"/>
  <c r="Q258" i="2"/>
  <c r="T258" i="2" s="1"/>
  <c r="R258" i="2"/>
  <c r="S258" i="2"/>
  <c r="O259" i="2"/>
  <c r="P259" i="2"/>
  <c r="S259" i="2" s="1"/>
  <c r="Q259" i="2"/>
  <c r="T259" i="2" s="1"/>
  <c r="R259" i="2"/>
  <c r="O260" i="2"/>
  <c r="R260" i="2" s="1"/>
  <c r="P260" i="2"/>
  <c r="S260" i="2" s="1"/>
  <c r="Q260" i="2"/>
  <c r="T260" i="2" s="1"/>
  <c r="O261" i="2"/>
  <c r="P261" i="2"/>
  <c r="S261" i="2" s="1"/>
  <c r="Q261" i="2"/>
  <c r="R261" i="2"/>
  <c r="T261" i="2"/>
  <c r="O262" i="2"/>
  <c r="R262" i="2" s="1"/>
  <c r="P262" i="2"/>
  <c r="Q262" i="2"/>
  <c r="T262" i="2" s="1"/>
  <c r="S262" i="2"/>
  <c r="O263" i="2"/>
  <c r="P263" i="2"/>
  <c r="S263" i="2" s="1"/>
  <c r="Q263" i="2"/>
  <c r="R263" i="2"/>
  <c r="T263" i="2"/>
  <c r="O264" i="2"/>
  <c r="R264" i="2" s="1"/>
  <c r="P264" i="2"/>
  <c r="S264" i="2" s="1"/>
  <c r="Q264" i="2"/>
  <c r="T264" i="2"/>
  <c r="O265" i="2"/>
  <c r="R265" i="2" s="1"/>
  <c r="P265" i="2"/>
  <c r="Q265" i="2"/>
  <c r="S265" i="2"/>
  <c r="T265" i="2"/>
  <c r="O266" i="2"/>
  <c r="P266" i="2"/>
  <c r="Q266" i="2"/>
  <c r="T266" i="2" s="1"/>
  <c r="R266" i="2"/>
  <c r="S266" i="2"/>
  <c r="O267" i="2"/>
  <c r="P267" i="2"/>
  <c r="S267" i="2" s="1"/>
  <c r="Q267" i="2"/>
  <c r="T267" i="2" s="1"/>
  <c r="R267" i="2"/>
  <c r="O268" i="2"/>
  <c r="R268" i="2" s="1"/>
  <c r="P268" i="2"/>
  <c r="Q268" i="2"/>
  <c r="T268" i="2" s="1"/>
  <c r="S268" i="2"/>
  <c r="O269" i="2"/>
  <c r="P269" i="2"/>
  <c r="S269" i="2" s="1"/>
  <c r="Q269" i="2"/>
  <c r="R269" i="2"/>
  <c r="T269" i="2"/>
  <c r="O270" i="2"/>
  <c r="R270" i="2" s="1"/>
  <c r="P270" i="2"/>
  <c r="Q270" i="2"/>
  <c r="T270" i="2" s="1"/>
  <c r="S270" i="2"/>
  <c r="O271" i="2"/>
  <c r="P271" i="2"/>
  <c r="S271" i="2" s="1"/>
  <c r="Q271" i="2"/>
  <c r="T271" i="2" s="1"/>
  <c r="R271" i="2"/>
  <c r="O272" i="2"/>
  <c r="R272" i="2" s="1"/>
  <c r="P272" i="2"/>
  <c r="S272" i="2" s="1"/>
  <c r="Q272" i="2"/>
  <c r="T272" i="2" s="1"/>
  <c r="I193" i="2"/>
  <c r="U193" i="2" s="1"/>
  <c r="I194" i="2"/>
  <c r="U194" i="2" s="1"/>
  <c r="J194" i="2"/>
  <c r="V194" i="2" s="1"/>
  <c r="K194" i="2"/>
  <c r="W194" i="2" s="1"/>
  <c r="J195" i="2"/>
  <c r="V195" i="2" s="1"/>
  <c r="K195" i="2"/>
  <c r="W195" i="2" s="1"/>
  <c r="I196" i="2"/>
  <c r="U196" i="2" s="1"/>
  <c r="K196" i="2"/>
  <c r="W196" i="2" s="1"/>
  <c r="I197" i="2"/>
  <c r="U197" i="2" s="1"/>
  <c r="I198" i="2"/>
  <c r="U198" i="2" s="1"/>
  <c r="J198" i="2"/>
  <c r="V198" i="2" s="1"/>
  <c r="J199" i="2"/>
  <c r="V199" i="2" s="1"/>
  <c r="K199" i="2"/>
  <c r="W199" i="2" s="1"/>
  <c r="I200" i="2"/>
  <c r="U200" i="2" s="1"/>
  <c r="K200" i="2"/>
  <c r="W200" i="2" s="1"/>
  <c r="I201" i="2"/>
  <c r="U201" i="2" s="1"/>
  <c r="J201" i="2"/>
  <c r="V201" i="2" s="1"/>
  <c r="I202" i="2"/>
  <c r="U202" i="2" s="1"/>
  <c r="J202" i="2"/>
  <c r="V202" i="2" s="1"/>
  <c r="J203" i="2"/>
  <c r="V203" i="2" s="1"/>
  <c r="K203" i="2"/>
  <c r="W203" i="2" s="1"/>
  <c r="K204" i="2"/>
  <c r="W204" i="2" s="1"/>
  <c r="I205" i="2"/>
  <c r="U205" i="2" s="1"/>
  <c r="J205" i="2"/>
  <c r="V205" i="2" s="1"/>
  <c r="I206" i="2"/>
  <c r="U206" i="2" s="1"/>
  <c r="J206" i="2"/>
  <c r="V206" i="2" s="1"/>
  <c r="K206" i="2"/>
  <c r="W206" i="2" s="1"/>
  <c r="J207" i="2"/>
  <c r="V207" i="2" s="1"/>
  <c r="K207" i="2"/>
  <c r="W207" i="2" s="1"/>
  <c r="K208" i="2"/>
  <c r="W208" i="2" s="1"/>
  <c r="I209" i="2"/>
  <c r="U209" i="2" s="1"/>
  <c r="I210" i="2"/>
  <c r="U210" i="2" s="1"/>
  <c r="J210" i="2"/>
  <c r="V210" i="2" s="1"/>
  <c r="K210" i="2"/>
  <c r="W210" i="2" s="1"/>
  <c r="J211" i="2"/>
  <c r="V211" i="2" s="1"/>
  <c r="K211" i="2"/>
  <c r="W211" i="2" s="1"/>
  <c r="I212" i="2"/>
  <c r="U212" i="2" s="1"/>
  <c r="K212" i="2"/>
  <c r="W212" i="2" s="1"/>
  <c r="I213" i="2"/>
  <c r="U213" i="2" s="1"/>
  <c r="I214" i="2"/>
  <c r="U214" i="2" s="1"/>
  <c r="J214" i="2"/>
  <c r="V214" i="2" s="1"/>
  <c r="J215" i="2"/>
  <c r="V215" i="2" s="1"/>
  <c r="K215" i="2"/>
  <c r="W215" i="2" s="1"/>
  <c r="I216" i="2"/>
  <c r="U216" i="2" s="1"/>
  <c r="K216" i="2"/>
  <c r="W216" i="2" s="1"/>
  <c r="I217" i="2"/>
  <c r="U217" i="2" s="1"/>
  <c r="J217" i="2"/>
  <c r="V217" i="2" s="1"/>
  <c r="I218" i="2"/>
  <c r="U218" i="2" s="1"/>
  <c r="J218" i="2"/>
  <c r="V218" i="2" s="1"/>
  <c r="J219" i="2"/>
  <c r="V219" i="2" s="1"/>
  <c r="K219" i="2"/>
  <c r="W219" i="2" s="1"/>
  <c r="K220" i="2"/>
  <c r="W220" i="2" s="1"/>
  <c r="I221" i="2"/>
  <c r="U221" i="2" s="1"/>
  <c r="J221" i="2"/>
  <c r="V221" i="2" s="1"/>
  <c r="I222" i="2"/>
  <c r="U222" i="2" s="1"/>
  <c r="J222" i="2"/>
  <c r="V222" i="2" s="1"/>
  <c r="K222" i="2"/>
  <c r="W222" i="2" s="1"/>
  <c r="I223" i="2"/>
  <c r="U223" i="2" s="1"/>
  <c r="J223" i="2"/>
  <c r="V223" i="2" s="1"/>
  <c r="K223" i="2"/>
  <c r="W223" i="2" s="1"/>
  <c r="I224" i="2"/>
  <c r="U224" i="2" s="1"/>
  <c r="J224" i="2"/>
  <c r="V224" i="2" s="1"/>
  <c r="K224" i="2"/>
  <c r="W224" i="2" s="1"/>
  <c r="I225" i="2"/>
  <c r="U225" i="2" s="1"/>
  <c r="J225" i="2"/>
  <c r="V225" i="2" s="1"/>
  <c r="K225" i="2"/>
  <c r="W225" i="2" s="1"/>
  <c r="I226" i="2"/>
  <c r="U226" i="2" s="1"/>
  <c r="J226" i="2"/>
  <c r="V226" i="2" s="1"/>
  <c r="K226" i="2"/>
  <c r="W226" i="2" s="1"/>
  <c r="I227" i="2"/>
  <c r="U227" i="2" s="1"/>
  <c r="J227" i="2"/>
  <c r="V227" i="2" s="1"/>
  <c r="K227" i="2"/>
  <c r="W227" i="2" s="1"/>
  <c r="I228" i="2"/>
  <c r="U228" i="2" s="1"/>
  <c r="J228" i="2"/>
  <c r="V228" i="2" s="1"/>
  <c r="K228" i="2"/>
  <c r="W228" i="2" s="1"/>
  <c r="I229" i="2"/>
  <c r="U229" i="2" s="1"/>
  <c r="J229" i="2"/>
  <c r="V229" i="2" s="1"/>
  <c r="K229" i="2"/>
  <c r="W229" i="2" s="1"/>
  <c r="I230" i="2"/>
  <c r="U230" i="2" s="1"/>
  <c r="J230" i="2"/>
  <c r="V230" i="2" s="1"/>
  <c r="K230" i="2"/>
  <c r="W230" i="2" s="1"/>
  <c r="I231" i="2"/>
  <c r="U231" i="2" s="1"/>
  <c r="J231" i="2"/>
  <c r="V231" i="2" s="1"/>
  <c r="K231" i="2"/>
  <c r="W231" i="2" s="1"/>
  <c r="I232" i="2"/>
  <c r="U232" i="2" s="1"/>
  <c r="J232" i="2"/>
  <c r="V232" i="2" s="1"/>
  <c r="K232" i="2"/>
  <c r="W232" i="2" s="1"/>
  <c r="I233" i="2"/>
  <c r="U233" i="2" s="1"/>
  <c r="J233" i="2"/>
  <c r="V233" i="2" s="1"/>
  <c r="K233" i="2"/>
  <c r="W233" i="2" s="1"/>
  <c r="I234" i="2"/>
  <c r="U234" i="2" s="1"/>
  <c r="J234" i="2"/>
  <c r="V234" i="2" s="1"/>
  <c r="K234" i="2"/>
  <c r="W234" i="2" s="1"/>
  <c r="I235" i="2"/>
  <c r="U235" i="2" s="1"/>
  <c r="J235" i="2"/>
  <c r="V235" i="2" s="1"/>
  <c r="K235" i="2"/>
  <c r="W235" i="2" s="1"/>
  <c r="I236" i="2"/>
  <c r="U236" i="2" s="1"/>
  <c r="J236" i="2"/>
  <c r="V236" i="2" s="1"/>
  <c r="K236" i="2"/>
  <c r="W236" i="2" s="1"/>
  <c r="I237" i="2"/>
  <c r="U237" i="2" s="1"/>
  <c r="J237" i="2"/>
  <c r="V237" i="2" s="1"/>
  <c r="K237" i="2"/>
  <c r="W237" i="2" s="1"/>
  <c r="I238" i="2"/>
  <c r="U238" i="2" s="1"/>
  <c r="J238" i="2"/>
  <c r="V238" i="2" s="1"/>
  <c r="K238" i="2"/>
  <c r="W238" i="2" s="1"/>
  <c r="I239" i="2"/>
  <c r="U239" i="2" s="1"/>
  <c r="J239" i="2"/>
  <c r="V239" i="2" s="1"/>
  <c r="K239" i="2"/>
  <c r="W239" i="2" s="1"/>
  <c r="I240" i="2"/>
  <c r="U240" i="2" s="1"/>
  <c r="J240" i="2"/>
  <c r="V240" i="2" s="1"/>
  <c r="K240" i="2"/>
  <c r="W240" i="2" s="1"/>
  <c r="I241" i="2"/>
  <c r="U241" i="2" s="1"/>
  <c r="J241" i="2"/>
  <c r="V241" i="2" s="1"/>
  <c r="K241" i="2"/>
  <c r="W241" i="2" s="1"/>
  <c r="I242" i="2"/>
  <c r="U242" i="2" s="1"/>
  <c r="J242" i="2"/>
  <c r="V242" i="2" s="1"/>
  <c r="K242" i="2"/>
  <c r="W242" i="2" s="1"/>
  <c r="I243" i="2"/>
  <c r="U243" i="2" s="1"/>
  <c r="J243" i="2"/>
  <c r="V243" i="2" s="1"/>
  <c r="K243" i="2"/>
  <c r="W243" i="2" s="1"/>
  <c r="I244" i="2"/>
  <c r="U244" i="2" s="1"/>
  <c r="J244" i="2"/>
  <c r="V244" i="2" s="1"/>
  <c r="K244" i="2"/>
  <c r="W244" i="2" s="1"/>
  <c r="I245" i="2"/>
  <c r="U245" i="2" s="1"/>
  <c r="J245" i="2"/>
  <c r="V245" i="2" s="1"/>
  <c r="K245" i="2"/>
  <c r="W245" i="2" s="1"/>
  <c r="I246" i="2"/>
  <c r="U246" i="2" s="1"/>
  <c r="J246" i="2"/>
  <c r="V246" i="2" s="1"/>
  <c r="K246" i="2"/>
  <c r="W246" i="2" s="1"/>
  <c r="I247" i="2"/>
  <c r="U247" i="2" s="1"/>
  <c r="J247" i="2"/>
  <c r="V247" i="2" s="1"/>
  <c r="K247" i="2"/>
  <c r="W247" i="2" s="1"/>
  <c r="I248" i="2"/>
  <c r="U248" i="2" s="1"/>
  <c r="J248" i="2"/>
  <c r="V248" i="2" s="1"/>
  <c r="K248" i="2"/>
  <c r="W248" i="2" s="1"/>
  <c r="I249" i="2"/>
  <c r="U249" i="2" s="1"/>
  <c r="J249" i="2"/>
  <c r="V249" i="2" s="1"/>
  <c r="K249" i="2"/>
  <c r="W249" i="2" s="1"/>
  <c r="I250" i="2"/>
  <c r="U250" i="2" s="1"/>
  <c r="J250" i="2"/>
  <c r="V250" i="2" s="1"/>
  <c r="K250" i="2"/>
  <c r="W250" i="2" s="1"/>
  <c r="I251" i="2"/>
  <c r="U251" i="2" s="1"/>
  <c r="J251" i="2"/>
  <c r="V251" i="2" s="1"/>
  <c r="K251" i="2"/>
  <c r="W251" i="2" s="1"/>
  <c r="I252" i="2"/>
  <c r="U252" i="2" s="1"/>
  <c r="J252" i="2"/>
  <c r="V252" i="2" s="1"/>
  <c r="K252" i="2"/>
  <c r="W252" i="2" s="1"/>
  <c r="I253" i="2"/>
  <c r="U253" i="2" s="1"/>
  <c r="J253" i="2"/>
  <c r="V253" i="2" s="1"/>
  <c r="K253" i="2"/>
  <c r="W253" i="2" s="1"/>
  <c r="I254" i="2"/>
  <c r="U254" i="2" s="1"/>
  <c r="J254" i="2"/>
  <c r="V254" i="2" s="1"/>
  <c r="K254" i="2"/>
  <c r="W254" i="2" s="1"/>
  <c r="I255" i="2"/>
  <c r="U255" i="2" s="1"/>
  <c r="J255" i="2"/>
  <c r="V255" i="2" s="1"/>
  <c r="K255" i="2"/>
  <c r="W255" i="2" s="1"/>
  <c r="I256" i="2"/>
  <c r="U256" i="2" s="1"/>
  <c r="J256" i="2"/>
  <c r="V256" i="2" s="1"/>
  <c r="K256" i="2"/>
  <c r="W256" i="2" s="1"/>
  <c r="I257" i="2"/>
  <c r="U257" i="2" s="1"/>
  <c r="J257" i="2"/>
  <c r="V257" i="2" s="1"/>
  <c r="K257" i="2"/>
  <c r="W257" i="2" s="1"/>
  <c r="I258" i="2"/>
  <c r="U258" i="2" s="1"/>
  <c r="J258" i="2"/>
  <c r="V258" i="2" s="1"/>
  <c r="K258" i="2"/>
  <c r="W258" i="2" s="1"/>
  <c r="I259" i="2"/>
  <c r="U259" i="2" s="1"/>
  <c r="J259" i="2"/>
  <c r="V259" i="2" s="1"/>
  <c r="K259" i="2"/>
  <c r="W259" i="2" s="1"/>
  <c r="I260" i="2"/>
  <c r="U260" i="2" s="1"/>
  <c r="J260" i="2"/>
  <c r="V260" i="2" s="1"/>
  <c r="K260" i="2"/>
  <c r="W260" i="2" s="1"/>
  <c r="I261" i="2"/>
  <c r="U261" i="2" s="1"/>
  <c r="J261" i="2"/>
  <c r="V261" i="2" s="1"/>
  <c r="K261" i="2"/>
  <c r="W261" i="2" s="1"/>
  <c r="I262" i="2"/>
  <c r="U262" i="2" s="1"/>
  <c r="J262" i="2"/>
  <c r="V262" i="2" s="1"/>
  <c r="K262" i="2"/>
  <c r="W262" i="2" s="1"/>
  <c r="I263" i="2"/>
  <c r="U263" i="2" s="1"/>
  <c r="J263" i="2"/>
  <c r="V263" i="2" s="1"/>
  <c r="K263" i="2"/>
  <c r="W263" i="2" s="1"/>
  <c r="I264" i="2"/>
  <c r="U264" i="2" s="1"/>
  <c r="J264" i="2"/>
  <c r="V264" i="2" s="1"/>
  <c r="K264" i="2"/>
  <c r="W264" i="2" s="1"/>
  <c r="I265" i="2"/>
  <c r="U265" i="2" s="1"/>
  <c r="J265" i="2"/>
  <c r="V265" i="2" s="1"/>
  <c r="K265" i="2"/>
  <c r="W265" i="2" s="1"/>
  <c r="I266" i="2"/>
  <c r="U266" i="2" s="1"/>
  <c r="J266" i="2"/>
  <c r="V266" i="2" s="1"/>
  <c r="K266" i="2"/>
  <c r="W266" i="2" s="1"/>
  <c r="I267" i="2"/>
  <c r="U267" i="2" s="1"/>
  <c r="J267" i="2"/>
  <c r="V267" i="2" s="1"/>
  <c r="K267" i="2"/>
  <c r="W267" i="2" s="1"/>
  <c r="I268" i="2"/>
  <c r="U268" i="2" s="1"/>
  <c r="J268" i="2"/>
  <c r="V268" i="2" s="1"/>
  <c r="K268" i="2"/>
  <c r="W268" i="2" s="1"/>
  <c r="I269" i="2"/>
  <c r="U269" i="2" s="1"/>
  <c r="J269" i="2"/>
  <c r="V269" i="2" s="1"/>
  <c r="K269" i="2"/>
  <c r="W269" i="2" s="1"/>
  <c r="I270" i="2"/>
  <c r="U270" i="2" s="1"/>
  <c r="J270" i="2"/>
  <c r="V270" i="2" s="1"/>
  <c r="K270" i="2"/>
  <c r="W270" i="2" s="1"/>
  <c r="I271" i="2"/>
  <c r="U271" i="2" s="1"/>
  <c r="J271" i="2"/>
  <c r="V271" i="2" s="1"/>
  <c r="K271" i="2"/>
  <c r="W271" i="2" s="1"/>
  <c r="I272" i="2"/>
  <c r="U272" i="2" s="1"/>
  <c r="J272" i="2"/>
  <c r="V272" i="2" s="1"/>
  <c r="K272" i="2"/>
  <c r="W272" i="2" s="1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190" i="1"/>
  <c r="P190" i="1" s="1"/>
  <c r="H192" i="1"/>
  <c r="P192" i="1" s="1"/>
  <c r="H194" i="1"/>
  <c r="P194" i="1" s="1"/>
  <c r="H196" i="1"/>
  <c r="P196" i="1" s="1"/>
  <c r="H198" i="1"/>
  <c r="P198" i="1" s="1"/>
  <c r="H200" i="1"/>
  <c r="P200" i="1" s="1"/>
  <c r="H202" i="1"/>
  <c r="P202" i="1" s="1"/>
  <c r="H204" i="1"/>
  <c r="P204" i="1" s="1"/>
  <c r="H206" i="1"/>
  <c r="P206" i="1" s="1"/>
  <c r="H208" i="1"/>
  <c r="P208" i="1" s="1"/>
  <c r="H210" i="1"/>
  <c r="P210" i="1" s="1"/>
  <c r="H212" i="1"/>
  <c r="P212" i="1" s="1"/>
  <c r="H214" i="1"/>
  <c r="P214" i="1" s="1"/>
  <c r="H216" i="1"/>
  <c r="P216" i="1" s="1"/>
  <c r="H218" i="1"/>
  <c r="P218" i="1" s="1"/>
  <c r="H220" i="1"/>
  <c r="P220" i="1" s="1"/>
  <c r="H222" i="1"/>
  <c r="H224" i="1"/>
  <c r="H226" i="1"/>
  <c r="P226" i="1" s="1"/>
  <c r="H228" i="1"/>
  <c r="P228" i="1" s="1"/>
  <c r="H230" i="1"/>
  <c r="H232" i="1"/>
  <c r="H234" i="1"/>
  <c r="P234" i="1" s="1"/>
  <c r="H236" i="1"/>
  <c r="P236" i="1" s="1"/>
  <c r="H238" i="1"/>
  <c r="H240" i="1"/>
  <c r="H242" i="1"/>
  <c r="P242" i="1" s="1"/>
  <c r="H244" i="1"/>
  <c r="P244" i="1" s="1"/>
  <c r="H246" i="1"/>
  <c r="H248" i="1"/>
  <c r="H250" i="1"/>
  <c r="P250" i="1" s="1"/>
  <c r="H252" i="1"/>
  <c r="P252" i="1" s="1"/>
  <c r="H254" i="1"/>
  <c r="H256" i="1"/>
  <c r="H258" i="1"/>
  <c r="P258" i="1" s="1"/>
  <c r="H260" i="1"/>
  <c r="P260" i="1" s="1"/>
  <c r="H262" i="1"/>
  <c r="H264" i="1"/>
  <c r="H266" i="1"/>
  <c r="P266" i="1" s="1"/>
  <c r="H268" i="1"/>
  <c r="P268" i="1" s="1"/>
  <c r="H270" i="1"/>
  <c r="H272" i="1"/>
  <c r="C190" i="1"/>
  <c r="G190" i="1" s="1"/>
  <c r="O190" i="1" s="1"/>
  <c r="D190" i="1"/>
  <c r="C191" i="1"/>
  <c r="G191" i="1" s="1"/>
  <c r="O191" i="1" s="1"/>
  <c r="D191" i="1"/>
  <c r="H191" i="1" s="1"/>
  <c r="P191" i="1" s="1"/>
  <c r="C192" i="1"/>
  <c r="G192" i="1" s="1"/>
  <c r="O192" i="1" s="1"/>
  <c r="D192" i="1"/>
  <c r="C193" i="1"/>
  <c r="G193" i="1" s="1"/>
  <c r="O193" i="1" s="1"/>
  <c r="D193" i="1"/>
  <c r="H193" i="1" s="1"/>
  <c r="P193" i="1" s="1"/>
  <c r="C194" i="1"/>
  <c r="G194" i="1" s="1"/>
  <c r="O194" i="1" s="1"/>
  <c r="D194" i="1"/>
  <c r="C195" i="1"/>
  <c r="G195" i="1" s="1"/>
  <c r="O195" i="1" s="1"/>
  <c r="D195" i="1"/>
  <c r="H195" i="1" s="1"/>
  <c r="P195" i="1" s="1"/>
  <c r="C196" i="1"/>
  <c r="G196" i="1" s="1"/>
  <c r="O196" i="1" s="1"/>
  <c r="D196" i="1"/>
  <c r="C197" i="1"/>
  <c r="G197" i="1" s="1"/>
  <c r="O197" i="1" s="1"/>
  <c r="D197" i="1"/>
  <c r="H197" i="1" s="1"/>
  <c r="P197" i="1" s="1"/>
  <c r="C198" i="1"/>
  <c r="G198" i="1" s="1"/>
  <c r="O198" i="1" s="1"/>
  <c r="D198" i="1"/>
  <c r="C199" i="1"/>
  <c r="G199" i="1" s="1"/>
  <c r="O199" i="1" s="1"/>
  <c r="D199" i="1"/>
  <c r="H199" i="1" s="1"/>
  <c r="P199" i="1" s="1"/>
  <c r="C200" i="1"/>
  <c r="G200" i="1" s="1"/>
  <c r="O200" i="1" s="1"/>
  <c r="D200" i="1"/>
  <c r="C201" i="1"/>
  <c r="G201" i="1" s="1"/>
  <c r="O201" i="1" s="1"/>
  <c r="D201" i="1"/>
  <c r="H201" i="1" s="1"/>
  <c r="P201" i="1" s="1"/>
  <c r="C202" i="1"/>
  <c r="G202" i="1" s="1"/>
  <c r="O202" i="1" s="1"/>
  <c r="D202" i="1"/>
  <c r="C203" i="1"/>
  <c r="G203" i="1" s="1"/>
  <c r="O203" i="1" s="1"/>
  <c r="D203" i="1"/>
  <c r="H203" i="1" s="1"/>
  <c r="P203" i="1" s="1"/>
  <c r="C204" i="1"/>
  <c r="G204" i="1" s="1"/>
  <c r="O204" i="1" s="1"/>
  <c r="D204" i="1"/>
  <c r="C205" i="1"/>
  <c r="G205" i="1" s="1"/>
  <c r="O205" i="1" s="1"/>
  <c r="D205" i="1"/>
  <c r="H205" i="1" s="1"/>
  <c r="P205" i="1" s="1"/>
  <c r="C206" i="1"/>
  <c r="G206" i="1" s="1"/>
  <c r="O206" i="1" s="1"/>
  <c r="D206" i="1"/>
  <c r="C207" i="1"/>
  <c r="G207" i="1" s="1"/>
  <c r="O207" i="1" s="1"/>
  <c r="D207" i="1"/>
  <c r="H207" i="1" s="1"/>
  <c r="P207" i="1" s="1"/>
  <c r="C208" i="1"/>
  <c r="G208" i="1" s="1"/>
  <c r="O208" i="1" s="1"/>
  <c r="D208" i="1"/>
  <c r="C209" i="1"/>
  <c r="G209" i="1" s="1"/>
  <c r="O209" i="1" s="1"/>
  <c r="D209" i="1"/>
  <c r="H209" i="1" s="1"/>
  <c r="P209" i="1" s="1"/>
  <c r="C210" i="1"/>
  <c r="G210" i="1" s="1"/>
  <c r="O210" i="1" s="1"/>
  <c r="D210" i="1"/>
  <c r="C211" i="1"/>
  <c r="G211" i="1" s="1"/>
  <c r="O211" i="1" s="1"/>
  <c r="D211" i="1"/>
  <c r="H211" i="1" s="1"/>
  <c r="P211" i="1" s="1"/>
  <c r="C212" i="1"/>
  <c r="G212" i="1" s="1"/>
  <c r="O212" i="1" s="1"/>
  <c r="D212" i="1"/>
  <c r="C213" i="1"/>
  <c r="G213" i="1" s="1"/>
  <c r="O213" i="1" s="1"/>
  <c r="D213" i="1"/>
  <c r="H213" i="1" s="1"/>
  <c r="P213" i="1" s="1"/>
  <c r="C214" i="1"/>
  <c r="G214" i="1" s="1"/>
  <c r="O214" i="1" s="1"/>
  <c r="D214" i="1"/>
  <c r="C215" i="1"/>
  <c r="G215" i="1" s="1"/>
  <c r="O215" i="1" s="1"/>
  <c r="D215" i="1"/>
  <c r="H215" i="1" s="1"/>
  <c r="P215" i="1" s="1"/>
  <c r="C216" i="1"/>
  <c r="G216" i="1" s="1"/>
  <c r="O216" i="1" s="1"/>
  <c r="D216" i="1"/>
  <c r="C217" i="1"/>
  <c r="G217" i="1" s="1"/>
  <c r="O217" i="1" s="1"/>
  <c r="D217" i="1"/>
  <c r="H217" i="1" s="1"/>
  <c r="P217" i="1" s="1"/>
  <c r="C218" i="1"/>
  <c r="G218" i="1" s="1"/>
  <c r="O218" i="1" s="1"/>
  <c r="D218" i="1"/>
  <c r="C219" i="1"/>
  <c r="G219" i="1" s="1"/>
  <c r="O219" i="1" s="1"/>
  <c r="D219" i="1"/>
  <c r="H219" i="1" s="1"/>
  <c r="P219" i="1" s="1"/>
  <c r="C220" i="1"/>
  <c r="G220" i="1" s="1"/>
  <c r="O220" i="1" s="1"/>
  <c r="D220" i="1"/>
  <c r="C221" i="1"/>
  <c r="G221" i="1" s="1"/>
  <c r="O221" i="1" s="1"/>
  <c r="D221" i="1"/>
  <c r="H221" i="1" s="1"/>
  <c r="P221" i="1" s="1"/>
  <c r="C222" i="1"/>
  <c r="G222" i="1" s="1"/>
  <c r="O222" i="1" s="1"/>
  <c r="D222" i="1"/>
  <c r="C223" i="1"/>
  <c r="G223" i="1" s="1"/>
  <c r="O223" i="1" s="1"/>
  <c r="D223" i="1"/>
  <c r="H223" i="1" s="1"/>
  <c r="P223" i="1" s="1"/>
  <c r="C224" i="1"/>
  <c r="G224" i="1" s="1"/>
  <c r="O224" i="1" s="1"/>
  <c r="D224" i="1"/>
  <c r="C225" i="1"/>
  <c r="G225" i="1" s="1"/>
  <c r="O225" i="1" s="1"/>
  <c r="D225" i="1"/>
  <c r="H225" i="1" s="1"/>
  <c r="P225" i="1" s="1"/>
  <c r="C226" i="1"/>
  <c r="G226" i="1" s="1"/>
  <c r="O226" i="1" s="1"/>
  <c r="D226" i="1"/>
  <c r="C227" i="1"/>
  <c r="G227" i="1" s="1"/>
  <c r="O227" i="1" s="1"/>
  <c r="D227" i="1"/>
  <c r="H227" i="1" s="1"/>
  <c r="P227" i="1" s="1"/>
  <c r="C228" i="1"/>
  <c r="G228" i="1" s="1"/>
  <c r="O228" i="1" s="1"/>
  <c r="D228" i="1"/>
  <c r="C229" i="1"/>
  <c r="G229" i="1" s="1"/>
  <c r="O229" i="1" s="1"/>
  <c r="D229" i="1"/>
  <c r="H229" i="1" s="1"/>
  <c r="P229" i="1" s="1"/>
  <c r="C230" i="1"/>
  <c r="G230" i="1" s="1"/>
  <c r="O230" i="1" s="1"/>
  <c r="D230" i="1"/>
  <c r="C231" i="1"/>
  <c r="G231" i="1" s="1"/>
  <c r="O231" i="1" s="1"/>
  <c r="D231" i="1"/>
  <c r="H231" i="1" s="1"/>
  <c r="P231" i="1" s="1"/>
  <c r="C232" i="1"/>
  <c r="G232" i="1" s="1"/>
  <c r="O232" i="1" s="1"/>
  <c r="D232" i="1"/>
  <c r="C233" i="1"/>
  <c r="G233" i="1" s="1"/>
  <c r="O233" i="1" s="1"/>
  <c r="D233" i="1"/>
  <c r="H233" i="1" s="1"/>
  <c r="P233" i="1" s="1"/>
  <c r="C234" i="1"/>
  <c r="G234" i="1" s="1"/>
  <c r="O234" i="1" s="1"/>
  <c r="D234" i="1"/>
  <c r="C235" i="1"/>
  <c r="G235" i="1" s="1"/>
  <c r="O235" i="1" s="1"/>
  <c r="D235" i="1"/>
  <c r="H235" i="1" s="1"/>
  <c r="P235" i="1" s="1"/>
  <c r="C236" i="1"/>
  <c r="G236" i="1" s="1"/>
  <c r="O236" i="1" s="1"/>
  <c r="D236" i="1"/>
  <c r="C237" i="1"/>
  <c r="G237" i="1" s="1"/>
  <c r="O237" i="1" s="1"/>
  <c r="D237" i="1"/>
  <c r="H237" i="1" s="1"/>
  <c r="P237" i="1" s="1"/>
  <c r="C238" i="1"/>
  <c r="G238" i="1" s="1"/>
  <c r="O238" i="1" s="1"/>
  <c r="D238" i="1"/>
  <c r="C239" i="1"/>
  <c r="G239" i="1" s="1"/>
  <c r="O239" i="1" s="1"/>
  <c r="D239" i="1"/>
  <c r="H239" i="1" s="1"/>
  <c r="P239" i="1" s="1"/>
  <c r="C240" i="1"/>
  <c r="G240" i="1" s="1"/>
  <c r="O240" i="1" s="1"/>
  <c r="D240" i="1"/>
  <c r="C241" i="1"/>
  <c r="G241" i="1" s="1"/>
  <c r="O241" i="1" s="1"/>
  <c r="D241" i="1"/>
  <c r="H241" i="1" s="1"/>
  <c r="P241" i="1" s="1"/>
  <c r="C242" i="1"/>
  <c r="G242" i="1" s="1"/>
  <c r="O242" i="1" s="1"/>
  <c r="D242" i="1"/>
  <c r="C243" i="1"/>
  <c r="G243" i="1" s="1"/>
  <c r="O243" i="1" s="1"/>
  <c r="D243" i="1"/>
  <c r="H243" i="1" s="1"/>
  <c r="P243" i="1" s="1"/>
  <c r="C244" i="1"/>
  <c r="G244" i="1" s="1"/>
  <c r="O244" i="1" s="1"/>
  <c r="D244" i="1"/>
  <c r="C245" i="1"/>
  <c r="G245" i="1" s="1"/>
  <c r="O245" i="1" s="1"/>
  <c r="D245" i="1"/>
  <c r="H245" i="1" s="1"/>
  <c r="P245" i="1" s="1"/>
  <c r="C246" i="1"/>
  <c r="G246" i="1" s="1"/>
  <c r="O246" i="1" s="1"/>
  <c r="D246" i="1"/>
  <c r="C247" i="1"/>
  <c r="G247" i="1" s="1"/>
  <c r="O247" i="1" s="1"/>
  <c r="D247" i="1"/>
  <c r="H247" i="1" s="1"/>
  <c r="P247" i="1" s="1"/>
  <c r="C248" i="1"/>
  <c r="G248" i="1" s="1"/>
  <c r="O248" i="1" s="1"/>
  <c r="D248" i="1"/>
  <c r="C249" i="1"/>
  <c r="G249" i="1" s="1"/>
  <c r="O249" i="1" s="1"/>
  <c r="D249" i="1"/>
  <c r="H249" i="1" s="1"/>
  <c r="P249" i="1" s="1"/>
  <c r="C250" i="1"/>
  <c r="G250" i="1" s="1"/>
  <c r="O250" i="1" s="1"/>
  <c r="D250" i="1"/>
  <c r="C251" i="1"/>
  <c r="G251" i="1" s="1"/>
  <c r="O251" i="1" s="1"/>
  <c r="D251" i="1"/>
  <c r="H251" i="1" s="1"/>
  <c r="P251" i="1" s="1"/>
  <c r="C252" i="1"/>
  <c r="G252" i="1" s="1"/>
  <c r="O252" i="1" s="1"/>
  <c r="D252" i="1"/>
  <c r="C253" i="1"/>
  <c r="G253" i="1" s="1"/>
  <c r="O253" i="1" s="1"/>
  <c r="D253" i="1"/>
  <c r="H253" i="1" s="1"/>
  <c r="P253" i="1" s="1"/>
  <c r="C254" i="1"/>
  <c r="G254" i="1" s="1"/>
  <c r="O254" i="1" s="1"/>
  <c r="D254" i="1"/>
  <c r="C255" i="1"/>
  <c r="G255" i="1" s="1"/>
  <c r="O255" i="1" s="1"/>
  <c r="D255" i="1"/>
  <c r="H255" i="1" s="1"/>
  <c r="P255" i="1" s="1"/>
  <c r="C256" i="1"/>
  <c r="G256" i="1" s="1"/>
  <c r="O256" i="1" s="1"/>
  <c r="D256" i="1"/>
  <c r="C257" i="1"/>
  <c r="G257" i="1" s="1"/>
  <c r="O257" i="1" s="1"/>
  <c r="D257" i="1"/>
  <c r="H257" i="1" s="1"/>
  <c r="P257" i="1" s="1"/>
  <c r="C258" i="1"/>
  <c r="G258" i="1" s="1"/>
  <c r="O258" i="1" s="1"/>
  <c r="D258" i="1"/>
  <c r="C259" i="1"/>
  <c r="G259" i="1" s="1"/>
  <c r="O259" i="1" s="1"/>
  <c r="D259" i="1"/>
  <c r="H259" i="1" s="1"/>
  <c r="P259" i="1" s="1"/>
  <c r="C260" i="1"/>
  <c r="G260" i="1" s="1"/>
  <c r="O260" i="1" s="1"/>
  <c r="D260" i="1"/>
  <c r="C261" i="1"/>
  <c r="G261" i="1" s="1"/>
  <c r="O261" i="1" s="1"/>
  <c r="D261" i="1"/>
  <c r="H261" i="1" s="1"/>
  <c r="P261" i="1" s="1"/>
  <c r="C262" i="1"/>
  <c r="G262" i="1" s="1"/>
  <c r="O262" i="1" s="1"/>
  <c r="D262" i="1"/>
  <c r="C263" i="1"/>
  <c r="G263" i="1" s="1"/>
  <c r="O263" i="1" s="1"/>
  <c r="D263" i="1"/>
  <c r="H263" i="1" s="1"/>
  <c r="P263" i="1" s="1"/>
  <c r="C264" i="1"/>
  <c r="G264" i="1" s="1"/>
  <c r="O264" i="1" s="1"/>
  <c r="D264" i="1"/>
  <c r="C265" i="1"/>
  <c r="G265" i="1" s="1"/>
  <c r="O265" i="1" s="1"/>
  <c r="D265" i="1"/>
  <c r="H265" i="1" s="1"/>
  <c r="P265" i="1" s="1"/>
  <c r="C266" i="1"/>
  <c r="G266" i="1" s="1"/>
  <c r="O266" i="1" s="1"/>
  <c r="D266" i="1"/>
  <c r="C267" i="1"/>
  <c r="G267" i="1" s="1"/>
  <c r="O267" i="1" s="1"/>
  <c r="D267" i="1"/>
  <c r="H267" i="1" s="1"/>
  <c r="P267" i="1" s="1"/>
  <c r="C268" i="1"/>
  <c r="G268" i="1" s="1"/>
  <c r="O268" i="1" s="1"/>
  <c r="D268" i="1"/>
  <c r="C269" i="1"/>
  <c r="G269" i="1" s="1"/>
  <c r="O269" i="1" s="1"/>
  <c r="D269" i="1"/>
  <c r="H269" i="1" s="1"/>
  <c r="P269" i="1" s="1"/>
  <c r="C270" i="1"/>
  <c r="G270" i="1" s="1"/>
  <c r="O270" i="1" s="1"/>
  <c r="D270" i="1"/>
  <c r="C271" i="1"/>
  <c r="G271" i="1" s="1"/>
  <c r="O271" i="1" s="1"/>
  <c r="D271" i="1"/>
  <c r="H271" i="1" s="1"/>
  <c r="P271" i="1" s="1"/>
  <c r="C272" i="1"/>
  <c r="G272" i="1" s="1"/>
  <c r="O272" i="1" s="1"/>
  <c r="D272" i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K222" i="1"/>
  <c r="L222" i="1"/>
  <c r="M222" i="1"/>
  <c r="N222" i="1"/>
  <c r="P222" i="1"/>
  <c r="K223" i="1"/>
  <c r="M223" i="1" s="1"/>
  <c r="L223" i="1"/>
  <c r="N223" i="1" s="1"/>
  <c r="K224" i="1"/>
  <c r="L224" i="1"/>
  <c r="M224" i="1"/>
  <c r="N224" i="1"/>
  <c r="P224" i="1"/>
  <c r="K225" i="1"/>
  <c r="M225" i="1" s="1"/>
  <c r="L225" i="1"/>
  <c r="N225" i="1" s="1"/>
  <c r="K226" i="1"/>
  <c r="L226" i="1"/>
  <c r="M226" i="1"/>
  <c r="N226" i="1"/>
  <c r="K227" i="1"/>
  <c r="M227" i="1" s="1"/>
  <c r="L227" i="1"/>
  <c r="N227" i="1" s="1"/>
  <c r="K228" i="1"/>
  <c r="L228" i="1"/>
  <c r="M228" i="1"/>
  <c r="N228" i="1"/>
  <c r="K229" i="1"/>
  <c r="M229" i="1" s="1"/>
  <c r="L229" i="1"/>
  <c r="N229" i="1" s="1"/>
  <c r="K230" i="1"/>
  <c r="L230" i="1"/>
  <c r="M230" i="1"/>
  <c r="N230" i="1"/>
  <c r="P230" i="1"/>
  <c r="K231" i="1"/>
  <c r="M231" i="1" s="1"/>
  <c r="L231" i="1"/>
  <c r="N231" i="1" s="1"/>
  <c r="K232" i="1"/>
  <c r="L232" i="1"/>
  <c r="M232" i="1"/>
  <c r="N232" i="1"/>
  <c r="P232" i="1"/>
  <c r="K233" i="1"/>
  <c r="M233" i="1" s="1"/>
  <c r="L233" i="1"/>
  <c r="N233" i="1" s="1"/>
  <c r="K234" i="1"/>
  <c r="L234" i="1"/>
  <c r="M234" i="1"/>
  <c r="N234" i="1"/>
  <c r="K235" i="1"/>
  <c r="M235" i="1" s="1"/>
  <c r="L235" i="1"/>
  <c r="N235" i="1" s="1"/>
  <c r="K236" i="1"/>
  <c r="L236" i="1"/>
  <c r="M236" i="1"/>
  <c r="N236" i="1"/>
  <c r="K237" i="1"/>
  <c r="M237" i="1" s="1"/>
  <c r="L237" i="1"/>
  <c r="N237" i="1" s="1"/>
  <c r="K238" i="1"/>
  <c r="L238" i="1"/>
  <c r="M238" i="1"/>
  <c r="N238" i="1"/>
  <c r="P238" i="1"/>
  <c r="K239" i="1"/>
  <c r="M239" i="1" s="1"/>
  <c r="L239" i="1"/>
  <c r="N239" i="1" s="1"/>
  <c r="K240" i="1"/>
  <c r="L240" i="1"/>
  <c r="M240" i="1"/>
  <c r="N240" i="1"/>
  <c r="P240" i="1"/>
  <c r="K241" i="1"/>
  <c r="M241" i="1" s="1"/>
  <c r="L241" i="1"/>
  <c r="N241" i="1" s="1"/>
  <c r="K242" i="1"/>
  <c r="L242" i="1"/>
  <c r="M242" i="1"/>
  <c r="N242" i="1"/>
  <c r="K243" i="1"/>
  <c r="M243" i="1" s="1"/>
  <c r="L243" i="1"/>
  <c r="N243" i="1" s="1"/>
  <c r="K244" i="1"/>
  <c r="L244" i="1"/>
  <c r="M244" i="1"/>
  <c r="N244" i="1"/>
  <c r="K245" i="1"/>
  <c r="M245" i="1" s="1"/>
  <c r="L245" i="1"/>
  <c r="N245" i="1" s="1"/>
  <c r="K246" i="1"/>
  <c r="L246" i="1"/>
  <c r="M246" i="1"/>
  <c r="N246" i="1"/>
  <c r="P246" i="1"/>
  <c r="K247" i="1"/>
  <c r="M247" i="1" s="1"/>
  <c r="L247" i="1"/>
  <c r="N247" i="1" s="1"/>
  <c r="K248" i="1"/>
  <c r="L248" i="1"/>
  <c r="M248" i="1"/>
  <c r="N248" i="1"/>
  <c r="P248" i="1"/>
  <c r="K249" i="1"/>
  <c r="M249" i="1" s="1"/>
  <c r="L249" i="1"/>
  <c r="N249" i="1" s="1"/>
  <c r="K250" i="1"/>
  <c r="L250" i="1"/>
  <c r="M250" i="1"/>
  <c r="N250" i="1"/>
  <c r="K251" i="1"/>
  <c r="M251" i="1" s="1"/>
  <c r="L251" i="1"/>
  <c r="N251" i="1" s="1"/>
  <c r="K252" i="1"/>
  <c r="L252" i="1"/>
  <c r="M252" i="1"/>
  <c r="N252" i="1"/>
  <c r="K253" i="1"/>
  <c r="M253" i="1" s="1"/>
  <c r="L253" i="1"/>
  <c r="N253" i="1" s="1"/>
  <c r="K254" i="1"/>
  <c r="L254" i="1"/>
  <c r="M254" i="1"/>
  <c r="N254" i="1"/>
  <c r="P254" i="1"/>
  <c r="K255" i="1"/>
  <c r="M255" i="1" s="1"/>
  <c r="L255" i="1"/>
  <c r="N255" i="1" s="1"/>
  <c r="K256" i="1"/>
  <c r="L256" i="1"/>
  <c r="M256" i="1"/>
  <c r="N256" i="1"/>
  <c r="P256" i="1"/>
  <c r="K257" i="1"/>
  <c r="M257" i="1" s="1"/>
  <c r="L257" i="1"/>
  <c r="N257" i="1" s="1"/>
  <c r="K258" i="1"/>
  <c r="L258" i="1"/>
  <c r="M258" i="1"/>
  <c r="N258" i="1"/>
  <c r="K259" i="1"/>
  <c r="M259" i="1" s="1"/>
  <c r="L259" i="1"/>
  <c r="N259" i="1" s="1"/>
  <c r="K260" i="1"/>
  <c r="L260" i="1"/>
  <c r="M260" i="1"/>
  <c r="N260" i="1"/>
  <c r="K261" i="1"/>
  <c r="M261" i="1" s="1"/>
  <c r="L261" i="1"/>
  <c r="N261" i="1" s="1"/>
  <c r="K262" i="1"/>
  <c r="L262" i="1"/>
  <c r="M262" i="1"/>
  <c r="N262" i="1"/>
  <c r="P262" i="1"/>
  <c r="K263" i="1"/>
  <c r="M263" i="1" s="1"/>
  <c r="L263" i="1"/>
  <c r="N263" i="1" s="1"/>
  <c r="K264" i="1"/>
  <c r="L264" i="1"/>
  <c r="M264" i="1"/>
  <c r="N264" i="1"/>
  <c r="P264" i="1"/>
  <c r="K265" i="1"/>
  <c r="M265" i="1" s="1"/>
  <c r="L265" i="1"/>
  <c r="N265" i="1" s="1"/>
  <c r="K266" i="1"/>
  <c r="L266" i="1"/>
  <c r="M266" i="1"/>
  <c r="N266" i="1"/>
  <c r="K267" i="1"/>
  <c r="M267" i="1" s="1"/>
  <c r="L267" i="1"/>
  <c r="N267" i="1" s="1"/>
  <c r="K268" i="1"/>
  <c r="L268" i="1"/>
  <c r="M268" i="1"/>
  <c r="N268" i="1"/>
  <c r="K269" i="1"/>
  <c r="M269" i="1" s="1"/>
  <c r="L269" i="1"/>
  <c r="N269" i="1" s="1"/>
  <c r="K270" i="1"/>
  <c r="L270" i="1"/>
  <c r="M270" i="1"/>
  <c r="N270" i="1"/>
  <c r="P270" i="1"/>
  <c r="K271" i="1"/>
  <c r="M271" i="1" s="1"/>
  <c r="L271" i="1"/>
  <c r="N271" i="1" s="1"/>
  <c r="K272" i="1"/>
  <c r="L272" i="1"/>
  <c r="M272" i="1"/>
  <c r="N272" i="1"/>
  <c r="P272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Y16" i="1" l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3" i="1"/>
  <c r="Y4" i="1"/>
  <c r="Y5" i="1"/>
  <c r="Y6" i="1"/>
  <c r="Y7" i="1"/>
  <c r="Y8" i="1"/>
  <c r="Y9" i="1"/>
  <c r="Y10" i="1"/>
  <c r="Y11" i="1"/>
  <c r="Y13" i="1"/>
  <c r="Y14" i="1"/>
  <c r="Y15" i="1"/>
  <c r="Y2" i="1"/>
  <c r="D4" i="2" l="1"/>
  <c r="I4" i="2" s="1"/>
  <c r="U4" i="2" s="1"/>
  <c r="E4" i="2"/>
  <c r="F4" i="2"/>
  <c r="D5" i="2"/>
  <c r="I5" i="2" s="1"/>
  <c r="U5" i="2" s="1"/>
  <c r="E5" i="2"/>
  <c r="J5" i="2" s="1"/>
  <c r="V5" i="2" s="1"/>
  <c r="F5" i="2"/>
  <c r="D6" i="2"/>
  <c r="E6" i="2"/>
  <c r="J6" i="2" s="1"/>
  <c r="V6" i="2" s="1"/>
  <c r="F6" i="2"/>
  <c r="D7" i="2"/>
  <c r="E7" i="2"/>
  <c r="F7" i="2"/>
  <c r="K7" i="2" s="1"/>
  <c r="W7" i="2" s="1"/>
  <c r="D8" i="2"/>
  <c r="I8" i="2" s="1"/>
  <c r="U8" i="2" s="1"/>
  <c r="E8" i="2"/>
  <c r="F8" i="2"/>
  <c r="D9" i="2"/>
  <c r="I9" i="2" s="1"/>
  <c r="U9" i="2" s="1"/>
  <c r="E9" i="2"/>
  <c r="J9" i="2" s="1"/>
  <c r="V9" i="2" s="1"/>
  <c r="F9" i="2"/>
  <c r="D10" i="2"/>
  <c r="E10" i="2"/>
  <c r="J10" i="2" s="1"/>
  <c r="V10" i="2" s="1"/>
  <c r="F10" i="2"/>
  <c r="K10" i="2" s="1"/>
  <c r="W10" i="2" s="1"/>
  <c r="D11" i="2"/>
  <c r="E11" i="2"/>
  <c r="F11" i="2"/>
  <c r="K11" i="2" s="1"/>
  <c r="W11" i="2" s="1"/>
  <c r="D12" i="2"/>
  <c r="E12" i="2"/>
  <c r="F12" i="2"/>
  <c r="D13" i="2"/>
  <c r="I13" i="2" s="1"/>
  <c r="U13" i="2" s="1"/>
  <c r="E13" i="2"/>
  <c r="J13" i="2" s="1"/>
  <c r="V13" i="2" s="1"/>
  <c r="F13" i="2"/>
  <c r="D14" i="2"/>
  <c r="E14" i="2"/>
  <c r="J14" i="2" s="1"/>
  <c r="V14" i="2" s="1"/>
  <c r="F14" i="2"/>
  <c r="K14" i="2" s="1"/>
  <c r="W14" i="2" s="1"/>
  <c r="D15" i="2"/>
  <c r="E15" i="2"/>
  <c r="F15" i="2"/>
  <c r="K15" i="2" s="1"/>
  <c r="W15" i="2" s="1"/>
  <c r="D16" i="2"/>
  <c r="I16" i="2" s="1"/>
  <c r="U16" i="2" s="1"/>
  <c r="E16" i="2"/>
  <c r="F16" i="2"/>
  <c r="D17" i="2"/>
  <c r="I17" i="2" s="1"/>
  <c r="U17" i="2" s="1"/>
  <c r="E17" i="2"/>
  <c r="F17" i="2"/>
  <c r="D18" i="2"/>
  <c r="E18" i="2"/>
  <c r="J18" i="2" s="1"/>
  <c r="V18" i="2" s="1"/>
  <c r="F18" i="2"/>
  <c r="K18" i="2" s="1"/>
  <c r="W18" i="2" s="1"/>
  <c r="D19" i="2"/>
  <c r="E19" i="2"/>
  <c r="F19" i="2"/>
  <c r="K19" i="2" s="1"/>
  <c r="W19" i="2" s="1"/>
  <c r="D20" i="2"/>
  <c r="I20" i="2" s="1"/>
  <c r="U20" i="2" s="1"/>
  <c r="E20" i="2"/>
  <c r="F20" i="2"/>
  <c r="D21" i="2"/>
  <c r="I21" i="2" s="1"/>
  <c r="U21" i="2" s="1"/>
  <c r="E21" i="2"/>
  <c r="J21" i="2" s="1"/>
  <c r="V21" i="2" s="1"/>
  <c r="F21" i="2"/>
  <c r="D22" i="2"/>
  <c r="E22" i="2"/>
  <c r="J22" i="2" s="1"/>
  <c r="V22" i="2" s="1"/>
  <c r="F22" i="2"/>
  <c r="D23" i="2"/>
  <c r="E23" i="2"/>
  <c r="F23" i="2"/>
  <c r="K23" i="2" s="1"/>
  <c r="W23" i="2" s="1"/>
  <c r="D24" i="2"/>
  <c r="I24" i="2" s="1"/>
  <c r="U24" i="2" s="1"/>
  <c r="E24" i="2"/>
  <c r="F24" i="2"/>
  <c r="D25" i="2"/>
  <c r="I25" i="2" s="1"/>
  <c r="U25" i="2" s="1"/>
  <c r="E25" i="2"/>
  <c r="J25" i="2" s="1"/>
  <c r="V25" i="2" s="1"/>
  <c r="F25" i="2"/>
  <c r="D26" i="2"/>
  <c r="E26" i="2"/>
  <c r="J26" i="2" s="1"/>
  <c r="V26" i="2" s="1"/>
  <c r="F26" i="2"/>
  <c r="K26" i="2" s="1"/>
  <c r="W26" i="2" s="1"/>
  <c r="D27" i="2"/>
  <c r="E27" i="2"/>
  <c r="F27" i="2"/>
  <c r="K27" i="2" s="1"/>
  <c r="W27" i="2" s="1"/>
  <c r="D28" i="2"/>
  <c r="E28" i="2"/>
  <c r="F28" i="2"/>
  <c r="D29" i="2"/>
  <c r="I29" i="2" s="1"/>
  <c r="U29" i="2" s="1"/>
  <c r="E29" i="2"/>
  <c r="J29" i="2" s="1"/>
  <c r="V29" i="2" s="1"/>
  <c r="F29" i="2"/>
  <c r="D30" i="2"/>
  <c r="E30" i="2"/>
  <c r="J30" i="2" s="1"/>
  <c r="V30" i="2" s="1"/>
  <c r="F30" i="2"/>
  <c r="K30" i="2" s="1"/>
  <c r="W30" i="2" s="1"/>
  <c r="D31" i="2"/>
  <c r="E31" i="2"/>
  <c r="F31" i="2"/>
  <c r="K31" i="2" s="1"/>
  <c r="W31" i="2" s="1"/>
  <c r="D32" i="2"/>
  <c r="I32" i="2" s="1"/>
  <c r="U32" i="2" s="1"/>
  <c r="E32" i="2"/>
  <c r="F32" i="2"/>
  <c r="D33" i="2"/>
  <c r="I33" i="2" s="1"/>
  <c r="U33" i="2" s="1"/>
  <c r="E33" i="2"/>
  <c r="F33" i="2"/>
  <c r="D34" i="2"/>
  <c r="E34" i="2"/>
  <c r="J34" i="2" s="1"/>
  <c r="V34" i="2" s="1"/>
  <c r="F34" i="2"/>
  <c r="K34" i="2" s="1"/>
  <c r="W34" i="2" s="1"/>
  <c r="D35" i="2"/>
  <c r="E35" i="2"/>
  <c r="F35" i="2"/>
  <c r="K35" i="2" s="1"/>
  <c r="W35" i="2" s="1"/>
  <c r="D36" i="2"/>
  <c r="I36" i="2" s="1"/>
  <c r="U36" i="2" s="1"/>
  <c r="E36" i="2"/>
  <c r="F36" i="2"/>
  <c r="D37" i="2"/>
  <c r="I37" i="2" s="1"/>
  <c r="U37" i="2" s="1"/>
  <c r="E37" i="2"/>
  <c r="J37" i="2" s="1"/>
  <c r="V37" i="2" s="1"/>
  <c r="F37" i="2"/>
  <c r="D38" i="2"/>
  <c r="E38" i="2"/>
  <c r="J38" i="2" s="1"/>
  <c r="F38" i="2"/>
  <c r="D39" i="2"/>
  <c r="E39" i="2"/>
  <c r="F39" i="2"/>
  <c r="K39" i="2" s="1"/>
  <c r="W39" i="2" s="1"/>
  <c r="D40" i="2"/>
  <c r="I40" i="2" s="1"/>
  <c r="U40" i="2" s="1"/>
  <c r="E40" i="2"/>
  <c r="F40" i="2"/>
  <c r="D41" i="2"/>
  <c r="I41" i="2" s="1"/>
  <c r="U41" i="2" s="1"/>
  <c r="E41" i="2"/>
  <c r="J41" i="2" s="1"/>
  <c r="V41" i="2" s="1"/>
  <c r="F41" i="2"/>
  <c r="D42" i="2"/>
  <c r="E42" i="2"/>
  <c r="J42" i="2" s="1"/>
  <c r="V42" i="2" s="1"/>
  <c r="F42" i="2"/>
  <c r="K42" i="2" s="1"/>
  <c r="W42" i="2" s="1"/>
  <c r="D43" i="2"/>
  <c r="E43" i="2"/>
  <c r="F43" i="2"/>
  <c r="K43" i="2" s="1"/>
  <c r="W43" i="2" s="1"/>
  <c r="D44" i="2"/>
  <c r="E44" i="2"/>
  <c r="F44" i="2"/>
  <c r="D45" i="2"/>
  <c r="I45" i="2" s="1"/>
  <c r="U45" i="2" s="1"/>
  <c r="E45" i="2"/>
  <c r="J45" i="2" s="1"/>
  <c r="V45" i="2" s="1"/>
  <c r="F45" i="2"/>
  <c r="D46" i="2"/>
  <c r="E46" i="2"/>
  <c r="J46" i="2" s="1"/>
  <c r="V46" i="2" s="1"/>
  <c r="F46" i="2"/>
  <c r="K46" i="2" s="1"/>
  <c r="W46" i="2" s="1"/>
  <c r="D47" i="2"/>
  <c r="E47" i="2"/>
  <c r="F47" i="2"/>
  <c r="K47" i="2" s="1"/>
  <c r="W47" i="2" s="1"/>
  <c r="D48" i="2"/>
  <c r="I48" i="2" s="1"/>
  <c r="U48" i="2" s="1"/>
  <c r="E48" i="2"/>
  <c r="F48" i="2"/>
  <c r="D49" i="2"/>
  <c r="I49" i="2" s="1"/>
  <c r="U49" i="2" s="1"/>
  <c r="E49" i="2"/>
  <c r="F49" i="2"/>
  <c r="D50" i="2"/>
  <c r="E50" i="2"/>
  <c r="J50" i="2" s="1"/>
  <c r="V50" i="2" s="1"/>
  <c r="F50" i="2"/>
  <c r="K50" i="2" s="1"/>
  <c r="W50" i="2" s="1"/>
  <c r="D51" i="2"/>
  <c r="E51" i="2"/>
  <c r="F51" i="2"/>
  <c r="K51" i="2" s="1"/>
  <c r="W51" i="2" s="1"/>
  <c r="D52" i="2"/>
  <c r="I52" i="2" s="1"/>
  <c r="U52" i="2" s="1"/>
  <c r="E52" i="2"/>
  <c r="F52" i="2"/>
  <c r="D53" i="2"/>
  <c r="I53" i="2" s="1"/>
  <c r="U53" i="2" s="1"/>
  <c r="E53" i="2"/>
  <c r="J53" i="2" s="1"/>
  <c r="V53" i="2" s="1"/>
  <c r="F53" i="2"/>
  <c r="D54" i="2"/>
  <c r="E54" i="2"/>
  <c r="J54" i="2" s="1"/>
  <c r="V54" i="2" s="1"/>
  <c r="F54" i="2"/>
  <c r="D55" i="2"/>
  <c r="E55" i="2"/>
  <c r="F55" i="2"/>
  <c r="K55" i="2" s="1"/>
  <c r="W55" i="2" s="1"/>
  <c r="D56" i="2"/>
  <c r="I56" i="2" s="1"/>
  <c r="U56" i="2" s="1"/>
  <c r="E56" i="2"/>
  <c r="F56" i="2"/>
  <c r="D57" i="2"/>
  <c r="I57" i="2" s="1"/>
  <c r="U57" i="2" s="1"/>
  <c r="E57" i="2"/>
  <c r="J57" i="2" s="1"/>
  <c r="V57" i="2" s="1"/>
  <c r="F57" i="2"/>
  <c r="D58" i="2"/>
  <c r="E58" i="2"/>
  <c r="J58" i="2" s="1"/>
  <c r="V58" i="2" s="1"/>
  <c r="F58" i="2"/>
  <c r="K58" i="2" s="1"/>
  <c r="W58" i="2" s="1"/>
  <c r="D59" i="2"/>
  <c r="E59" i="2"/>
  <c r="F59" i="2"/>
  <c r="K59" i="2" s="1"/>
  <c r="W59" i="2" s="1"/>
  <c r="D60" i="2"/>
  <c r="I60" i="2" s="1"/>
  <c r="U60" i="2" s="1"/>
  <c r="E60" i="2"/>
  <c r="F60" i="2"/>
  <c r="D61" i="2"/>
  <c r="I61" i="2" s="1"/>
  <c r="U61" i="2" s="1"/>
  <c r="E61" i="2"/>
  <c r="J61" i="2" s="1"/>
  <c r="V61" i="2" s="1"/>
  <c r="F61" i="2"/>
  <c r="D62" i="2"/>
  <c r="E62" i="2"/>
  <c r="J62" i="2" s="1"/>
  <c r="V62" i="2" s="1"/>
  <c r="F62" i="2"/>
  <c r="K62" i="2" s="1"/>
  <c r="W62" i="2" s="1"/>
  <c r="D63" i="2"/>
  <c r="E63" i="2"/>
  <c r="F63" i="2"/>
  <c r="K63" i="2" s="1"/>
  <c r="W63" i="2" s="1"/>
  <c r="D64" i="2"/>
  <c r="I64" i="2" s="1"/>
  <c r="U64" i="2" s="1"/>
  <c r="E64" i="2"/>
  <c r="F64" i="2"/>
  <c r="D65" i="2"/>
  <c r="I65" i="2" s="1"/>
  <c r="U65" i="2" s="1"/>
  <c r="E65" i="2"/>
  <c r="F65" i="2"/>
  <c r="D66" i="2"/>
  <c r="E66" i="2"/>
  <c r="J66" i="2" s="1"/>
  <c r="V66" i="2" s="1"/>
  <c r="F66" i="2"/>
  <c r="K66" i="2" s="1"/>
  <c r="W66" i="2" s="1"/>
  <c r="D67" i="2"/>
  <c r="E67" i="2"/>
  <c r="F67" i="2"/>
  <c r="K67" i="2" s="1"/>
  <c r="W67" i="2" s="1"/>
  <c r="D68" i="2"/>
  <c r="I68" i="2" s="1"/>
  <c r="U68" i="2" s="1"/>
  <c r="E68" i="2"/>
  <c r="F68" i="2"/>
  <c r="D69" i="2"/>
  <c r="I69" i="2" s="1"/>
  <c r="U69" i="2" s="1"/>
  <c r="E69" i="2"/>
  <c r="J69" i="2" s="1"/>
  <c r="V69" i="2" s="1"/>
  <c r="F69" i="2"/>
  <c r="D70" i="2"/>
  <c r="E70" i="2"/>
  <c r="J70" i="2" s="1"/>
  <c r="V70" i="2" s="1"/>
  <c r="F70" i="2"/>
  <c r="D71" i="2"/>
  <c r="E71" i="2"/>
  <c r="F71" i="2"/>
  <c r="K71" i="2" s="1"/>
  <c r="W71" i="2" s="1"/>
  <c r="D72" i="2"/>
  <c r="I72" i="2" s="1"/>
  <c r="U72" i="2" s="1"/>
  <c r="E72" i="2"/>
  <c r="F72" i="2"/>
  <c r="D73" i="2"/>
  <c r="I73" i="2" s="1"/>
  <c r="U73" i="2" s="1"/>
  <c r="E73" i="2"/>
  <c r="J73" i="2" s="1"/>
  <c r="V73" i="2" s="1"/>
  <c r="F73" i="2"/>
  <c r="D74" i="2"/>
  <c r="E74" i="2"/>
  <c r="J74" i="2" s="1"/>
  <c r="V74" i="2" s="1"/>
  <c r="F74" i="2"/>
  <c r="K74" i="2" s="1"/>
  <c r="W74" i="2" s="1"/>
  <c r="D75" i="2"/>
  <c r="E75" i="2"/>
  <c r="F75" i="2"/>
  <c r="K75" i="2" s="1"/>
  <c r="W75" i="2" s="1"/>
  <c r="D76" i="2"/>
  <c r="E76" i="2"/>
  <c r="F76" i="2"/>
  <c r="D77" i="2"/>
  <c r="I77" i="2" s="1"/>
  <c r="U77" i="2" s="1"/>
  <c r="E77" i="2"/>
  <c r="J77" i="2" s="1"/>
  <c r="V77" i="2" s="1"/>
  <c r="F77" i="2"/>
  <c r="D78" i="2"/>
  <c r="E78" i="2"/>
  <c r="J78" i="2" s="1"/>
  <c r="V78" i="2" s="1"/>
  <c r="F78" i="2"/>
  <c r="K78" i="2" s="1"/>
  <c r="W78" i="2" s="1"/>
  <c r="D79" i="2"/>
  <c r="E79" i="2"/>
  <c r="F79" i="2"/>
  <c r="K79" i="2" s="1"/>
  <c r="W79" i="2" s="1"/>
  <c r="D80" i="2"/>
  <c r="I80" i="2" s="1"/>
  <c r="U80" i="2" s="1"/>
  <c r="E80" i="2"/>
  <c r="F80" i="2"/>
  <c r="D81" i="2"/>
  <c r="I81" i="2" s="1"/>
  <c r="U81" i="2" s="1"/>
  <c r="E81" i="2"/>
  <c r="F81" i="2"/>
  <c r="D82" i="2"/>
  <c r="E82" i="2"/>
  <c r="J82" i="2" s="1"/>
  <c r="V82" i="2" s="1"/>
  <c r="F82" i="2"/>
  <c r="K82" i="2" s="1"/>
  <c r="W82" i="2" s="1"/>
  <c r="D83" i="2"/>
  <c r="E83" i="2"/>
  <c r="F83" i="2"/>
  <c r="K83" i="2" s="1"/>
  <c r="W83" i="2" s="1"/>
  <c r="D84" i="2"/>
  <c r="I84" i="2" s="1"/>
  <c r="U84" i="2" s="1"/>
  <c r="E84" i="2"/>
  <c r="F84" i="2"/>
  <c r="D85" i="2"/>
  <c r="I85" i="2" s="1"/>
  <c r="U85" i="2" s="1"/>
  <c r="E85" i="2"/>
  <c r="J85" i="2" s="1"/>
  <c r="V85" i="2" s="1"/>
  <c r="F85" i="2"/>
  <c r="D86" i="2"/>
  <c r="E86" i="2"/>
  <c r="J86" i="2" s="1"/>
  <c r="V86" i="2" s="1"/>
  <c r="F86" i="2"/>
  <c r="D87" i="2"/>
  <c r="E87" i="2"/>
  <c r="F87" i="2"/>
  <c r="K87" i="2" s="1"/>
  <c r="W87" i="2" s="1"/>
  <c r="D88" i="2"/>
  <c r="I88" i="2" s="1"/>
  <c r="U88" i="2" s="1"/>
  <c r="E88" i="2"/>
  <c r="F88" i="2"/>
  <c r="D89" i="2"/>
  <c r="I89" i="2" s="1"/>
  <c r="U89" i="2" s="1"/>
  <c r="E89" i="2"/>
  <c r="J89" i="2" s="1"/>
  <c r="V89" i="2" s="1"/>
  <c r="F89" i="2"/>
  <c r="D90" i="2"/>
  <c r="E90" i="2"/>
  <c r="J90" i="2" s="1"/>
  <c r="V90" i="2" s="1"/>
  <c r="F90" i="2"/>
  <c r="K90" i="2" s="1"/>
  <c r="W90" i="2" s="1"/>
  <c r="D91" i="2"/>
  <c r="E91" i="2"/>
  <c r="F91" i="2"/>
  <c r="K91" i="2" s="1"/>
  <c r="W91" i="2" s="1"/>
  <c r="D92" i="2"/>
  <c r="E92" i="2"/>
  <c r="F92" i="2"/>
  <c r="D93" i="2"/>
  <c r="I93" i="2" s="1"/>
  <c r="U93" i="2" s="1"/>
  <c r="E93" i="2"/>
  <c r="J93" i="2" s="1"/>
  <c r="V93" i="2" s="1"/>
  <c r="F93" i="2"/>
  <c r="D94" i="2"/>
  <c r="E94" i="2"/>
  <c r="J94" i="2" s="1"/>
  <c r="V94" i="2" s="1"/>
  <c r="F94" i="2"/>
  <c r="K94" i="2" s="1"/>
  <c r="W94" i="2" s="1"/>
  <c r="D95" i="2"/>
  <c r="E95" i="2"/>
  <c r="F95" i="2"/>
  <c r="K95" i="2" s="1"/>
  <c r="W95" i="2" s="1"/>
  <c r="D96" i="2"/>
  <c r="I96" i="2" s="1"/>
  <c r="U96" i="2" s="1"/>
  <c r="E96" i="2"/>
  <c r="F96" i="2"/>
  <c r="D97" i="2"/>
  <c r="I97" i="2" s="1"/>
  <c r="U97" i="2" s="1"/>
  <c r="E97" i="2"/>
  <c r="F97" i="2"/>
  <c r="D98" i="2"/>
  <c r="E98" i="2"/>
  <c r="J98" i="2" s="1"/>
  <c r="V98" i="2" s="1"/>
  <c r="F98" i="2"/>
  <c r="K98" i="2" s="1"/>
  <c r="W98" i="2" s="1"/>
  <c r="D99" i="2"/>
  <c r="E99" i="2"/>
  <c r="F99" i="2"/>
  <c r="K99" i="2" s="1"/>
  <c r="W99" i="2" s="1"/>
  <c r="D100" i="2"/>
  <c r="I100" i="2" s="1"/>
  <c r="U100" i="2" s="1"/>
  <c r="E100" i="2"/>
  <c r="F100" i="2"/>
  <c r="D101" i="2"/>
  <c r="I101" i="2" s="1"/>
  <c r="U101" i="2" s="1"/>
  <c r="E101" i="2"/>
  <c r="J101" i="2" s="1"/>
  <c r="V101" i="2" s="1"/>
  <c r="F101" i="2"/>
  <c r="D102" i="2"/>
  <c r="E102" i="2"/>
  <c r="J102" i="2" s="1"/>
  <c r="V102" i="2" s="1"/>
  <c r="F102" i="2"/>
  <c r="D103" i="2"/>
  <c r="E103" i="2"/>
  <c r="F103" i="2"/>
  <c r="K103" i="2" s="1"/>
  <c r="W103" i="2" s="1"/>
  <c r="D104" i="2"/>
  <c r="I104" i="2" s="1"/>
  <c r="U104" i="2" s="1"/>
  <c r="E104" i="2"/>
  <c r="F104" i="2"/>
  <c r="D105" i="2"/>
  <c r="I105" i="2" s="1"/>
  <c r="U105" i="2" s="1"/>
  <c r="E105" i="2"/>
  <c r="J105" i="2" s="1"/>
  <c r="V105" i="2" s="1"/>
  <c r="F105" i="2"/>
  <c r="D106" i="2"/>
  <c r="E106" i="2"/>
  <c r="J106" i="2" s="1"/>
  <c r="V106" i="2" s="1"/>
  <c r="F106" i="2"/>
  <c r="K106" i="2" s="1"/>
  <c r="W106" i="2" s="1"/>
  <c r="D107" i="2"/>
  <c r="E107" i="2"/>
  <c r="F107" i="2"/>
  <c r="K107" i="2" s="1"/>
  <c r="W107" i="2" s="1"/>
  <c r="D108" i="2"/>
  <c r="E108" i="2"/>
  <c r="F108" i="2"/>
  <c r="D109" i="2"/>
  <c r="I109" i="2" s="1"/>
  <c r="U109" i="2" s="1"/>
  <c r="E109" i="2"/>
  <c r="J109" i="2" s="1"/>
  <c r="V109" i="2" s="1"/>
  <c r="F109" i="2"/>
  <c r="D110" i="2"/>
  <c r="E110" i="2"/>
  <c r="J110" i="2" s="1"/>
  <c r="V110" i="2" s="1"/>
  <c r="F110" i="2"/>
  <c r="K110" i="2" s="1"/>
  <c r="W110" i="2" s="1"/>
  <c r="D111" i="2"/>
  <c r="E111" i="2"/>
  <c r="F111" i="2"/>
  <c r="K111" i="2" s="1"/>
  <c r="W111" i="2" s="1"/>
  <c r="D112" i="2"/>
  <c r="I112" i="2" s="1"/>
  <c r="U112" i="2" s="1"/>
  <c r="E112" i="2"/>
  <c r="F112" i="2"/>
  <c r="D113" i="2"/>
  <c r="I113" i="2" s="1"/>
  <c r="U113" i="2" s="1"/>
  <c r="E113" i="2"/>
  <c r="F113" i="2"/>
  <c r="D114" i="2"/>
  <c r="E114" i="2"/>
  <c r="J114" i="2" s="1"/>
  <c r="V114" i="2" s="1"/>
  <c r="F114" i="2"/>
  <c r="K114" i="2" s="1"/>
  <c r="W114" i="2" s="1"/>
  <c r="D115" i="2"/>
  <c r="E115" i="2"/>
  <c r="F115" i="2"/>
  <c r="K115" i="2" s="1"/>
  <c r="W115" i="2" s="1"/>
  <c r="D116" i="2"/>
  <c r="I116" i="2" s="1"/>
  <c r="U116" i="2" s="1"/>
  <c r="E116" i="2"/>
  <c r="F116" i="2"/>
  <c r="D117" i="2"/>
  <c r="I117" i="2" s="1"/>
  <c r="U117" i="2" s="1"/>
  <c r="E117" i="2"/>
  <c r="J117" i="2" s="1"/>
  <c r="V117" i="2" s="1"/>
  <c r="F117" i="2"/>
  <c r="D118" i="2"/>
  <c r="E118" i="2"/>
  <c r="J118" i="2" s="1"/>
  <c r="V118" i="2" s="1"/>
  <c r="F118" i="2"/>
  <c r="D119" i="2"/>
  <c r="E119" i="2"/>
  <c r="F119" i="2"/>
  <c r="K119" i="2" s="1"/>
  <c r="W119" i="2" s="1"/>
  <c r="D120" i="2"/>
  <c r="I120" i="2" s="1"/>
  <c r="U120" i="2" s="1"/>
  <c r="E120" i="2"/>
  <c r="F120" i="2"/>
  <c r="D121" i="2"/>
  <c r="I121" i="2" s="1"/>
  <c r="U121" i="2" s="1"/>
  <c r="E121" i="2"/>
  <c r="J121" i="2" s="1"/>
  <c r="V121" i="2" s="1"/>
  <c r="F121" i="2"/>
  <c r="D122" i="2"/>
  <c r="E122" i="2"/>
  <c r="J122" i="2" s="1"/>
  <c r="V122" i="2" s="1"/>
  <c r="F122" i="2"/>
  <c r="K122" i="2" s="1"/>
  <c r="W122" i="2" s="1"/>
  <c r="D123" i="2"/>
  <c r="E123" i="2"/>
  <c r="F123" i="2"/>
  <c r="K123" i="2" s="1"/>
  <c r="W123" i="2" s="1"/>
  <c r="D124" i="2"/>
  <c r="E124" i="2"/>
  <c r="F124" i="2"/>
  <c r="D125" i="2"/>
  <c r="I125" i="2" s="1"/>
  <c r="U125" i="2" s="1"/>
  <c r="E125" i="2"/>
  <c r="J125" i="2" s="1"/>
  <c r="V125" i="2" s="1"/>
  <c r="F125" i="2"/>
  <c r="D126" i="2"/>
  <c r="E126" i="2"/>
  <c r="J126" i="2" s="1"/>
  <c r="V126" i="2" s="1"/>
  <c r="F126" i="2"/>
  <c r="K126" i="2" s="1"/>
  <c r="W126" i="2" s="1"/>
  <c r="D127" i="2"/>
  <c r="E127" i="2"/>
  <c r="F127" i="2"/>
  <c r="K127" i="2" s="1"/>
  <c r="W127" i="2" s="1"/>
  <c r="D128" i="2"/>
  <c r="I128" i="2" s="1"/>
  <c r="U128" i="2" s="1"/>
  <c r="E128" i="2"/>
  <c r="F128" i="2"/>
  <c r="D129" i="2"/>
  <c r="I129" i="2" s="1"/>
  <c r="U129" i="2" s="1"/>
  <c r="E129" i="2"/>
  <c r="F129" i="2"/>
  <c r="D130" i="2"/>
  <c r="E130" i="2"/>
  <c r="J130" i="2" s="1"/>
  <c r="V130" i="2" s="1"/>
  <c r="F130" i="2"/>
  <c r="K130" i="2" s="1"/>
  <c r="W130" i="2" s="1"/>
  <c r="D131" i="2"/>
  <c r="E131" i="2"/>
  <c r="F131" i="2"/>
  <c r="K131" i="2" s="1"/>
  <c r="W131" i="2" s="1"/>
  <c r="D132" i="2"/>
  <c r="I132" i="2" s="1"/>
  <c r="U132" i="2" s="1"/>
  <c r="E132" i="2"/>
  <c r="F132" i="2"/>
  <c r="D133" i="2"/>
  <c r="I133" i="2" s="1"/>
  <c r="U133" i="2" s="1"/>
  <c r="E133" i="2"/>
  <c r="J133" i="2" s="1"/>
  <c r="V133" i="2" s="1"/>
  <c r="F133" i="2"/>
  <c r="D134" i="2"/>
  <c r="E134" i="2"/>
  <c r="J134" i="2" s="1"/>
  <c r="V134" i="2" s="1"/>
  <c r="F134" i="2"/>
  <c r="D135" i="2"/>
  <c r="E135" i="2"/>
  <c r="F135" i="2"/>
  <c r="K135" i="2" s="1"/>
  <c r="W135" i="2" s="1"/>
  <c r="D136" i="2"/>
  <c r="I136" i="2" s="1"/>
  <c r="U136" i="2" s="1"/>
  <c r="E136" i="2"/>
  <c r="F136" i="2"/>
  <c r="D137" i="2"/>
  <c r="I137" i="2" s="1"/>
  <c r="U137" i="2" s="1"/>
  <c r="E137" i="2"/>
  <c r="J137" i="2" s="1"/>
  <c r="V137" i="2" s="1"/>
  <c r="F137" i="2"/>
  <c r="D138" i="2"/>
  <c r="E138" i="2"/>
  <c r="J138" i="2" s="1"/>
  <c r="V138" i="2" s="1"/>
  <c r="F138" i="2"/>
  <c r="K138" i="2" s="1"/>
  <c r="W138" i="2" s="1"/>
  <c r="D139" i="2"/>
  <c r="E139" i="2"/>
  <c r="F139" i="2"/>
  <c r="K139" i="2" s="1"/>
  <c r="W139" i="2" s="1"/>
  <c r="D140" i="2"/>
  <c r="E140" i="2"/>
  <c r="F140" i="2"/>
  <c r="D141" i="2"/>
  <c r="I141" i="2" s="1"/>
  <c r="U141" i="2" s="1"/>
  <c r="E141" i="2"/>
  <c r="J141" i="2" s="1"/>
  <c r="V141" i="2" s="1"/>
  <c r="F141" i="2"/>
  <c r="D142" i="2"/>
  <c r="E142" i="2"/>
  <c r="J142" i="2" s="1"/>
  <c r="V142" i="2" s="1"/>
  <c r="F142" i="2"/>
  <c r="K142" i="2" s="1"/>
  <c r="W142" i="2" s="1"/>
  <c r="D143" i="2"/>
  <c r="E143" i="2"/>
  <c r="F143" i="2"/>
  <c r="K143" i="2" s="1"/>
  <c r="W143" i="2" s="1"/>
  <c r="D144" i="2"/>
  <c r="I144" i="2" s="1"/>
  <c r="U144" i="2" s="1"/>
  <c r="E144" i="2"/>
  <c r="F144" i="2"/>
  <c r="D145" i="2"/>
  <c r="I145" i="2" s="1"/>
  <c r="U145" i="2" s="1"/>
  <c r="E145" i="2"/>
  <c r="F145" i="2"/>
  <c r="D146" i="2"/>
  <c r="E146" i="2"/>
  <c r="J146" i="2" s="1"/>
  <c r="V146" i="2" s="1"/>
  <c r="F146" i="2"/>
  <c r="K146" i="2" s="1"/>
  <c r="W146" i="2" s="1"/>
  <c r="D147" i="2"/>
  <c r="E147" i="2"/>
  <c r="F147" i="2"/>
  <c r="K147" i="2" s="1"/>
  <c r="W147" i="2" s="1"/>
  <c r="D148" i="2"/>
  <c r="I148" i="2" s="1"/>
  <c r="U148" i="2" s="1"/>
  <c r="E148" i="2"/>
  <c r="F148" i="2"/>
  <c r="D149" i="2"/>
  <c r="I149" i="2" s="1"/>
  <c r="U149" i="2" s="1"/>
  <c r="E149" i="2"/>
  <c r="J149" i="2" s="1"/>
  <c r="V149" i="2" s="1"/>
  <c r="F149" i="2"/>
  <c r="D150" i="2"/>
  <c r="E150" i="2"/>
  <c r="J150" i="2" s="1"/>
  <c r="V150" i="2" s="1"/>
  <c r="F150" i="2"/>
  <c r="D151" i="2"/>
  <c r="E151" i="2"/>
  <c r="F151" i="2"/>
  <c r="K151" i="2" s="1"/>
  <c r="W151" i="2" s="1"/>
  <c r="D152" i="2"/>
  <c r="I152" i="2" s="1"/>
  <c r="U152" i="2" s="1"/>
  <c r="E152" i="2"/>
  <c r="F152" i="2"/>
  <c r="D153" i="2"/>
  <c r="I153" i="2" s="1"/>
  <c r="U153" i="2" s="1"/>
  <c r="E153" i="2"/>
  <c r="J153" i="2" s="1"/>
  <c r="V153" i="2" s="1"/>
  <c r="F153" i="2"/>
  <c r="D154" i="2"/>
  <c r="E154" i="2"/>
  <c r="J154" i="2" s="1"/>
  <c r="V154" i="2" s="1"/>
  <c r="F154" i="2"/>
  <c r="K154" i="2" s="1"/>
  <c r="W154" i="2" s="1"/>
  <c r="D155" i="2"/>
  <c r="E155" i="2"/>
  <c r="F155" i="2"/>
  <c r="K155" i="2" s="1"/>
  <c r="W155" i="2" s="1"/>
  <c r="D156" i="2"/>
  <c r="E156" i="2"/>
  <c r="F156" i="2"/>
  <c r="D157" i="2"/>
  <c r="I157" i="2" s="1"/>
  <c r="U157" i="2" s="1"/>
  <c r="E157" i="2"/>
  <c r="J157" i="2" s="1"/>
  <c r="V157" i="2" s="1"/>
  <c r="F157" i="2"/>
  <c r="D158" i="2"/>
  <c r="E158" i="2"/>
  <c r="J158" i="2" s="1"/>
  <c r="V158" i="2" s="1"/>
  <c r="F158" i="2"/>
  <c r="K158" i="2" s="1"/>
  <c r="W158" i="2" s="1"/>
  <c r="D159" i="2"/>
  <c r="E159" i="2"/>
  <c r="F159" i="2"/>
  <c r="K159" i="2" s="1"/>
  <c r="W159" i="2" s="1"/>
  <c r="D160" i="2"/>
  <c r="I160" i="2" s="1"/>
  <c r="U160" i="2" s="1"/>
  <c r="E160" i="2"/>
  <c r="F160" i="2"/>
  <c r="D161" i="2"/>
  <c r="I161" i="2" s="1"/>
  <c r="U161" i="2" s="1"/>
  <c r="E161" i="2"/>
  <c r="F161" i="2"/>
  <c r="D162" i="2"/>
  <c r="E162" i="2"/>
  <c r="J162" i="2" s="1"/>
  <c r="V162" i="2" s="1"/>
  <c r="F162" i="2"/>
  <c r="K162" i="2" s="1"/>
  <c r="W162" i="2" s="1"/>
  <c r="D163" i="2"/>
  <c r="E163" i="2"/>
  <c r="F163" i="2"/>
  <c r="K163" i="2" s="1"/>
  <c r="W163" i="2" s="1"/>
  <c r="D164" i="2"/>
  <c r="I164" i="2" s="1"/>
  <c r="U164" i="2" s="1"/>
  <c r="E164" i="2"/>
  <c r="F164" i="2"/>
  <c r="D165" i="2"/>
  <c r="I165" i="2" s="1"/>
  <c r="U165" i="2" s="1"/>
  <c r="E165" i="2"/>
  <c r="J165" i="2" s="1"/>
  <c r="V165" i="2" s="1"/>
  <c r="F165" i="2"/>
  <c r="D166" i="2"/>
  <c r="E166" i="2"/>
  <c r="J166" i="2" s="1"/>
  <c r="V166" i="2" s="1"/>
  <c r="F166" i="2"/>
  <c r="D167" i="2"/>
  <c r="E167" i="2"/>
  <c r="F167" i="2"/>
  <c r="K167" i="2" s="1"/>
  <c r="W167" i="2" s="1"/>
  <c r="D168" i="2"/>
  <c r="I168" i="2" s="1"/>
  <c r="U168" i="2" s="1"/>
  <c r="E168" i="2"/>
  <c r="F168" i="2"/>
  <c r="D169" i="2"/>
  <c r="I169" i="2" s="1"/>
  <c r="U169" i="2" s="1"/>
  <c r="E169" i="2"/>
  <c r="J169" i="2" s="1"/>
  <c r="V169" i="2" s="1"/>
  <c r="F169" i="2"/>
  <c r="D170" i="2"/>
  <c r="E170" i="2"/>
  <c r="J170" i="2" s="1"/>
  <c r="V170" i="2" s="1"/>
  <c r="F170" i="2"/>
  <c r="K170" i="2" s="1"/>
  <c r="W170" i="2" s="1"/>
  <c r="D171" i="2"/>
  <c r="E171" i="2"/>
  <c r="F171" i="2"/>
  <c r="K171" i="2" s="1"/>
  <c r="W171" i="2" s="1"/>
  <c r="D172" i="2"/>
  <c r="E172" i="2"/>
  <c r="F172" i="2"/>
  <c r="D173" i="2"/>
  <c r="I173" i="2" s="1"/>
  <c r="U173" i="2" s="1"/>
  <c r="E173" i="2"/>
  <c r="J173" i="2" s="1"/>
  <c r="V173" i="2" s="1"/>
  <c r="F173" i="2"/>
  <c r="D174" i="2"/>
  <c r="E174" i="2"/>
  <c r="J174" i="2" s="1"/>
  <c r="V174" i="2" s="1"/>
  <c r="F174" i="2"/>
  <c r="K174" i="2" s="1"/>
  <c r="W174" i="2" s="1"/>
  <c r="D175" i="2"/>
  <c r="E175" i="2"/>
  <c r="F175" i="2"/>
  <c r="K175" i="2" s="1"/>
  <c r="W175" i="2" s="1"/>
  <c r="D176" i="2"/>
  <c r="I176" i="2" s="1"/>
  <c r="U176" i="2" s="1"/>
  <c r="E176" i="2"/>
  <c r="F176" i="2"/>
  <c r="D177" i="2"/>
  <c r="I177" i="2" s="1"/>
  <c r="U177" i="2" s="1"/>
  <c r="E177" i="2"/>
  <c r="F177" i="2"/>
  <c r="D178" i="2"/>
  <c r="E178" i="2"/>
  <c r="J178" i="2" s="1"/>
  <c r="V178" i="2" s="1"/>
  <c r="F178" i="2"/>
  <c r="K178" i="2" s="1"/>
  <c r="W178" i="2" s="1"/>
  <c r="D179" i="2"/>
  <c r="E179" i="2"/>
  <c r="F179" i="2"/>
  <c r="K179" i="2" s="1"/>
  <c r="W179" i="2" s="1"/>
  <c r="D180" i="2"/>
  <c r="I180" i="2" s="1"/>
  <c r="U180" i="2" s="1"/>
  <c r="E180" i="2"/>
  <c r="F180" i="2"/>
  <c r="D181" i="2"/>
  <c r="I181" i="2" s="1"/>
  <c r="U181" i="2" s="1"/>
  <c r="E181" i="2"/>
  <c r="J181" i="2" s="1"/>
  <c r="V181" i="2" s="1"/>
  <c r="F181" i="2"/>
  <c r="D182" i="2"/>
  <c r="E182" i="2"/>
  <c r="J182" i="2" s="1"/>
  <c r="V182" i="2" s="1"/>
  <c r="F182" i="2"/>
  <c r="D183" i="2"/>
  <c r="E183" i="2"/>
  <c r="F183" i="2"/>
  <c r="K183" i="2" s="1"/>
  <c r="W183" i="2" s="1"/>
  <c r="D184" i="2"/>
  <c r="I184" i="2" s="1"/>
  <c r="U184" i="2" s="1"/>
  <c r="E184" i="2"/>
  <c r="F184" i="2"/>
  <c r="D185" i="2"/>
  <c r="I185" i="2" s="1"/>
  <c r="U185" i="2" s="1"/>
  <c r="E185" i="2"/>
  <c r="J185" i="2" s="1"/>
  <c r="V185" i="2" s="1"/>
  <c r="F185" i="2"/>
  <c r="D186" i="2"/>
  <c r="E186" i="2"/>
  <c r="J186" i="2" s="1"/>
  <c r="V186" i="2" s="1"/>
  <c r="F186" i="2"/>
  <c r="K186" i="2" s="1"/>
  <c r="W186" i="2" s="1"/>
  <c r="D187" i="2"/>
  <c r="E187" i="2"/>
  <c r="F187" i="2"/>
  <c r="K187" i="2" s="1"/>
  <c r="W187" i="2" s="1"/>
  <c r="D188" i="2"/>
  <c r="I188" i="2" s="1"/>
  <c r="U188" i="2" s="1"/>
  <c r="E188" i="2"/>
  <c r="F188" i="2"/>
  <c r="D189" i="2"/>
  <c r="I189" i="2" s="1"/>
  <c r="U189" i="2" s="1"/>
  <c r="E189" i="2"/>
  <c r="J189" i="2" s="1"/>
  <c r="V189" i="2" s="1"/>
  <c r="F189" i="2"/>
  <c r="O25" i="2"/>
  <c r="P25" i="2"/>
  <c r="Q25" i="2"/>
  <c r="R25" i="2"/>
  <c r="S25" i="2"/>
  <c r="T25" i="2"/>
  <c r="O26" i="2"/>
  <c r="P26" i="2"/>
  <c r="S26" i="2" s="1"/>
  <c r="Q26" i="2"/>
  <c r="T26" i="2" s="1"/>
  <c r="R26" i="2"/>
  <c r="O27" i="2"/>
  <c r="P27" i="2"/>
  <c r="S27" i="2" s="1"/>
  <c r="Q27" i="2"/>
  <c r="R27" i="2"/>
  <c r="T27" i="2"/>
  <c r="O28" i="2"/>
  <c r="R28" i="2" s="1"/>
  <c r="P28" i="2"/>
  <c r="Q28" i="2"/>
  <c r="S28" i="2"/>
  <c r="T28" i="2"/>
  <c r="O29" i="2"/>
  <c r="P29" i="2"/>
  <c r="Q29" i="2"/>
  <c r="R29" i="2"/>
  <c r="S29" i="2"/>
  <c r="T29" i="2"/>
  <c r="O30" i="2"/>
  <c r="P30" i="2"/>
  <c r="Q30" i="2"/>
  <c r="T30" i="2" s="1"/>
  <c r="R30" i="2"/>
  <c r="S30" i="2"/>
  <c r="O31" i="2"/>
  <c r="P31" i="2"/>
  <c r="S31" i="2" s="1"/>
  <c r="Q31" i="2"/>
  <c r="R31" i="2"/>
  <c r="T31" i="2"/>
  <c r="O32" i="2"/>
  <c r="R32" i="2" s="1"/>
  <c r="P32" i="2"/>
  <c r="Q32" i="2"/>
  <c r="S32" i="2"/>
  <c r="T32" i="2"/>
  <c r="O33" i="2"/>
  <c r="P33" i="2"/>
  <c r="Q33" i="2"/>
  <c r="R33" i="2"/>
  <c r="S33" i="2"/>
  <c r="T33" i="2"/>
  <c r="O34" i="2"/>
  <c r="P34" i="2"/>
  <c r="Q34" i="2"/>
  <c r="T34" i="2" s="1"/>
  <c r="R34" i="2"/>
  <c r="S34" i="2"/>
  <c r="O35" i="2"/>
  <c r="P35" i="2"/>
  <c r="S35" i="2" s="1"/>
  <c r="Q35" i="2"/>
  <c r="R35" i="2"/>
  <c r="T35" i="2"/>
  <c r="O36" i="2"/>
  <c r="R36" i="2" s="1"/>
  <c r="P36" i="2"/>
  <c r="Q36" i="2"/>
  <c r="S36" i="2"/>
  <c r="T36" i="2"/>
  <c r="O37" i="2"/>
  <c r="P37" i="2"/>
  <c r="Q37" i="2"/>
  <c r="R37" i="2"/>
  <c r="S37" i="2"/>
  <c r="T37" i="2"/>
  <c r="O38" i="2"/>
  <c r="P38" i="2"/>
  <c r="Q38" i="2"/>
  <c r="T38" i="2" s="1"/>
  <c r="R38" i="2"/>
  <c r="S38" i="2"/>
  <c r="V38" i="2"/>
  <c r="O39" i="2"/>
  <c r="P39" i="2"/>
  <c r="S39" i="2" s="1"/>
  <c r="Q39" i="2"/>
  <c r="R39" i="2"/>
  <c r="T39" i="2"/>
  <c r="O40" i="2"/>
  <c r="R40" i="2" s="1"/>
  <c r="P40" i="2"/>
  <c r="Q40" i="2"/>
  <c r="S40" i="2"/>
  <c r="T40" i="2"/>
  <c r="O41" i="2"/>
  <c r="P41" i="2"/>
  <c r="Q41" i="2"/>
  <c r="R41" i="2"/>
  <c r="S41" i="2"/>
  <c r="T41" i="2"/>
  <c r="O42" i="2"/>
  <c r="P42" i="2"/>
  <c r="Q42" i="2"/>
  <c r="T42" i="2" s="1"/>
  <c r="R42" i="2"/>
  <c r="S42" i="2"/>
  <c r="O43" i="2"/>
  <c r="P43" i="2"/>
  <c r="S43" i="2" s="1"/>
  <c r="Q43" i="2"/>
  <c r="R43" i="2"/>
  <c r="T43" i="2"/>
  <c r="O44" i="2"/>
  <c r="R44" i="2" s="1"/>
  <c r="P44" i="2"/>
  <c r="Q44" i="2"/>
  <c r="S44" i="2"/>
  <c r="T44" i="2"/>
  <c r="O45" i="2"/>
  <c r="P45" i="2"/>
  <c r="Q45" i="2"/>
  <c r="R45" i="2"/>
  <c r="S45" i="2"/>
  <c r="T45" i="2"/>
  <c r="O46" i="2"/>
  <c r="P46" i="2"/>
  <c r="Q46" i="2"/>
  <c r="T46" i="2" s="1"/>
  <c r="R46" i="2"/>
  <c r="S46" i="2"/>
  <c r="O47" i="2"/>
  <c r="P47" i="2"/>
  <c r="S47" i="2" s="1"/>
  <c r="Q47" i="2"/>
  <c r="R47" i="2"/>
  <c r="T47" i="2"/>
  <c r="O48" i="2"/>
  <c r="R48" i="2" s="1"/>
  <c r="P48" i="2"/>
  <c r="Q48" i="2"/>
  <c r="S48" i="2"/>
  <c r="T48" i="2"/>
  <c r="O49" i="2"/>
  <c r="P49" i="2"/>
  <c r="Q49" i="2"/>
  <c r="R49" i="2"/>
  <c r="S49" i="2"/>
  <c r="T49" i="2"/>
  <c r="O50" i="2"/>
  <c r="P50" i="2"/>
  <c r="Q50" i="2"/>
  <c r="T50" i="2" s="1"/>
  <c r="R50" i="2"/>
  <c r="S50" i="2"/>
  <c r="O51" i="2"/>
  <c r="P51" i="2"/>
  <c r="S51" i="2" s="1"/>
  <c r="Q51" i="2"/>
  <c r="R51" i="2"/>
  <c r="T51" i="2"/>
  <c r="O52" i="2"/>
  <c r="R52" i="2" s="1"/>
  <c r="P52" i="2"/>
  <c r="Q52" i="2"/>
  <c r="S52" i="2"/>
  <c r="T52" i="2"/>
  <c r="O53" i="2"/>
  <c r="P53" i="2"/>
  <c r="Q53" i="2"/>
  <c r="R53" i="2"/>
  <c r="S53" i="2"/>
  <c r="T53" i="2"/>
  <c r="O54" i="2"/>
  <c r="P54" i="2"/>
  <c r="Q54" i="2"/>
  <c r="T54" i="2" s="1"/>
  <c r="R54" i="2"/>
  <c r="S54" i="2"/>
  <c r="O55" i="2"/>
  <c r="P55" i="2"/>
  <c r="S55" i="2" s="1"/>
  <c r="Q55" i="2"/>
  <c r="R55" i="2"/>
  <c r="T55" i="2"/>
  <c r="O56" i="2"/>
  <c r="R56" i="2" s="1"/>
  <c r="P56" i="2"/>
  <c r="Q56" i="2"/>
  <c r="S56" i="2"/>
  <c r="T56" i="2"/>
  <c r="O57" i="2"/>
  <c r="P57" i="2"/>
  <c r="Q57" i="2"/>
  <c r="R57" i="2"/>
  <c r="S57" i="2"/>
  <c r="T57" i="2"/>
  <c r="O58" i="2"/>
  <c r="P58" i="2"/>
  <c r="Q58" i="2"/>
  <c r="T58" i="2" s="1"/>
  <c r="R58" i="2"/>
  <c r="S58" i="2"/>
  <c r="O59" i="2"/>
  <c r="P59" i="2"/>
  <c r="S59" i="2" s="1"/>
  <c r="Q59" i="2"/>
  <c r="R59" i="2"/>
  <c r="T59" i="2"/>
  <c r="O60" i="2"/>
  <c r="R60" i="2" s="1"/>
  <c r="P60" i="2"/>
  <c r="Q60" i="2"/>
  <c r="S60" i="2"/>
  <c r="T60" i="2"/>
  <c r="O61" i="2"/>
  <c r="P61" i="2"/>
  <c r="Q61" i="2"/>
  <c r="R61" i="2"/>
  <c r="S61" i="2"/>
  <c r="T61" i="2"/>
  <c r="O62" i="2"/>
  <c r="P62" i="2"/>
  <c r="Q62" i="2"/>
  <c r="T62" i="2" s="1"/>
  <c r="R62" i="2"/>
  <c r="S62" i="2"/>
  <c r="O63" i="2"/>
  <c r="P63" i="2"/>
  <c r="S63" i="2" s="1"/>
  <c r="Q63" i="2"/>
  <c r="R63" i="2"/>
  <c r="T63" i="2"/>
  <c r="O64" i="2"/>
  <c r="R64" i="2" s="1"/>
  <c r="P64" i="2"/>
  <c r="Q64" i="2"/>
  <c r="S64" i="2"/>
  <c r="T64" i="2"/>
  <c r="O65" i="2"/>
  <c r="P65" i="2"/>
  <c r="Q65" i="2"/>
  <c r="R65" i="2"/>
  <c r="S65" i="2"/>
  <c r="T65" i="2"/>
  <c r="O66" i="2"/>
  <c r="P66" i="2"/>
  <c r="Q66" i="2"/>
  <c r="T66" i="2" s="1"/>
  <c r="R66" i="2"/>
  <c r="S66" i="2"/>
  <c r="O67" i="2"/>
  <c r="P67" i="2"/>
  <c r="S67" i="2" s="1"/>
  <c r="Q67" i="2"/>
  <c r="R67" i="2"/>
  <c r="T67" i="2"/>
  <c r="O68" i="2"/>
  <c r="R68" i="2" s="1"/>
  <c r="P68" i="2"/>
  <c r="Q68" i="2"/>
  <c r="S68" i="2"/>
  <c r="T68" i="2"/>
  <c r="O69" i="2"/>
  <c r="P69" i="2"/>
  <c r="Q69" i="2"/>
  <c r="R69" i="2"/>
  <c r="S69" i="2"/>
  <c r="T69" i="2"/>
  <c r="O70" i="2"/>
  <c r="P70" i="2"/>
  <c r="Q70" i="2"/>
  <c r="T70" i="2" s="1"/>
  <c r="R70" i="2"/>
  <c r="S70" i="2"/>
  <c r="O71" i="2"/>
  <c r="P71" i="2"/>
  <c r="S71" i="2" s="1"/>
  <c r="Q71" i="2"/>
  <c r="R71" i="2"/>
  <c r="T71" i="2"/>
  <c r="O72" i="2"/>
  <c r="R72" i="2" s="1"/>
  <c r="P72" i="2"/>
  <c r="Q72" i="2"/>
  <c r="S72" i="2"/>
  <c r="T72" i="2"/>
  <c r="O73" i="2"/>
  <c r="P73" i="2"/>
  <c r="Q73" i="2"/>
  <c r="R73" i="2"/>
  <c r="S73" i="2"/>
  <c r="T73" i="2"/>
  <c r="O74" i="2"/>
  <c r="P74" i="2"/>
  <c r="Q74" i="2"/>
  <c r="T74" i="2" s="1"/>
  <c r="R74" i="2"/>
  <c r="S74" i="2"/>
  <c r="O75" i="2"/>
  <c r="P75" i="2"/>
  <c r="S75" i="2" s="1"/>
  <c r="Q75" i="2"/>
  <c r="R75" i="2"/>
  <c r="T75" i="2"/>
  <c r="O76" i="2"/>
  <c r="R76" i="2" s="1"/>
  <c r="P76" i="2"/>
  <c r="Q76" i="2"/>
  <c r="S76" i="2"/>
  <c r="T76" i="2"/>
  <c r="O77" i="2"/>
  <c r="P77" i="2"/>
  <c r="Q77" i="2"/>
  <c r="R77" i="2"/>
  <c r="S77" i="2"/>
  <c r="T77" i="2"/>
  <c r="O78" i="2"/>
  <c r="P78" i="2"/>
  <c r="Q78" i="2"/>
  <c r="T78" i="2" s="1"/>
  <c r="R78" i="2"/>
  <c r="S78" i="2"/>
  <c r="O79" i="2"/>
  <c r="P79" i="2"/>
  <c r="S79" i="2" s="1"/>
  <c r="Q79" i="2"/>
  <c r="R79" i="2"/>
  <c r="T79" i="2"/>
  <c r="O80" i="2"/>
  <c r="R80" i="2" s="1"/>
  <c r="P80" i="2"/>
  <c r="Q80" i="2"/>
  <c r="S80" i="2"/>
  <c r="T80" i="2"/>
  <c r="O81" i="2"/>
  <c r="P81" i="2"/>
  <c r="Q81" i="2"/>
  <c r="R81" i="2"/>
  <c r="S81" i="2"/>
  <c r="T81" i="2"/>
  <c r="O82" i="2"/>
  <c r="P82" i="2"/>
  <c r="Q82" i="2"/>
  <c r="T82" i="2" s="1"/>
  <c r="R82" i="2"/>
  <c r="S82" i="2"/>
  <c r="O83" i="2"/>
  <c r="P83" i="2"/>
  <c r="S83" i="2" s="1"/>
  <c r="Q83" i="2"/>
  <c r="R83" i="2"/>
  <c r="T83" i="2"/>
  <c r="O84" i="2"/>
  <c r="R84" i="2" s="1"/>
  <c r="P84" i="2"/>
  <c r="Q84" i="2"/>
  <c r="S84" i="2"/>
  <c r="T84" i="2"/>
  <c r="O85" i="2"/>
  <c r="P85" i="2"/>
  <c r="Q85" i="2"/>
  <c r="R85" i="2"/>
  <c r="S85" i="2"/>
  <c r="T85" i="2"/>
  <c r="O86" i="2"/>
  <c r="P86" i="2"/>
  <c r="Q86" i="2"/>
  <c r="T86" i="2" s="1"/>
  <c r="R86" i="2"/>
  <c r="S86" i="2"/>
  <c r="O87" i="2"/>
  <c r="P87" i="2"/>
  <c r="S87" i="2" s="1"/>
  <c r="Q87" i="2"/>
  <c r="R87" i="2"/>
  <c r="T87" i="2"/>
  <c r="O88" i="2"/>
  <c r="R88" i="2" s="1"/>
  <c r="P88" i="2"/>
  <c r="Q88" i="2"/>
  <c r="S88" i="2"/>
  <c r="T88" i="2"/>
  <c r="O89" i="2"/>
  <c r="P89" i="2"/>
  <c r="Q89" i="2"/>
  <c r="R89" i="2"/>
  <c r="S89" i="2"/>
  <c r="T89" i="2"/>
  <c r="O90" i="2"/>
  <c r="P90" i="2"/>
  <c r="Q90" i="2"/>
  <c r="T90" i="2" s="1"/>
  <c r="R90" i="2"/>
  <c r="S90" i="2"/>
  <c r="O91" i="2"/>
  <c r="P91" i="2"/>
  <c r="S91" i="2" s="1"/>
  <c r="Q91" i="2"/>
  <c r="R91" i="2"/>
  <c r="T91" i="2"/>
  <c r="O92" i="2"/>
  <c r="R92" i="2" s="1"/>
  <c r="P92" i="2"/>
  <c r="Q92" i="2"/>
  <c r="S92" i="2"/>
  <c r="T92" i="2"/>
  <c r="O93" i="2"/>
  <c r="P93" i="2"/>
  <c r="Q93" i="2"/>
  <c r="R93" i="2"/>
  <c r="S93" i="2"/>
  <c r="T93" i="2"/>
  <c r="O94" i="2"/>
  <c r="P94" i="2"/>
  <c r="Q94" i="2"/>
  <c r="T94" i="2" s="1"/>
  <c r="R94" i="2"/>
  <c r="S94" i="2"/>
  <c r="O95" i="2"/>
  <c r="P95" i="2"/>
  <c r="S95" i="2" s="1"/>
  <c r="Q95" i="2"/>
  <c r="R95" i="2"/>
  <c r="T95" i="2"/>
  <c r="O96" i="2"/>
  <c r="R96" i="2" s="1"/>
  <c r="P96" i="2"/>
  <c r="Q96" i="2"/>
  <c r="S96" i="2"/>
  <c r="T96" i="2"/>
  <c r="O97" i="2"/>
  <c r="P97" i="2"/>
  <c r="Q97" i="2"/>
  <c r="R97" i="2"/>
  <c r="S97" i="2"/>
  <c r="T97" i="2"/>
  <c r="O98" i="2"/>
  <c r="P98" i="2"/>
  <c r="Q98" i="2"/>
  <c r="T98" i="2" s="1"/>
  <c r="R98" i="2"/>
  <c r="S98" i="2"/>
  <c r="O99" i="2"/>
  <c r="P99" i="2"/>
  <c r="S99" i="2" s="1"/>
  <c r="Q99" i="2"/>
  <c r="R99" i="2"/>
  <c r="T99" i="2"/>
  <c r="O100" i="2"/>
  <c r="R100" i="2" s="1"/>
  <c r="P100" i="2"/>
  <c r="Q100" i="2"/>
  <c r="S100" i="2"/>
  <c r="T100" i="2"/>
  <c r="O101" i="2"/>
  <c r="P101" i="2"/>
  <c r="Q101" i="2"/>
  <c r="R101" i="2"/>
  <c r="S101" i="2"/>
  <c r="T101" i="2"/>
  <c r="O102" i="2"/>
  <c r="P102" i="2"/>
  <c r="Q102" i="2"/>
  <c r="T102" i="2" s="1"/>
  <c r="R102" i="2"/>
  <c r="S102" i="2"/>
  <c r="O103" i="2"/>
  <c r="P103" i="2"/>
  <c r="S103" i="2" s="1"/>
  <c r="Q103" i="2"/>
  <c r="R103" i="2"/>
  <c r="T103" i="2"/>
  <c r="O104" i="2"/>
  <c r="R104" i="2" s="1"/>
  <c r="P104" i="2"/>
  <c r="Q104" i="2"/>
  <c r="S104" i="2"/>
  <c r="T104" i="2"/>
  <c r="O105" i="2"/>
  <c r="P105" i="2"/>
  <c r="Q105" i="2"/>
  <c r="R105" i="2"/>
  <c r="S105" i="2"/>
  <c r="T105" i="2"/>
  <c r="O106" i="2"/>
  <c r="P106" i="2"/>
  <c r="Q106" i="2"/>
  <c r="T106" i="2" s="1"/>
  <c r="R106" i="2"/>
  <c r="S106" i="2"/>
  <c r="O107" i="2"/>
  <c r="P107" i="2"/>
  <c r="S107" i="2" s="1"/>
  <c r="Q107" i="2"/>
  <c r="R107" i="2"/>
  <c r="T107" i="2"/>
  <c r="O108" i="2"/>
  <c r="R108" i="2" s="1"/>
  <c r="P108" i="2"/>
  <c r="Q108" i="2"/>
  <c r="S108" i="2"/>
  <c r="T108" i="2"/>
  <c r="O109" i="2"/>
  <c r="P109" i="2"/>
  <c r="Q109" i="2"/>
  <c r="R109" i="2"/>
  <c r="S109" i="2"/>
  <c r="T109" i="2"/>
  <c r="O110" i="2"/>
  <c r="P110" i="2"/>
  <c r="Q110" i="2"/>
  <c r="T110" i="2" s="1"/>
  <c r="R110" i="2"/>
  <c r="S110" i="2"/>
  <c r="O111" i="2"/>
  <c r="P111" i="2"/>
  <c r="S111" i="2" s="1"/>
  <c r="Q111" i="2"/>
  <c r="R111" i="2"/>
  <c r="T111" i="2"/>
  <c r="O112" i="2"/>
  <c r="R112" i="2" s="1"/>
  <c r="P112" i="2"/>
  <c r="Q112" i="2"/>
  <c r="S112" i="2"/>
  <c r="T112" i="2"/>
  <c r="O113" i="2"/>
  <c r="P113" i="2"/>
  <c r="Q113" i="2"/>
  <c r="R113" i="2"/>
  <c r="S113" i="2"/>
  <c r="T113" i="2"/>
  <c r="O114" i="2"/>
  <c r="P114" i="2"/>
  <c r="Q114" i="2"/>
  <c r="T114" i="2" s="1"/>
  <c r="R114" i="2"/>
  <c r="S114" i="2"/>
  <c r="O115" i="2"/>
  <c r="P115" i="2"/>
  <c r="S115" i="2" s="1"/>
  <c r="Q115" i="2"/>
  <c r="R115" i="2"/>
  <c r="T115" i="2"/>
  <c r="O116" i="2"/>
  <c r="R116" i="2" s="1"/>
  <c r="P116" i="2"/>
  <c r="Q116" i="2"/>
  <c r="S116" i="2"/>
  <c r="T116" i="2"/>
  <c r="O117" i="2"/>
  <c r="P117" i="2"/>
  <c r="Q117" i="2"/>
  <c r="R117" i="2"/>
  <c r="S117" i="2"/>
  <c r="T117" i="2"/>
  <c r="O118" i="2"/>
  <c r="P118" i="2"/>
  <c r="Q118" i="2"/>
  <c r="T118" i="2" s="1"/>
  <c r="R118" i="2"/>
  <c r="S118" i="2"/>
  <c r="O119" i="2"/>
  <c r="P119" i="2"/>
  <c r="S119" i="2" s="1"/>
  <c r="Q119" i="2"/>
  <c r="R119" i="2"/>
  <c r="T119" i="2"/>
  <c r="O120" i="2"/>
  <c r="R120" i="2" s="1"/>
  <c r="P120" i="2"/>
  <c r="Q120" i="2"/>
  <c r="S120" i="2"/>
  <c r="T120" i="2"/>
  <c r="O121" i="2"/>
  <c r="P121" i="2"/>
  <c r="Q121" i="2"/>
  <c r="R121" i="2"/>
  <c r="S121" i="2"/>
  <c r="T121" i="2"/>
  <c r="O122" i="2"/>
  <c r="P122" i="2"/>
  <c r="Q122" i="2"/>
  <c r="T122" i="2" s="1"/>
  <c r="R122" i="2"/>
  <c r="S122" i="2"/>
  <c r="O123" i="2"/>
  <c r="P123" i="2"/>
  <c r="S123" i="2" s="1"/>
  <c r="Q123" i="2"/>
  <c r="R123" i="2"/>
  <c r="T123" i="2"/>
  <c r="O124" i="2"/>
  <c r="R124" i="2" s="1"/>
  <c r="P124" i="2"/>
  <c r="Q124" i="2"/>
  <c r="S124" i="2"/>
  <c r="T124" i="2"/>
  <c r="O125" i="2"/>
  <c r="P125" i="2"/>
  <c r="Q125" i="2"/>
  <c r="R125" i="2"/>
  <c r="S125" i="2"/>
  <c r="T125" i="2"/>
  <c r="O126" i="2"/>
  <c r="P126" i="2"/>
  <c r="Q126" i="2"/>
  <c r="T126" i="2" s="1"/>
  <c r="R126" i="2"/>
  <c r="S126" i="2"/>
  <c r="O127" i="2"/>
  <c r="P127" i="2"/>
  <c r="S127" i="2" s="1"/>
  <c r="Q127" i="2"/>
  <c r="R127" i="2"/>
  <c r="T127" i="2"/>
  <c r="O128" i="2"/>
  <c r="R128" i="2" s="1"/>
  <c r="P128" i="2"/>
  <c r="Q128" i="2"/>
  <c r="S128" i="2"/>
  <c r="T128" i="2"/>
  <c r="O129" i="2"/>
  <c r="P129" i="2"/>
  <c r="Q129" i="2"/>
  <c r="R129" i="2"/>
  <c r="S129" i="2"/>
  <c r="T129" i="2"/>
  <c r="O130" i="2"/>
  <c r="P130" i="2"/>
  <c r="Q130" i="2"/>
  <c r="T130" i="2" s="1"/>
  <c r="R130" i="2"/>
  <c r="S130" i="2"/>
  <c r="O131" i="2"/>
  <c r="P131" i="2"/>
  <c r="S131" i="2" s="1"/>
  <c r="Q131" i="2"/>
  <c r="R131" i="2"/>
  <c r="T131" i="2"/>
  <c r="O132" i="2"/>
  <c r="R132" i="2" s="1"/>
  <c r="P132" i="2"/>
  <c r="Q132" i="2"/>
  <c r="S132" i="2"/>
  <c r="T132" i="2"/>
  <c r="O133" i="2"/>
  <c r="P133" i="2"/>
  <c r="Q133" i="2"/>
  <c r="R133" i="2"/>
  <c r="S133" i="2"/>
  <c r="T133" i="2"/>
  <c r="O134" i="2"/>
  <c r="P134" i="2"/>
  <c r="Q134" i="2"/>
  <c r="T134" i="2" s="1"/>
  <c r="R134" i="2"/>
  <c r="S134" i="2"/>
  <c r="O135" i="2"/>
  <c r="P135" i="2"/>
  <c r="S135" i="2" s="1"/>
  <c r="Q135" i="2"/>
  <c r="R135" i="2"/>
  <c r="T135" i="2"/>
  <c r="O136" i="2"/>
  <c r="R136" i="2" s="1"/>
  <c r="P136" i="2"/>
  <c r="S136" i="2" s="1"/>
  <c r="Q136" i="2"/>
  <c r="T136" i="2"/>
  <c r="O137" i="2"/>
  <c r="R137" i="2" s="1"/>
  <c r="P137" i="2"/>
  <c r="Q137" i="2"/>
  <c r="S137" i="2"/>
  <c r="T137" i="2"/>
  <c r="O138" i="2"/>
  <c r="P138" i="2"/>
  <c r="Q138" i="2"/>
  <c r="T138" i="2" s="1"/>
  <c r="R138" i="2"/>
  <c r="S138" i="2"/>
  <c r="O139" i="2"/>
  <c r="P139" i="2"/>
  <c r="S139" i="2" s="1"/>
  <c r="Q139" i="2"/>
  <c r="R139" i="2"/>
  <c r="T139" i="2"/>
  <c r="O140" i="2"/>
  <c r="R140" i="2" s="1"/>
  <c r="P140" i="2"/>
  <c r="Q140" i="2"/>
  <c r="T140" i="2" s="1"/>
  <c r="S140" i="2"/>
  <c r="O141" i="2"/>
  <c r="P141" i="2"/>
  <c r="S141" i="2" s="1"/>
  <c r="Q141" i="2"/>
  <c r="R141" i="2"/>
  <c r="T141" i="2"/>
  <c r="O142" i="2"/>
  <c r="R142" i="2" s="1"/>
  <c r="P142" i="2"/>
  <c r="Q142" i="2"/>
  <c r="T142" i="2" s="1"/>
  <c r="S142" i="2"/>
  <c r="O143" i="2"/>
  <c r="P143" i="2"/>
  <c r="S143" i="2" s="1"/>
  <c r="Q143" i="2"/>
  <c r="R143" i="2"/>
  <c r="T143" i="2"/>
  <c r="O144" i="2"/>
  <c r="R144" i="2" s="1"/>
  <c r="P144" i="2"/>
  <c r="Q144" i="2"/>
  <c r="T144" i="2" s="1"/>
  <c r="S144" i="2"/>
  <c r="O145" i="2"/>
  <c r="P145" i="2"/>
  <c r="S145" i="2" s="1"/>
  <c r="Q145" i="2"/>
  <c r="R145" i="2"/>
  <c r="T145" i="2"/>
  <c r="O146" i="2"/>
  <c r="R146" i="2" s="1"/>
  <c r="P146" i="2"/>
  <c r="Q146" i="2"/>
  <c r="T146" i="2" s="1"/>
  <c r="S146" i="2"/>
  <c r="O147" i="2"/>
  <c r="P147" i="2"/>
  <c r="S147" i="2" s="1"/>
  <c r="Q147" i="2"/>
  <c r="R147" i="2"/>
  <c r="T147" i="2"/>
  <c r="O148" i="2"/>
  <c r="R148" i="2" s="1"/>
  <c r="P148" i="2"/>
  <c r="Q148" i="2"/>
  <c r="T148" i="2" s="1"/>
  <c r="S148" i="2"/>
  <c r="O149" i="2"/>
  <c r="P149" i="2"/>
  <c r="S149" i="2" s="1"/>
  <c r="Q149" i="2"/>
  <c r="R149" i="2"/>
  <c r="T149" i="2"/>
  <c r="O150" i="2"/>
  <c r="R150" i="2" s="1"/>
  <c r="P150" i="2"/>
  <c r="Q150" i="2"/>
  <c r="T150" i="2" s="1"/>
  <c r="S150" i="2"/>
  <c r="O151" i="2"/>
  <c r="P151" i="2"/>
  <c r="S151" i="2" s="1"/>
  <c r="Q151" i="2"/>
  <c r="R151" i="2"/>
  <c r="T151" i="2"/>
  <c r="O152" i="2"/>
  <c r="R152" i="2" s="1"/>
  <c r="P152" i="2"/>
  <c r="Q152" i="2"/>
  <c r="T152" i="2" s="1"/>
  <c r="S152" i="2"/>
  <c r="O153" i="2"/>
  <c r="P153" i="2"/>
  <c r="S153" i="2" s="1"/>
  <c r="Q153" i="2"/>
  <c r="R153" i="2"/>
  <c r="T153" i="2"/>
  <c r="O154" i="2"/>
  <c r="R154" i="2" s="1"/>
  <c r="P154" i="2"/>
  <c r="Q154" i="2"/>
  <c r="T154" i="2" s="1"/>
  <c r="S154" i="2"/>
  <c r="O155" i="2"/>
  <c r="P155" i="2"/>
  <c r="S155" i="2" s="1"/>
  <c r="Q155" i="2"/>
  <c r="R155" i="2"/>
  <c r="T155" i="2"/>
  <c r="O156" i="2"/>
  <c r="R156" i="2" s="1"/>
  <c r="P156" i="2"/>
  <c r="Q156" i="2"/>
  <c r="T156" i="2" s="1"/>
  <c r="S156" i="2"/>
  <c r="O157" i="2"/>
  <c r="P157" i="2"/>
  <c r="S157" i="2" s="1"/>
  <c r="Q157" i="2"/>
  <c r="R157" i="2"/>
  <c r="T157" i="2"/>
  <c r="O158" i="2"/>
  <c r="R158" i="2" s="1"/>
  <c r="P158" i="2"/>
  <c r="Q158" i="2"/>
  <c r="T158" i="2" s="1"/>
  <c r="S158" i="2"/>
  <c r="O159" i="2"/>
  <c r="P159" i="2"/>
  <c r="S159" i="2" s="1"/>
  <c r="Q159" i="2"/>
  <c r="R159" i="2"/>
  <c r="T159" i="2"/>
  <c r="O160" i="2"/>
  <c r="R160" i="2" s="1"/>
  <c r="P160" i="2"/>
  <c r="Q160" i="2"/>
  <c r="T160" i="2" s="1"/>
  <c r="S160" i="2"/>
  <c r="O161" i="2"/>
  <c r="P161" i="2"/>
  <c r="S161" i="2" s="1"/>
  <c r="Q161" i="2"/>
  <c r="R161" i="2"/>
  <c r="T161" i="2"/>
  <c r="O162" i="2"/>
  <c r="R162" i="2" s="1"/>
  <c r="P162" i="2"/>
  <c r="Q162" i="2"/>
  <c r="T162" i="2" s="1"/>
  <c r="S162" i="2"/>
  <c r="O163" i="2"/>
  <c r="P163" i="2"/>
  <c r="S163" i="2" s="1"/>
  <c r="Q163" i="2"/>
  <c r="R163" i="2"/>
  <c r="T163" i="2"/>
  <c r="O164" i="2"/>
  <c r="R164" i="2" s="1"/>
  <c r="P164" i="2"/>
  <c r="Q164" i="2"/>
  <c r="T164" i="2" s="1"/>
  <c r="S164" i="2"/>
  <c r="O165" i="2"/>
  <c r="P165" i="2"/>
  <c r="S165" i="2" s="1"/>
  <c r="Q165" i="2"/>
  <c r="R165" i="2"/>
  <c r="T165" i="2"/>
  <c r="O166" i="2"/>
  <c r="R166" i="2" s="1"/>
  <c r="P166" i="2"/>
  <c r="Q166" i="2"/>
  <c r="T166" i="2" s="1"/>
  <c r="S166" i="2"/>
  <c r="O167" i="2"/>
  <c r="P167" i="2"/>
  <c r="S167" i="2" s="1"/>
  <c r="Q167" i="2"/>
  <c r="R167" i="2"/>
  <c r="T167" i="2"/>
  <c r="O168" i="2"/>
  <c r="R168" i="2" s="1"/>
  <c r="P168" i="2"/>
  <c r="Q168" i="2"/>
  <c r="T168" i="2" s="1"/>
  <c r="S168" i="2"/>
  <c r="O169" i="2"/>
  <c r="P169" i="2"/>
  <c r="S169" i="2" s="1"/>
  <c r="Q169" i="2"/>
  <c r="R169" i="2"/>
  <c r="T169" i="2"/>
  <c r="O170" i="2"/>
  <c r="R170" i="2" s="1"/>
  <c r="P170" i="2"/>
  <c r="Q170" i="2"/>
  <c r="T170" i="2" s="1"/>
  <c r="S170" i="2"/>
  <c r="O171" i="2"/>
  <c r="P171" i="2"/>
  <c r="S171" i="2" s="1"/>
  <c r="Q171" i="2"/>
  <c r="R171" i="2"/>
  <c r="T171" i="2"/>
  <c r="O172" i="2"/>
  <c r="R172" i="2" s="1"/>
  <c r="P172" i="2"/>
  <c r="Q172" i="2"/>
  <c r="T172" i="2" s="1"/>
  <c r="S172" i="2"/>
  <c r="O173" i="2"/>
  <c r="P173" i="2"/>
  <c r="S173" i="2" s="1"/>
  <c r="Q173" i="2"/>
  <c r="R173" i="2"/>
  <c r="T173" i="2"/>
  <c r="O174" i="2"/>
  <c r="R174" i="2" s="1"/>
  <c r="P174" i="2"/>
  <c r="Q174" i="2"/>
  <c r="T174" i="2" s="1"/>
  <c r="S174" i="2"/>
  <c r="O175" i="2"/>
  <c r="P175" i="2"/>
  <c r="S175" i="2" s="1"/>
  <c r="Q175" i="2"/>
  <c r="R175" i="2"/>
  <c r="T175" i="2"/>
  <c r="O176" i="2"/>
  <c r="R176" i="2" s="1"/>
  <c r="P176" i="2"/>
  <c r="Q176" i="2"/>
  <c r="T176" i="2" s="1"/>
  <c r="S176" i="2"/>
  <c r="O177" i="2"/>
  <c r="P177" i="2"/>
  <c r="S177" i="2" s="1"/>
  <c r="Q177" i="2"/>
  <c r="R177" i="2"/>
  <c r="T177" i="2"/>
  <c r="O178" i="2"/>
  <c r="R178" i="2" s="1"/>
  <c r="P178" i="2"/>
  <c r="Q178" i="2"/>
  <c r="T178" i="2" s="1"/>
  <c r="S178" i="2"/>
  <c r="O179" i="2"/>
  <c r="P179" i="2"/>
  <c r="S179" i="2" s="1"/>
  <c r="Q179" i="2"/>
  <c r="R179" i="2"/>
  <c r="T179" i="2"/>
  <c r="O180" i="2"/>
  <c r="R180" i="2" s="1"/>
  <c r="P180" i="2"/>
  <c r="Q180" i="2"/>
  <c r="T180" i="2" s="1"/>
  <c r="S180" i="2"/>
  <c r="O181" i="2"/>
  <c r="P181" i="2"/>
  <c r="S181" i="2" s="1"/>
  <c r="Q181" i="2"/>
  <c r="R181" i="2"/>
  <c r="T181" i="2"/>
  <c r="O182" i="2"/>
  <c r="R182" i="2" s="1"/>
  <c r="P182" i="2"/>
  <c r="Q182" i="2"/>
  <c r="T182" i="2" s="1"/>
  <c r="S182" i="2"/>
  <c r="O183" i="2"/>
  <c r="P183" i="2"/>
  <c r="S183" i="2" s="1"/>
  <c r="Q183" i="2"/>
  <c r="R183" i="2"/>
  <c r="T183" i="2"/>
  <c r="O184" i="2"/>
  <c r="R184" i="2" s="1"/>
  <c r="P184" i="2"/>
  <c r="Q184" i="2"/>
  <c r="T184" i="2" s="1"/>
  <c r="S184" i="2"/>
  <c r="O185" i="2"/>
  <c r="P185" i="2"/>
  <c r="S185" i="2" s="1"/>
  <c r="Q185" i="2"/>
  <c r="R185" i="2"/>
  <c r="T185" i="2"/>
  <c r="O186" i="2"/>
  <c r="R186" i="2" s="1"/>
  <c r="P186" i="2"/>
  <c r="Q186" i="2"/>
  <c r="T186" i="2" s="1"/>
  <c r="S186" i="2"/>
  <c r="O187" i="2"/>
  <c r="P187" i="2"/>
  <c r="S187" i="2" s="1"/>
  <c r="Q187" i="2"/>
  <c r="R187" i="2"/>
  <c r="T187" i="2"/>
  <c r="O188" i="2"/>
  <c r="R188" i="2" s="1"/>
  <c r="P188" i="2"/>
  <c r="Q188" i="2"/>
  <c r="T188" i="2" s="1"/>
  <c r="S188" i="2"/>
  <c r="O189" i="2"/>
  <c r="P189" i="2"/>
  <c r="S189" i="2" s="1"/>
  <c r="Q189" i="2"/>
  <c r="R189" i="2"/>
  <c r="T189" i="2"/>
  <c r="O3" i="2"/>
  <c r="P3" i="2"/>
  <c r="Q3" i="2"/>
  <c r="T3" i="2" s="1"/>
  <c r="R3" i="2"/>
  <c r="S3" i="2"/>
  <c r="O4" i="2"/>
  <c r="P4" i="2"/>
  <c r="S4" i="2" s="1"/>
  <c r="Q4" i="2"/>
  <c r="T4" i="2" s="1"/>
  <c r="R4" i="2"/>
  <c r="O5" i="2"/>
  <c r="R5" i="2" s="1"/>
  <c r="P5" i="2"/>
  <c r="S5" i="2" s="1"/>
  <c r="Q5" i="2"/>
  <c r="T5" i="2"/>
  <c r="O6" i="2"/>
  <c r="R6" i="2" s="1"/>
  <c r="P6" i="2"/>
  <c r="Q6" i="2"/>
  <c r="S6" i="2"/>
  <c r="T6" i="2"/>
  <c r="O7" i="2"/>
  <c r="P7" i="2"/>
  <c r="Q7" i="2"/>
  <c r="T7" i="2" s="1"/>
  <c r="R7" i="2"/>
  <c r="S7" i="2"/>
  <c r="O8" i="2"/>
  <c r="P8" i="2"/>
  <c r="S8" i="2" s="1"/>
  <c r="Q8" i="2"/>
  <c r="T8" i="2" s="1"/>
  <c r="R8" i="2"/>
  <c r="O9" i="2"/>
  <c r="R9" i="2" s="1"/>
  <c r="P9" i="2"/>
  <c r="S9" i="2" s="1"/>
  <c r="Q9" i="2"/>
  <c r="T9" i="2"/>
  <c r="O10" i="2"/>
  <c r="R10" i="2" s="1"/>
  <c r="P10" i="2"/>
  <c r="Q10" i="2"/>
  <c r="S10" i="2"/>
  <c r="T10" i="2"/>
  <c r="O11" i="2"/>
  <c r="P11" i="2"/>
  <c r="Q11" i="2"/>
  <c r="T11" i="2" s="1"/>
  <c r="R11" i="2"/>
  <c r="S11" i="2"/>
  <c r="O12" i="2"/>
  <c r="P12" i="2"/>
  <c r="S12" i="2" s="1"/>
  <c r="Q12" i="2"/>
  <c r="T12" i="2" s="1"/>
  <c r="R12" i="2"/>
  <c r="O13" i="2"/>
  <c r="R13" i="2" s="1"/>
  <c r="P13" i="2"/>
  <c r="S13" i="2" s="1"/>
  <c r="Q13" i="2"/>
  <c r="T13" i="2"/>
  <c r="O14" i="2"/>
  <c r="R14" i="2" s="1"/>
  <c r="P14" i="2"/>
  <c r="Q14" i="2"/>
  <c r="S14" i="2"/>
  <c r="T14" i="2"/>
  <c r="O15" i="2"/>
  <c r="P15" i="2"/>
  <c r="Q15" i="2"/>
  <c r="T15" i="2" s="1"/>
  <c r="R15" i="2"/>
  <c r="S15" i="2"/>
  <c r="O16" i="2"/>
  <c r="P16" i="2"/>
  <c r="S16" i="2" s="1"/>
  <c r="Q16" i="2"/>
  <c r="T16" i="2" s="1"/>
  <c r="R16" i="2"/>
  <c r="O17" i="2"/>
  <c r="R17" i="2" s="1"/>
  <c r="P17" i="2"/>
  <c r="S17" i="2" s="1"/>
  <c r="Q17" i="2"/>
  <c r="T17" i="2"/>
  <c r="O18" i="2"/>
  <c r="R18" i="2" s="1"/>
  <c r="P18" i="2"/>
  <c r="Q18" i="2"/>
  <c r="S18" i="2"/>
  <c r="T18" i="2"/>
  <c r="O19" i="2"/>
  <c r="P19" i="2"/>
  <c r="Q19" i="2"/>
  <c r="T19" i="2" s="1"/>
  <c r="R19" i="2"/>
  <c r="S19" i="2"/>
  <c r="O20" i="2"/>
  <c r="P20" i="2"/>
  <c r="S20" i="2" s="1"/>
  <c r="Q20" i="2"/>
  <c r="T20" i="2" s="1"/>
  <c r="R20" i="2"/>
  <c r="O21" i="2"/>
  <c r="R21" i="2" s="1"/>
  <c r="P21" i="2"/>
  <c r="S21" i="2" s="1"/>
  <c r="Q21" i="2"/>
  <c r="T21" i="2"/>
  <c r="O22" i="2"/>
  <c r="R22" i="2" s="1"/>
  <c r="P22" i="2"/>
  <c r="Q22" i="2"/>
  <c r="S22" i="2"/>
  <c r="T22" i="2"/>
  <c r="O23" i="2"/>
  <c r="P23" i="2"/>
  <c r="Q23" i="2"/>
  <c r="T23" i="2" s="1"/>
  <c r="R23" i="2"/>
  <c r="S23" i="2"/>
  <c r="O24" i="2"/>
  <c r="P24" i="2"/>
  <c r="S24" i="2" s="1"/>
  <c r="Q24" i="2"/>
  <c r="T24" i="2" s="1"/>
  <c r="R24" i="2"/>
  <c r="J4" i="2"/>
  <c r="V4" i="2" s="1"/>
  <c r="K4" i="2"/>
  <c r="W4" i="2" s="1"/>
  <c r="K5" i="2"/>
  <c r="W5" i="2" s="1"/>
  <c r="I6" i="2"/>
  <c r="U6" i="2" s="1"/>
  <c r="K6" i="2"/>
  <c r="W6" i="2" s="1"/>
  <c r="I7" i="2"/>
  <c r="U7" i="2" s="1"/>
  <c r="J7" i="2"/>
  <c r="V7" i="2" s="1"/>
  <c r="J8" i="2"/>
  <c r="V8" i="2" s="1"/>
  <c r="K8" i="2"/>
  <c r="W8" i="2" s="1"/>
  <c r="K9" i="2"/>
  <c r="W9" i="2" s="1"/>
  <c r="I10" i="2"/>
  <c r="U10" i="2" s="1"/>
  <c r="I11" i="2"/>
  <c r="U11" i="2" s="1"/>
  <c r="J11" i="2"/>
  <c r="V11" i="2" s="1"/>
  <c r="I12" i="2"/>
  <c r="U12" i="2" s="1"/>
  <c r="J12" i="2"/>
  <c r="V12" i="2" s="1"/>
  <c r="K12" i="2"/>
  <c r="W12" i="2" s="1"/>
  <c r="K13" i="2"/>
  <c r="W13" i="2" s="1"/>
  <c r="I14" i="2"/>
  <c r="U14" i="2" s="1"/>
  <c r="I15" i="2"/>
  <c r="U15" i="2" s="1"/>
  <c r="J15" i="2"/>
  <c r="V15" i="2" s="1"/>
  <c r="J16" i="2"/>
  <c r="V16" i="2" s="1"/>
  <c r="K16" i="2"/>
  <c r="W16" i="2" s="1"/>
  <c r="J17" i="2"/>
  <c r="V17" i="2" s="1"/>
  <c r="K17" i="2"/>
  <c r="W17" i="2" s="1"/>
  <c r="I18" i="2"/>
  <c r="U18" i="2" s="1"/>
  <c r="I19" i="2"/>
  <c r="U19" i="2" s="1"/>
  <c r="J19" i="2"/>
  <c r="V19" i="2" s="1"/>
  <c r="J20" i="2"/>
  <c r="V20" i="2" s="1"/>
  <c r="K20" i="2"/>
  <c r="W20" i="2" s="1"/>
  <c r="K21" i="2"/>
  <c r="W21" i="2" s="1"/>
  <c r="I22" i="2"/>
  <c r="U22" i="2" s="1"/>
  <c r="K22" i="2"/>
  <c r="W22" i="2" s="1"/>
  <c r="I23" i="2"/>
  <c r="U23" i="2" s="1"/>
  <c r="J23" i="2"/>
  <c r="V23" i="2" s="1"/>
  <c r="J24" i="2"/>
  <c r="V24" i="2" s="1"/>
  <c r="K24" i="2"/>
  <c r="W24" i="2" s="1"/>
  <c r="K25" i="2"/>
  <c r="W25" i="2" s="1"/>
  <c r="I26" i="2"/>
  <c r="U26" i="2" s="1"/>
  <c r="I27" i="2"/>
  <c r="U27" i="2" s="1"/>
  <c r="J27" i="2"/>
  <c r="V27" i="2" s="1"/>
  <c r="I28" i="2"/>
  <c r="U28" i="2" s="1"/>
  <c r="J28" i="2"/>
  <c r="V28" i="2" s="1"/>
  <c r="K28" i="2"/>
  <c r="W28" i="2" s="1"/>
  <c r="K29" i="2"/>
  <c r="W29" i="2" s="1"/>
  <c r="I30" i="2"/>
  <c r="U30" i="2" s="1"/>
  <c r="I31" i="2"/>
  <c r="U31" i="2" s="1"/>
  <c r="J31" i="2"/>
  <c r="V31" i="2" s="1"/>
  <c r="J32" i="2"/>
  <c r="V32" i="2" s="1"/>
  <c r="K32" i="2"/>
  <c r="W32" i="2" s="1"/>
  <c r="J33" i="2"/>
  <c r="V33" i="2" s="1"/>
  <c r="K33" i="2"/>
  <c r="W33" i="2" s="1"/>
  <c r="I34" i="2"/>
  <c r="U34" i="2" s="1"/>
  <c r="I35" i="2"/>
  <c r="U35" i="2" s="1"/>
  <c r="J35" i="2"/>
  <c r="V35" i="2" s="1"/>
  <c r="J36" i="2"/>
  <c r="V36" i="2" s="1"/>
  <c r="K36" i="2"/>
  <c r="W36" i="2" s="1"/>
  <c r="K37" i="2"/>
  <c r="W37" i="2" s="1"/>
  <c r="I38" i="2"/>
  <c r="U38" i="2" s="1"/>
  <c r="K38" i="2"/>
  <c r="W38" i="2" s="1"/>
  <c r="I39" i="2"/>
  <c r="U39" i="2" s="1"/>
  <c r="J39" i="2"/>
  <c r="V39" i="2" s="1"/>
  <c r="J40" i="2"/>
  <c r="V40" i="2" s="1"/>
  <c r="K40" i="2"/>
  <c r="W40" i="2" s="1"/>
  <c r="K41" i="2"/>
  <c r="W41" i="2" s="1"/>
  <c r="I42" i="2"/>
  <c r="U42" i="2" s="1"/>
  <c r="I43" i="2"/>
  <c r="U43" i="2" s="1"/>
  <c r="J43" i="2"/>
  <c r="V43" i="2" s="1"/>
  <c r="I44" i="2"/>
  <c r="U44" i="2" s="1"/>
  <c r="J44" i="2"/>
  <c r="V44" i="2" s="1"/>
  <c r="K44" i="2"/>
  <c r="W44" i="2" s="1"/>
  <c r="K45" i="2"/>
  <c r="W45" i="2" s="1"/>
  <c r="I46" i="2"/>
  <c r="U46" i="2" s="1"/>
  <c r="I47" i="2"/>
  <c r="U47" i="2" s="1"/>
  <c r="J47" i="2"/>
  <c r="V47" i="2" s="1"/>
  <c r="J48" i="2"/>
  <c r="V48" i="2" s="1"/>
  <c r="K48" i="2"/>
  <c r="W48" i="2" s="1"/>
  <c r="J49" i="2"/>
  <c r="V49" i="2" s="1"/>
  <c r="K49" i="2"/>
  <c r="W49" i="2" s="1"/>
  <c r="I50" i="2"/>
  <c r="U50" i="2" s="1"/>
  <c r="I51" i="2"/>
  <c r="U51" i="2" s="1"/>
  <c r="J51" i="2"/>
  <c r="V51" i="2" s="1"/>
  <c r="J52" i="2"/>
  <c r="V52" i="2" s="1"/>
  <c r="K52" i="2"/>
  <c r="W52" i="2" s="1"/>
  <c r="K53" i="2"/>
  <c r="W53" i="2" s="1"/>
  <c r="I54" i="2"/>
  <c r="U54" i="2" s="1"/>
  <c r="K54" i="2"/>
  <c r="W54" i="2" s="1"/>
  <c r="I55" i="2"/>
  <c r="U55" i="2" s="1"/>
  <c r="J55" i="2"/>
  <c r="V55" i="2" s="1"/>
  <c r="J56" i="2"/>
  <c r="V56" i="2" s="1"/>
  <c r="K56" i="2"/>
  <c r="W56" i="2" s="1"/>
  <c r="K57" i="2"/>
  <c r="W57" i="2" s="1"/>
  <c r="I58" i="2"/>
  <c r="U58" i="2" s="1"/>
  <c r="I59" i="2"/>
  <c r="U59" i="2" s="1"/>
  <c r="J59" i="2"/>
  <c r="V59" i="2" s="1"/>
  <c r="J60" i="2"/>
  <c r="V60" i="2" s="1"/>
  <c r="K60" i="2"/>
  <c r="W60" i="2" s="1"/>
  <c r="K61" i="2"/>
  <c r="W61" i="2" s="1"/>
  <c r="I62" i="2"/>
  <c r="U62" i="2" s="1"/>
  <c r="I63" i="2"/>
  <c r="U63" i="2" s="1"/>
  <c r="J63" i="2"/>
  <c r="V63" i="2" s="1"/>
  <c r="J64" i="2"/>
  <c r="V64" i="2" s="1"/>
  <c r="K64" i="2"/>
  <c r="W64" i="2" s="1"/>
  <c r="J65" i="2"/>
  <c r="V65" i="2" s="1"/>
  <c r="K65" i="2"/>
  <c r="W65" i="2" s="1"/>
  <c r="I66" i="2"/>
  <c r="U66" i="2" s="1"/>
  <c r="I67" i="2"/>
  <c r="U67" i="2" s="1"/>
  <c r="J67" i="2"/>
  <c r="V67" i="2" s="1"/>
  <c r="J68" i="2"/>
  <c r="V68" i="2" s="1"/>
  <c r="K68" i="2"/>
  <c r="W68" i="2" s="1"/>
  <c r="K69" i="2"/>
  <c r="W69" i="2" s="1"/>
  <c r="I70" i="2"/>
  <c r="U70" i="2" s="1"/>
  <c r="K70" i="2"/>
  <c r="W70" i="2" s="1"/>
  <c r="I71" i="2"/>
  <c r="U71" i="2" s="1"/>
  <c r="J71" i="2"/>
  <c r="V71" i="2" s="1"/>
  <c r="J72" i="2"/>
  <c r="V72" i="2" s="1"/>
  <c r="K72" i="2"/>
  <c r="W72" i="2" s="1"/>
  <c r="K73" i="2"/>
  <c r="W73" i="2" s="1"/>
  <c r="I74" i="2"/>
  <c r="U74" i="2" s="1"/>
  <c r="I75" i="2"/>
  <c r="U75" i="2" s="1"/>
  <c r="J75" i="2"/>
  <c r="V75" i="2" s="1"/>
  <c r="I76" i="2"/>
  <c r="U76" i="2" s="1"/>
  <c r="J76" i="2"/>
  <c r="V76" i="2" s="1"/>
  <c r="K76" i="2"/>
  <c r="W76" i="2" s="1"/>
  <c r="K77" i="2"/>
  <c r="W77" i="2" s="1"/>
  <c r="I78" i="2"/>
  <c r="U78" i="2" s="1"/>
  <c r="I79" i="2"/>
  <c r="U79" i="2" s="1"/>
  <c r="J79" i="2"/>
  <c r="V79" i="2" s="1"/>
  <c r="J80" i="2"/>
  <c r="V80" i="2" s="1"/>
  <c r="K80" i="2"/>
  <c r="W80" i="2" s="1"/>
  <c r="J81" i="2"/>
  <c r="V81" i="2" s="1"/>
  <c r="K81" i="2"/>
  <c r="W81" i="2" s="1"/>
  <c r="I82" i="2"/>
  <c r="U82" i="2" s="1"/>
  <c r="I83" i="2"/>
  <c r="U83" i="2" s="1"/>
  <c r="J83" i="2"/>
  <c r="V83" i="2" s="1"/>
  <c r="J84" i="2"/>
  <c r="V84" i="2" s="1"/>
  <c r="K84" i="2"/>
  <c r="W84" i="2" s="1"/>
  <c r="K85" i="2"/>
  <c r="W85" i="2" s="1"/>
  <c r="I86" i="2"/>
  <c r="U86" i="2" s="1"/>
  <c r="K86" i="2"/>
  <c r="W86" i="2" s="1"/>
  <c r="I87" i="2"/>
  <c r="U87" i="2" s="1"/>
  <c r="J87" i="2"/>
  <c r="V87" i="2" s="1"/>
  <c r="J88" i="2"/>
  <c r="V88" i="2" s="1"/>
  <c r="K88" i="2"/>
  <c r="W88" i="2" s="1"/>
  <c r="K89" i="2"/>
  <c r="W89" i="2" s="1"/>
  <c r="I90" i="2"/>
  <c r="U90" i="2" s="1"/>
  <c r="I91" i="2"/>
  <c r="U91" i="2" s="1"/>
  <c r="J91" i="2"/>
  <c r="V91" i="2" s="1"/>
  <c r="I92" i="2"/>
  <c r="U92" i="2" s="1"/>
  <c r="J92" i="2"/>
  <c r="V92" i="2" s="1"/>
  <c r="K92" i="2"/>
  <c r="W92" i="2" s="1"/>
  <c r="K93" i="2"/>
  <c r="W93" i="2" s="1"/>
  <c r="I94" i="2"/>
  <c r="U94" i="2" s="1"/>
  <c r="I95" i="2"/>
  <c r="U95" i="2" s="1"/>
  <c r="J95" i="2"/>
  <c r="V95" i="2" s="1"/>
  <c r="J96" i="2"/>
  <c r="V96" i="2" s="1"/>
  <c r="K96" i="2"/>
  <c r="W96" i="2" s="1"/>
  <c r="J97" i="2"/>
  <c r="V97" i="2" s="1"/>
  <c r="K97" i="2"/>
  <c r="W97" i="2" s="1"/>
  <c r="I98" i="2"/>
  <c r="U98" i="2" s="1"/>
  <c r="I99" i="2"/>
  <c r="U99" i="2" s="1"/>
  <c r="J99" i="2"/>
  <c r="V99" i="2" s="1"/>
  <c r="J100" i="2"/>
  <c r="V100" i="2" s="1"/>
  <c r="K100" i="2"/>
  <c r="W100" i="2" s="1"/>
  <c r="K101" i="2"/>
  <c r="W101" i="2" s="1"/>
  <c r="I102" i="2"/>
  <c r="U102" i="2" s="1"/>
  <c r="K102" i="2"/>
  <c r="W102" i="2" s="1"/>
  <c r="I103" i="2"/>
  <c r="U103" i="2" s="1"/>
  <c r="J103" i="2"/>
  <c r="V103" i="2" s="1"/>
  <c r="J104" i="2"/>
  <c r="V104" i="2" s="1"/>
  <c r="K104" i="2"/>
  <c r="W104" i="2" s="1"/>
  <c r="K105" i="2"/>
  <c r="W105" i="2" s="1"/>
  <c r="I106" i="2"/>
  <c r="U106" i="2" s="1"/>
  <c r="I107" i="2"/>
  <c r="U107" i="2" s="1"/>
  <c r="J107" i="2"/>
  <c r="V107" i="2" s="1"/>
  <c r="I108" i="2"/>
  <c r="U108" i="2" s="1"/>
  <c r="J108" i="2"/>
  <c r="V108" i="2" s="1"/>
  <c r="K108" i="2"/>
  <c r="W108" i="2" s="1"/>
  <c r="K109" i="2"/>
  <c r="W109" i="2" s="1"/>
  <c r="I110" i="2"/>
  <c r="U110" i="2" s="1"/>
  <c r="I111" i="2"/>
  <c r="U111" i="2" s="1"/>
  <c r="J111" i="2"/>
  <c r="V111" i="2" s="1"/>
  <c r="J112" i="2"/>
  <c r="V112" i="2" s="1"/>
  <c r="K112" i="2"/>
  <c r="W112" i="2" s="1"/>
  <c r="J113" i="2"/>
  <c r="V113" i="2" s="1"/>
  <c r="K113" i="2"/>
  <c r="W113" i="2" s="1"/>
  <c r="I114" i="2"/>
  <c r="U114" i="2" s="1"/>
  <c r="I115" i="2"/>
  <c r="U115" i="2" s="1"/>
  <c r="J115" i="2"/>
  <c r="V115" i="2" s="1"/>
  <c r="J116" i="2"/>
  <c r="V116" i="2" s="1"/>
  <c r="K116" i="2"/>
  <c r="W116" i="2" s="1"/>
  <c r="K117" i="2"/>
  <c r="W117" i="2" s="1"/>
  <c r="I118" i="2"/>
  <c r="U118" i="2" s="1"/>
  <c r="K118" i="2"/>
  <c r="W118" i="2" s="1"/>
  <c r="I119" i="2"/>
  <c r="U119" i="2" s="1"/>
  <c r="J119" i="2"/>
  <c r="V119" i="2" s="1"/>
  <c r="J120" i="2"/>
  <c r="V120" i="2" s="1"/>
  <c r="K120" i="2"/>
  <c r="W120" i="2" s="1"/>
  <c r="K121" i="2"/>
  <c r="W121" i="2" s="1"/>
  <c r="I122" i="2"/>
  <c r="U122" i="2" s="1"/>
  <c r="I123" i="2"/>
  <c r="U123" i="2" s="1"/>
  <c r="J123" i="2"/>
  <c r="V123" i="2" s="1"/>
  <c r="I124" i="2"/>
  <c r="U124" i="2" s="1"/>
  <c r="J124" i="2"/>
  <c r="V124" i="2" s="1"/>
  <c r="K124" i="2"/>
  <c r="W124" i="2" s="1"/>
  <c r="K125" i="2"/>
  <c r="W125" i="2" s="1"/>
  <c r="I126" i="2"/>
  <c r="U126" i="2" s="1"/>
  <c r="I127" i="2"/>
  <c r="U127" i="2" s="1"/>
  <c r="J127" i="2"/>
  <c r="V127" i="2" s="1"/>
  <c r="J128" i="2"/>
  <c r="V128" i="2" s="1"/>
  <c r="K128" i="2"/>
  <c r="W128" i="2" s="1"/>
  <c r="J129" i="2"/>
  <c r="V129" i="2" s="1"/>
  <c r="K129" i="2"/>
  <c r="W129" i="2" s="1"/>
  <c r="I130" i="2"/>
  <c r="U130" i="2" s="1"/>
  <c r="I131" i="2"/>
  <c r="U131" i="2" s="1"/>
  <c r="J131" i="2"/>
  <c r="V131" i="2" s="1"/>
  <c r="J132" i="2"/>
  <c r="V132" i="2" s="1"/>
  <c r="K132" i="2"/>
  <c r="W132" i="2" s="1"/>
  <c r="K133" i="2"/>
  <c r="W133" i="2" s="1"/>
  <c r="I134" i="2"/>
  <c r="U134" i="2" s="1"/>
  <c r="K134" i="2"/>
  <c r="W134" i="2" s="1"/>
  <c r="I135" i="2"/>
  <c r="U135" i="2" s="1"/>
  <c r="J135" i="2"/>
  <c r="V135" i="2" s="1"/>
  <c r="J136" i="2"/>
  <c r="V136" i="2" s="1"/>
  <c r="K136" i="2"/>
  <c r="W136" i="2" s="1"/>
  <c r="K137" i="2"/>
  <c r="W137" i="2" s="1"/>
  <c r="I138" i="2"/>
  <c r="U138" i="2" s="1"/>
  <c r="I139" i="2"/>
  <c r="U139" i="2" s="1"/>
  <c r="J139" i="2"/>
  <c r="V139" i="2" s="1"/>
  <c r="I140" i="2"/>
  <c r="U140" i="2" s="1"/>
  <c r="J140" i="2"/>
  <c r="V140" i="2" s="1"/>
  <c r="K140" i="2"/>
  <c r="W140" i="2" s="1"/>
  <c r="K141" i="2"/>
  <c r="W141" i="2" s="1"/>
  <c r="I142" i="2"/>
  <c r="U142" i="2" s="1"/>
  <c r="I143" i="2"/>
  <c r="U143" i="2" s="1"/>
  <c r="J143" i="2"/>
  <c r="V143" i="2" s="1"/>
  <c r="J144" i="2"/>
  <c r="V144" i="2" s="1"/>
  <c r="K144" i="2"/>
  <c r="W144" i="2" s="1"/>
  <c r="J145" i="2"/>
  <c r="V145" i="2" s="1"/>
  <c r="K145" i="2"/>
  <c r="W145" i="2" s="1"/>
  <c r="I146" i="2"/>
  <c r="U146" i="2" s="1"/>
  <c r="I147" i="2"/>
  <c r="U147" i="2" s="1"/>
  <c r="J147" i="2"/>
  <c r="V147" i="2" s="1"/>
  <c r="J148" i="2"/>
  <c r="V148" i="2" s="1"/>
  <c r="K148" i="2"/>
  <c r="W148" i="2" s="1"/>
  <c r="K149" i="2"/>
  <c r="W149" i="2" s="1"/>
  <c r="I150" i="2"/>
  <c r="U150" i="2" s="1"/>
  <c r="K150" i="2"/>
  <c r="W150" i="2" s="1"/>
  <c r="I151" i="2"/>
  <c r="U151" i="2" s="1"/>
  <c r="J151" i="2"/>
  <c r="V151" i="2" s="1"/>
  <c r="J152" i="2"/>
  <c r="V152" i="2" s="1"/>
  <c r="K152" i="2"/>
  <c r="W152" i="2" s="1"/>
  <c r="K153" i="2"/>
  <c r="W153" i="2" s="1"/>
  <c r="I154" i="2"/>
  <c r="U154" i="2" s="1"/>
  <c r="I155" i="2"/>
  <c r="U155" i="2" s="1"/>
  <c r="J155" i="2"/>
  <c r="V155" i="2" s="1"/>
  <c r="I156" i="2"/>
  <c r="U156" i="2" s="1"/>
  <c r="J156" i="2"/>
  <c r="V156" i="2" s="1"/>
  <c r="K156" i="2"/>
  <c r="W156" i="2" s="1"/>
  <c r="K157" i="2"/>
  <c r="W157" i="2" s="1"/>
  <c r="I158" i="2"/>
  <c r="U158" i="2" s="1"/>
  <c r="I159" i="2"/>
  <c r="U159" i="2" s="1"/>
  <c r="J159" i="2"/>
  <c r="V159" i="2" s="1"/>
  <c r="J160" i="2"/>
  <c r="V160" i="2" s="1"/>
  <c r="K160" i="2"/>
  <c r="W160" i="2" s="1"/>
  <c r="J161" i="2"/>
  <c r="V161" i="2" s="1"/>
  <c r="K161" i="2"/>
  <c r="W161" i="2" s="1"/>
  <c r="I162" i="2"/>
  <c r="U162" i="2" s="1"/>
  <c r="I163" i="2"/>
  <c r="U163" i="2" s="1"/>
  <c r="J163" i="2"/>
  <c r="V163" i="2" s="1"/>
  <c r="J164" i="2"/>
  <c r="V164" i="2" s="1"/>
  <c r="K164" i="2"/>
  <c r="W164" i="2" s="1"/>
  <c r="K165" i="2"/>
  <c r="W165" i="2" s="1"/>
  <c r="I166" i="2"/>
  <c r="U166" i="2" s="1"/>
  <c r="K166" i="2"/>
  <c r="W166" i="2" s="1"/>
  <c r="I167" i="2"/>
  <c r="U167" i="2" s="1"/>
  <c r="J167" i="2"/>
  <c r="V167" i="2" s="1"/>
  <c r="J168" i="2"/>
  <c r="V168" i="2" s="1"/>
  <c r="K168" i="2"/>
  <c r="W168" i="2" s="1"/>
  <c r="K169" i="2"/>
  <c r="W169" i="2" s="1"/>
  <c r="I170" i="2"/>
  <c r="U170" i="2" s="1"/>
  <c r="I171" i="2"/>
  <c r="U171" i="2" s="1"/>
  <c r="J171" i="2"/>
  <c r="V171" i="2" s="1"/>
  <c r="I172" i="2"/>
  <c r="U172" i="2" s="1"/>
  <c r="J172" i="2"/>
  <c r="V172" i="2" s="1"/>
  <c r="K172" i="2"/>
  <c r="W172" i="2" s="1"/>
  <c r="K173" i="2"/>
  <c r="W173" i="2" s="1"/>
  <c r="I174" i="2"/>
  <c r="U174" i="2" s="1"/>
  <c r="I175" i="2"/>
  <c r="U175" i="2" s="1"/>
  <c r="J175" i="2"/>
  <c r="V175" i="2" s="1"/>
  <c r="J176" i="2"/>
  <c r="V176" i="2" s="1"/>
  <c r="K176" i="2"/>
  <c r="W176" i="2" s="1"/>
  <c r="J177" i="2"/>
  <c r="V177" i="2" s="1"/>
  <c r="K177" i="2"/>
  <c r="W177" i="2" s="1"/>
  <c r="I178" i="2"/>
  <c r="U178" i="2" s="1"/>
  <c r="I179" i="2"/>
  <c r="U179" i="2" s="1"/>
  <c r="J179" i="2"/>
  <c r="V179" i="2" s="1"/>
  <c r="J180" i="2"/>
  <c r="V180" i="2" s="1"/>
  <c r="K180" i="2"/>
  <c r="W180" i="2" s="1"/>
  <c r="K181" i="2"/>
  <c r="W181" i="2" s="1"/>
  <c r="I182" i="2"/>
  <c r="U182" i="2" s="1"/>
  <c r="K182" i="2"/>
  <c r="W182" i="2" s="1"/>
  <c r="I183" i="2"/>
  <c r="U183" i="2" s="1"/>
  <c r="J183" i="2"/>
  <c r="V183" i="2" s="1"/>
  <c r="J184" i="2"/>
  <c r="V184" i="2" s="1"/>
  <c r="K184" i="2"/>
  <c r="W184" i="2" s="1"/>
  <c r="K185" i="2"/>
  <c r="W185" i="2" s="1"/>
  <c r="I186" i="2"/>
  <c r="U186" i="2" s="1"/>
  <c r="I187" i="2"/>
  <c r="U187" i="2" s="1"/>
  <c r="J187" i="2"/>
  <c r="V187" i="2" s="1"/>
  <c r="J188" i="2"/>
  <c r="V188" i="2" s="1"/>
  <c r="K188" i="2"/>
  <c r="W188" i="2" s="1"/>
  <c r="K189" i="2"/>
  <c r="W189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0" i="1"/>
  <c r="F31" i="1"/>
  <c r="F32" i="1"/>
  <c r="F33" i="1"/>
  <c r="L33" i="1" s="1"/>
  <c r="N33" i="1" s="1"/>
  <c r="F34" i="1"/>
  <c r="F35" i="1"/>
  <c r="F36" i="1"/>
  <c r="K36" i="1" s="1"/>
  <c r="M36" i="1" s="1"/>
  <c r="F37" i="1"/>
  <c r="F38" i="1"/>
  <c r="F39" i="1"/>
  <c r="F40" i="1"/>
  <c r="F41" i="1"/>
  <c r="L41" i="1" s="1"/>
  <c r="N41" i="1" s="1"/>
  <c r="F42" i="1"/>
  <c r="F43" i="1"/>
  <c r="F44" i="1"/>
  <c r="F45" i="1"/>
  <c r="F46" i="1"/>
  <c r="F47" i="1"/>
  <c r="F48" i="1"/>
  <c r="F49" i="1"/>
  <c r="L49" i="1" s="1"/>
  <c r="N49" i="1" s="1"/>
  <c r="F50" i="1"/>
  <c r="F51" i="1"/>
  <c r="F52" i="1"/>
  <c r="K52" i="1" s="1"/>
  <c r="M52" i="1" s="1"/>
  <c r="F53" i="1"/>
  <c r="F54" i="1"/>
  <c r="F55" i="1"/>
  <c r="F56" i="1"/>
  <c r="F57" i="1"/>
  <c r="L57" i="1" s="1"/>
  <c r="N57" i="1" s="1"/>
  <c r="F58" i="1"/>
  <c r="F59" i="1"/>
  <c r="F60" i="1"/>
  <c r="F61" i="1"/>
  <c r="F62" i="1"/>
  <c r="F63" i="1"/>
  <c r="F64" i="1"/>
  <c r="F65" i="1"/>
  <c r="L65" i="1" s="1"/>
  <c r="N65" i="1" s="1"/>
  <c r="F66" i="1"/>
  <c r="K66" i="1" s="1"/>
  <c r="M66" i="1" s="1"/>
  <c r="F67" i="1"/>
  <c r="L67" i="1" s="1"/>
  <c r="N67" i="1" s="1"/>
  <c r="F68" i="1"/>
  <c r="F69" i="1"/>
  <c r="F70" i="1"/>
  <c r="K70" i="1" s="1"/>
  <c r="M70" i="1" s="1"/>
  <c r="F71" i="1"/>
  <c r="F72" i="1"/>
  <c r="L72" i="1" s="1"/>
  <c r="N72" i="1" s="1"/>
  <c r="F73" i="1"/>
  <c r="L73" i="1" s="1"/>
  <c r="N73" i="1" s="1"/>
  <c r="F74" i="1"/>
  <c r="L74" i="1" s="1"/>
  <c r="N74" i="1" s="1"/>
  <c r="F75" i="1"/>
  <c r="F76" i="1"/>
  <c r="F77" i="1"/>
  <c r="K77" i="1" s="1"/>
  <c r="M77" i="1" s="1"/>
  <c r="F78" i="1"/>
  <c r="K78" i="1" s="1"/>
  <c r="M78" i="1" s="1"/>
  <c r="F79" i="1"/>
  <c r="L79" i="1" s="1"/>
  <c r="N79" i="1" s="1"/>
  <c r="F80" i="1"/>
  <c r="F81" i="1"/>
  <c r="L81" i="1" s="1"/>
  <c r="N81" i="1" s="1"/>
  <c r="F82" i="1"/>
  <c r="L82" i="1" s="1"/>
  <c r="N82" i="1" s="1"/>
  <c r="F83" i="1"/>
  <c r="F84" i="1"/>
  <c r="K84" i="1" s="1"/>
  <c r="M84" i="1" s="1"/>
  <c r="F85" i="1"/>
  <c r="L85" i="1" s="1"/>
  <c r="N85" i="1" s="1"/>
  <c r="F86" i="1"/>
  <c r="L86" i="1" s="1"/>
  <c r="N86" i="1" s="1"/>
  <c r="F87" i="1"/>
  <c r="F88" i="1"/>
  <c r="F89" i="1"/>
  <c r="F90" i="1"/>
  <c r="K90" i="1" s="1"/>
  <c r="M90" i="1" s="1"/>
  <c r="F91" i="1"/>
  <c r="F92" i="1"/>
  <c r="F93" i="1"/>
  <c r="K93" i="1" s="1"/>
  <c r="M93" i="1" s="1"/>
  <c r="F94" i="1"/>
  <c r="K94" i="1" s="1"/>
  <c r="M94" i="1" s="1"/>
  <c r="F95" i="1"/>
  <c r="F96" i="1"/>
  <c r="L96" i="1" s="1"/>
  <c r="N96" i="1" s="1"/>
  <c r="F97" i="1"/>
  <c r="L97" i="1" s="1"/>
  <c r="N97" i="1" s="1"/>
  <c r="F98" i="1"/>
  <c r="L98" i="1" s="1"/>
  <c r="N98" i="1" s="1"/>
  <c r="F99" i="1"/>
  <c r="K99" i="1" s="1"/>
  <c r="M99" i="1" s="1"/>
  <c r="F100" i="1"/>
  <c r="F101" i="1"/>
  <c r="L101" i="1" s="1"/>
  <c r="N101" i="1" s="1"/>
  <c r="F102" i="1"/>
  <c r="L102" i="1" s="1"/>
  <c r="N102" i="1" s="1"/>
  <c r="F103" i="1"/>
  <c r="F104" i="1"/>
  <c r="F105" i="1"/>
  <c r="K105" i="1" s="1"/>
  <c r="M105" i="1" s="1"/>
  <c r="F106" i="1"/>
  <c r="K106" i="1" s="1"/>
  <c r="M106" i="1" s="1"/>
  <c r="F107" i="1"/>
  <c r="F108" i="1"/>
  <c r="F109" i="1"/>
  <c r="F110" i="1"/>
  <c r="K110" i="1" s="1"/>
  <c r="M110" i="1" s="1"/>
  <c r="F111" i="1"/>
  <c r="L111" i="1" s="1"/>
  <c r="N111" i="1" s="1"/>
  <c r="F112" i="1"/>
  <c r="F113" i="1"/>
  <c r="L113" i="1" s="1"/>
  <c r="N113" i="1" s="1"/>
  <c r="F114" i="1"/>
  <c r="L114" i="1" s="1"/>
  <c r="N114" i="1" s="1"/>
  <c r="F115" i="1"/>
  <c r="F116" i="1"/>
  <c r="K116" i="1" s="1"/>
  <c r="M116" i="1" s="1"/>
  <c r="F117" i="1"/>
  <c r="F118" i="1"/>
  <c r="L118" i="1" s="1"/>
  <c r="N118" i="1" s="1"/>
  <c r="F119" i="1"/>
  <c r="F120" i="1"/>
  <c r="F121" i="1"/>
  <c r="K121" i="1" s="1"/>
  <c r="M121" i="1" s="1"/>
  <c r="F122" i="1"/>
  <c r="K122" i="1" s="1"/>
  <c r="M122" i="1" s="1"/>
  <c r="F123" i="1"/>
  <c r="F124" i="1"/>
  <c r="F125" i="1"/>
  <c r="K125" i="1" s="1"/>
  <c r="M125" i="1" s="1"/>
  <c r="F126" i="1"/>
  <c r="K126" i="1" s="1"/>
  <c r="M126" i="1" s="1"/>
  <c r="F127" i="1"/>
  <c r="F128" i="1"/>
  <c r="L128" i="1" s="1"/>
  <c r="N128" i="1" s="1"/>
  <c r="F129" i="1"/>
  <c r="L129" i="1" s="1"/>
  <c r="N129" i="1" s="1"/>
  <c r="F130" i="1"/>
  <c r="L130" i="1" s="1"/>
  <c r="N130" i="1" s="1"/>
  <c r="F131" i="1"/>
  <c r="K131" i="1" s="1"/>
  <c r="M131" i="1" s="1"/>
  <c r="F132" i="1"/>
  <c r="F133" i="1"/>
  <c r="L133" i="1" s="1"/>
  <c r="N133" i="1" s="1"/>
  <c r="F134" i="1"/>
  <c r="L134" i="1" s="1"/>
  <c r="N134" i="1" s="1"/>
  <c r="F135" i="1"/>
  <c r="F136" i="1"/>
  <c r="F137" i="1"/>
  <c r="K137" i="1" s="1"/>
  <c r="M137" i="1" s="1"/>
  <c r="F138" i="1"/>
  <c r="K138" i="1" s="1"/>
  <c r="M138" i="1" s="1"/>
  <c r="F139" i="1"/>
  <c r="F140" i="1"/>
  <c r="F141" i="1"/>
  <c r="K141" i="1" s="1"/>
  <c r="M141" i="1" s="1"/>
  <c r="F142" i="1"/>
  <c r="K142" i="1" s="1"/>
  <c r="M142" i="1" s="1"/>
  <c r="F143" i="1"/>
  <c r="L143" i="1" s="1"/>
  <c r="N143" i="1" s="1"/>
  <c r="F144" i="1"/>
  <c r="F145" i="1"/>
  <c r="L145" i="1" s="1"/>
  <c r="N145" i="1" s="1"/>
  <c r="F146" i="1"/>
  <c r="L146" i="1" s="1"/>
  <c r="N146" i="1" s="1"/>
  <c r="F147" i="1"/>
  <c r="F148" i="1"/>
  <c r="K148" i="1" s="1"/>
  <c r="M148" i="1" s="1"/>
  <c r="F149" i="1"/>
  <c r="L149" i="1" s="1"/>
  <c r="N149" i="1" s="1"/>
  <c r="F150" i="1"/>
  <c r="L150" i="1" s="1"/>
  <c r="N150" i="1" s="1"/>
  <c r="F151" i="1"/>
  <c r="F152" i="1"/>
  <c r="F153" i="1"/>
  <c r="K153" i="1" s="1"/>
  <c r="M153" i="1" s="1"/>
  <c r="F154" i="1"/>
  <c r="K154" i="1" s="1"/>
  <c r="M154" i="1" s="1"/>
  <c r="F155" i="1"/>
  <c r="F156" i="1"/>
  <c r="F157" i="1"/>
  <c r="K157" i="1" s="1"/>
  <c r="M157" i="1" s="1"/>
  <c r="F158" i="1"/>
  <c r="K158" i="1" s="1"/>
  <c r="M158" i="1" s="1"/>
  <c r="F159" i="1"/>
  <c r="F160" i="1"/>
  <c r="L160" i="1" s="1"/>
  <c r="N160" i="1" s="1"/>
  <c r="F161" i="1"/>
  <c r="L161" i="1" s="1"/>
  <c r="N161" i="1" s="1"/>
  <c r="F162" i="1"/>
  <c r="L162" i="1" s="1"/>
  <c r="N162" i="1" s="1"/>
  <c r="F163" i="1"/>
  <c r="K163" i="1" s="1"/>
  <c r="M163" i="1" s="1"/>
  <c r="F164" i="1"/>
  <c r="F165" i="1"/>
  <c r="L165" i="1" s="1"/>
  <c r="N165" i="1" s="1"/>
  <c r="F166" i="1"/>
  <c r="L166" i="1" s="1"/>
  <c r="N166" i="1" s="1"/>
  <c r="F167" i="1"/>
  <c r="F168" i="1"/>
  <c r="F169" i="1"/>
  <c r="K169" i="1" s="1"/>
  <c r="M169" i="1" s="1"/>
  <c r="F170" i="1"/>
  <c r="F171" i="1"/>
  <c r="K171" i="1" s="1"/>
  <c r="M171" i="1" s="1"/>
  <c r="F172" i="1"/>
  <c r="K172" i="1" s="1"/>
  <c r="M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F177" i="1"/>
  <c r="K177" i="1" s="1"/>
  <c r="M177" i="1" s="1"/>
  <c r="F178" i="1"/>
  <c r="K178" i="1" s="1"/>
  <c r="M178" i="1" s="1"/>
  <c r="F179" i="1"/>
  <c r="F180" i="1"/>
  <c r="L180" i="1" s="1"/>
  <c r="N180" i="1" s="1"/>
  <c r="F181" i="1"/>
  <c r="K181" i="1" s="1"/>
  <c r="M181" i="1" s="1"/>
  <c r="F182" i="1"/>
  <c r="K182" i="1" s="1"/>
  <c r="M182" i="1" s="1"/>
  <c r="F183" i="1"/>
  <c r="L183" i="1" s="1"/>
  <c r="N183" i="1" s="1"/>
  <c r="F184" i="1"/>
  <c r="L184" i="1" s="1"/>
  <c r="N184" i="1" s="1"/>
  <c r="F185" i="1"/>
  <c r="K185" i="1" s="1"/>
  <c r="M185" i="1" s="1"/>
  <c r="F186" i="1"/>
  <c r="K186" i="1" s="1"/>
  <c r="M186" i="1" s="1"/>
  <c r="F187" i="1"/>
  <c r="L187" i="1" s="1"/>
  <c r="N187" i="1" s="1"/>
  <c r="F188" i="1"/>
  <c r="L188" i="1" s="1"/>
  <c r="N188" i="1" s="1"/>
  <c r="F189" i="1"/>
  <c r="K189" i="1" s="1"/>
  <c r="M189" i="1" s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K174" i="1" l="1"/>
  <c r="M174" i="1" s="1"/>
  <c r="L138" i="1"/>
  <c r="N138" i="1" s="1"/>
  <c r="K82" i="1"/>
  <c r="M82" i="1" s="1"/>
  <c r="K14" i="1"/>
  <c r="M14" i="1" s="1"/>
  <c r="L186" i="1"/>
  <c r="N186" i="1" s="1"/>
  <c r="K146" i="1"/>
  <c r="M146" i="1" s="1"/>
  <c r="K102" i="1"/>
  <c r="M102" i="1" s="1"/>
  <c r="K86" i="1"/>
  <c r="M86" i="1" s="1"/>
  <c r="H14" i="1"/>
  <c r="P14" i="1" s="1"/>
  <c r="L117" i="1"/>
  <c r="N117" i="1" s="1"/>
  <c r="K117" i="1"/>
  <c r="M117" i="1" s="1"/>
  <c r="K109" i="1"/>
  <c r="M109" i="1" s="1"/>
  <c r="L109" i="1"/>
  <c r="N109" i="1" s="1"/>
  <c r="K89" i="1"/>
  <c r="M89" i="1" s="1"/>
  <c r="L89" i="1"/>
  <c r="N89" i="1" s="1"/>
  <c r="L153" i="1"/>
  <c r="N153" i="1" s="1"/>
  <c r="K73" i="1"/>
  <c r="M73" i="1" s="1"/>
  <c r="K33" i="1"/>
  <c r="M33" i="1" s="1"/>
  <c r="H10" i="1"/>
  <c r="P10" i="1" s="1"/>
  <c r="H6" i="1"/>
  <c r="H189" i="1"/>
  <c r="P189" i="1" s="1"/>
  <c r="H185" i="1"/>
  <c r="P185" i="1" s="1"/>
  <c r="H181" i="1"/>
  <c r="P181" i="1" s="1"/>
  <c r="H177" i="1"/>
  <c r="P177" i="1" s="1"/>
  <c r="H173" i="1"/>
  <c r="P173" i="1" s="1"/>
  <c r="H169" i="1"/>
  <c r="P169" i="1" s="1"/>
  <c r="H165" i="1"/>
  <c r="P165" i="1" s="1"/>
  <c r="H161" i="1"/>
  <c r="P161" i="1" s="1"/>
  <c r="H157" i="1"/>
  <c r="P157" i="1" s="1"/>
  <c r="H153" i="1"/>
  <c r="P153" i="1" s="1"/>
  <c r="H149" i="1"/>
  <c r="P149" i="1" s="1"/>
  <c r="H145" i="1"/>
  <c r="P145" i="1" s="1"/>
  <c r="H141" i="1"/>
  <c r="P141" i="1" s="1"/>
  <c r="H137" i="1"/>
  <c r="P137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L181" i="1"/>
  <c r="N181" i="1" s="1"/>
  <c r="K161" i="1"/>
  <c r="M161" i="1" s="1"/>
  <c r="K129" i="1"/>
  <c r="M12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L182" i="1"/>
  <c r="N182" i="1" s="1"/>
  <c r="K166" i="1"/>
  <c r="M166" i="1" s="1"/>
  <c r="L126" i="1"/>
  <c r="N126" i="1" s="1"/>
  <c r="K98" i="1"/>
  <c r="M98" i="1" s="1"/>
  <c r="K74" i="1"/>
  <c r="M74" i="1" s="1"/>
  <c r="L70" i="1"/>
  <c r="N70" i="1" s="1"/>
  <c r="L7" i="1"/>
  <c r="N7" i="1" s="1"/>
  <c r="G17" i="1"/>
  <c r="O17" i="1" s="1"/>
  <c r="G11" i="1"/>
  <c r="O11" i="1" s="1"/>
  <c r="G7" i="1"/>
  <c r="O7" i="1" s="1"/>
  <c r="G3" i="1"/>
  <c r="G186" i="1"/>
  <c r="O186" i="1" s="1"/>
  <c r="G182" i="1"/>
  <c r="O182" i="1" s="1"/>
  <c r="G178" i="1"/>
  <c r="O178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G142" i="1"/>
  <c r="O142" i="1" s="1"/>
  <c r="G138" i="1"/>
  <c r="O138" i="1" s="1"/>
  <c r="G136" i="1"/>
  <c r="O136" i="1" s="1"/>
  <c r="G134" i="1"/>
  <c r="O134" i="1" s="1"/>
  <c r="G130" i="1"/>
  <c r="O130" i="1" s="1"/>
  <c r="G126" i="1"/>
  <c r="O126" i="1" s="1"/>
  <c r="G124" i="1"/>
  <c r="O124" i="1" s="1"/>
  <c r="G122" i="1"/>
  <c r="O122" i="1" s="1"/>
  <c r="G118" i="1"/>
  <c r="O118" i="1" s="1"/>
  <c r="G114" i="1"/>
  <c r="O114" i="1" s="1"/>
  <c r="G110" i="1"/>
  <c r="O110" i="1" s="1"/>
  <c r="G106" i="1"/>
  <c r="O106" i="1" s="1"/>
  <c r="G102" i="1"/>
  <c r="O102" i="1" s="1"/>
  <c r="G98" i="1"/>
  <c r="O98" i="1" s="1"/>
  <c r="G94" i="1"/>
  <c r="O94" i="1" s="1"/>
  <c r="G90" i="1"/>
  <c r="O90" i="1" s="1"/>
  <c r="G86" i="1"/>
  <c r="O86" i="1" s="1"/>
  <c r="G82" i="1"/>
  <c r="O82" i="1" s="1"/>
  <c r="G78" i="1"/>
  <c r="O78" i="1" s="1"/>
  <c r="G76" i="1"/>
  <c r="O76" i="1" s="1"/>
  <c r="G74" i="1"/>
  <c r="O74" i="1" s="1"/>
  <c r="G70" i="1"/>
  <c r="O70" i="1" s="1"/>
  <c r="G66" i="1"/>
  <c r="O66" i="1" s="1"/>
  <c r="G62" i="1"/>
  <c r="O62" i="1" s="1"/>
  <c r="G58" i="1"/>
  <c r="O58" i="1" s="1"/>
  <c r="G54" i="1"/>
  <c r="O54" i="1" s="1"/>
  <c r="G50" i="1"/>
  <c r="O50" i="1" s="1"/>
  <c r="G46" i="1"/>
  <c r="O46" i="1" s="1"/>
  <c r="G42" i="1"/>
  <c r="O42" i="1" s="1"/>
  <c r="G38" i="1"/>
  <c r="O38" i="1" s="1"/>
  <c r="G34" i="1"/>
  <c r="O34" i="1" s="1"/>
  <c r="G30" i="1"/>
  <c r="O30" i="1" s="1"/>
  <c r="G26" i="1"/>
  <c r="O26" i="1" s="1"/>
  <c r="G22" i="1"/>
  <c r="O22" i="1" s="1"/>
  <c r="G18" i="1"/>
  <c r="O18" i="1" s="1"/>
  <c r="K188" i="1"/>
  <c r="M188" i="1" s="1"/>
  <c r="K96" i="1"/>
  <c r="M96" i="1" s="1"/>
  <c r="G180" i="1"/>
  <c r="O180" i="1" s="1"/>
  <c r="G176" i="1"/>
  <c r="O176" i="1" s="1"/>
  <c r="G172" i="1"/>
  <c r="O172" i="1" s="1"/>
  <c r="G168" i="1"/>
  <c r="O168" i="1" s="1"/>
  <c r="G164" i="1"/>
  <c r="O164" i="1" s="1"/>
  <c r="G160" i="1"/>
  <c r="O160" i="1" s="1"/>
  <c r="G156" i="1"/>
  <c r="O156" i="1" s="1"/>
  <c r="G112" i="1"/>
  <c r="O112" i="1" s="1"/>
  <c r="G108" i="1"/>
  <c r="O108" i="1" s="1"/>
  <c r="G96" i="1"/>
  <c r="O96" i="1" s="1"/>
  <c r="G80" i="1"/>
  <c r="O80" i="1" s="1"/>
  <c r="G68" i="1"/>
  <c r="O68" i="1" s="1"/>
  <c r="G64" i="1"/>
  <c r="O64" i="1" s="1"/>
  <c r="G60" i="1"/>
  <c r="O60" i="1" s="1"/>
  <c r="G48" i="1"/>
  <c r="O48" i="1" s="1"/>
  <c r="G28" i="1"/>
  <c r="O28" i="1" s="1"/>
  <c r="G24" i="1"/>
  <c r="O24" i="1" s="1"/>
  <c r="K160" i="1"/>
  <c r="M160" i="1" s="1"/>
  <c r="L116" i="1"/>
  <c r="N116" i="1" s="1"/>
  <c r="L52" i="1"/>
  <c r="N52" i="1" s="1"/>
  <c r="K180" i="1"/>
  <c r="M180" i="1" s="1"/>
  <c r="K173" i="1"/>
  <c r="M173" i="1" s="1"/>
  <c r="K162" i="1"/>
  <c r="M162" i="1" s="1"/>
  <c r="K150" i="1"/>
  <c r="M150" i="1" s="1"/>
  <c r="K134" i="1"/>
  <c r="M134" i="1" s="1"/>
  <c r="K128" i="1"/>
  <c r="M128" i="1" s="1"/>
  <c r="L121" i="1"/>
  <c r="N121" i="1" s="1"/>
  <c r="L94" i="1"/>
  <c r="N94" i="1" s="1"/>
  <c r="K85" i="1"/>
  <c r="M85" i="1" s="1"/>
  <c r="K72" i="1"/>
  <c r="M72" i="1" s="1"/>
  <c r="K65" i="1"/>
  <c r="M65" i="1" s="1"/>
  <c r="K49" i="1"/>
  <c r="M49" i="1" s="1"/>
  <c r="L20" i="1"/>
  <c r="N20" i="1" s="1"/>
  <c r="L6" i="1"/>
  <c r="N6" i="1" s="1"/>
  <c r="G13" i="1"/>
  <c r="O13" i="1" s="1"/>
  <c r="G9" i="1"/>
  <c r="O9" i="1" s="1"/>
  <c r="G5" i="1"/>
  <c r="G188" i="1"/>
  <c r="O188" i="1" s="1"/>
  <c r="G184" i="1"/>
  <c r="O184" i="1" s="1"/>
  <c r="G152" i="1"/>
  <c r="O152" i="1" s="1"/>
  <c r="G148" i="1"/>
  <c r="O148" i="1" s="1"/>
  <c r="G144" i="1"/>
  <c r="O144" i="1" s="1"/>
  <c r="G140" i="1"/>
  <c r="O140" i="1" s="1"/>
  <c r="G132" i="1"/>
  <c r="O132" i="1" s="1"/>
  <c r="G128" i="1"/>
  <c r="O128" i="1" s="1"/>
  <c r="G120" i="1"/>
  <c r="O120" i="1" s="1"/>
  <c r="G116" i="1"/>
  <c r="O116" i="1" s="1"/>
  <c r="G104" i="1"/>
  <c r="O104" i="1" s="1"/>
  <c r="G100" i="1"/>
  <c r="O100" i="1" s="1"/>
  <c r="G92" i="1"/>
  <c r="O92" i="1" s="1"/>
  <c r="G88" i="1"/>
  <c r="O88" i="1" s="1"/>
  <c r="G84" i="1"/>
  <c r="O84" i="1" s="1"/>
  <c r="G72" i="1"/>
  <c r="O72" i="1" s="1"/>
  <c r="G56" i="1"/>
  <c r="O56" i="1" s="1"/>
  <c r="G52" i="1"/>
  <c r="O52" i="1" s="1"/>
  <c r="G44" i="1"/>
  <c r="O44" i="1" s="1"/>
  <c r="G40" i="1"/>
  <c r="O40" i="1" s="1"/>
  <c r="G36" i="1"/>
  <c r="O36" i="1" s="1"/>
  <c r="G32" i="1"/>
  <c r="O32" i="1" s="1"/>
  <c r="G20" i="1"/>
  <c r="O20" i="1" s="1"/>
  <c r="L189" i="1"/>
  <c r="N189" i="1" s="1"/>
  <c r="L185" i="1"/>
  <c r="N185" i="1" s="1"/>
  <c r="L178" i="1"/>
  <c r="N178" i="1" s="1"/>
  <c r="L172" i="1"/>
  <c r="N172" i="1" s="1"/>
  <c r="L158" i="1"/>
  <c r="N158" i="1" s="1"/>
  <c r="K149" i="1"/>
  <c r="M149" i="1" s="1"/>
  <c r="L141" i="1"/>
  <c r="N141" i="1" s="1"/>
  <c r="K130" i="1"/>
  <c r="M130" i="1" s="1"/>
  <c r="K118" i="1"/>
  <c r="M118" i="1" s="1"/>
  <c r="K114" i="1"/>
  <c r="M114" i="1" s="1"/>
  <c r="L106" i="1"/>
  <c r="N106" i="1" s="1"/>
  <c r="K97" i="1"/>
  <c r="M97" i="1" s="1"/>
  <c r="L84" i="1"/>
  <c r="N84" i="1" s="1"/>
  <c r="L77" i="1"/>
  <c r="N77" i="1" s="1"/>
  <c r="K17" i="1"/>
  <c r="M17" i="1" s="1"/>
  <c r="K159" i="1"/>
  <c r="M159" i="1" s="1"/>
  <c r="L159" i="1"/>
  <c r="N159" i="1" s="1"/>
  <c r="K135" i="1"/>
  <c r="M135" i="1" s="1"/>
  <c r="L135" i="1"/>
  <c r="N135" i="1" s="1"/>
  <c r="K119" i="1"/>
  <c r="M119" i="1" s="1"/>
  <c r="L119" i="1"/>
  <c r="N119" i="1" s="1"/>
  <c r="K71" i="1"/>
  <c r="M71" i="1" s="1"/>
  <c r="L71" i="1"/>
  <c r="N71" i="1" s="1"/>
  <c r="K59" i="1"/>
  <c r="M59" i="1" s="1"/>
  <c r="L59" i="1"/>
  <c r="N59" i="1" s="1"/>
  <c r="K51" i="1"/>
  <c r="M51" i="1" s="1"/>
  <c r="L51" i="1"/>
  <c r="N51" i="1" s="1"/>
  <c r="K43" i="1"/>
  <c r="M43" i="1" s="1"/>
  <c r="L43" i="1"/>
  <c r="N43" i="1" s="1"/>
  <c r="K31" i="1"/>
  <c r="M31" i="1" s="1"/>
  <c r="L31" i="1"/>
  <c r="N31" i="1" s="1"/>
  <c r="K27" i="1"/>
  <c r="M27" i="1" s="1"/>
  <c r="L27" i="1"/>
  <c r="N27" i="1" s="1"/>
  <c r="K15" i="1"/>
  <c r="M15" i="1" s="1"/>
  <c r="L15" i="1"/>
  <c r="N15" i="1" s="1"/>
  <c r="K183" i="1"/>
  <c r="M183" i="1" s="1"/>
  <c r="K111" i="1"/>
  <c r="M111" i="1" s="1"/>
  <c r="K12" i="1"/>
  <c r="M12" i="1" s="1"/>
  <c r="L12" i="1"/>
  <c r="N12" i="1" s="1"/>
  <c r="K4" i="1"/>
  <c r="M4" i="1" s="1"/>
  <c r="L4" i="1"/>
  <c r="N4" i="1" s="1"/>
  <c r="K167" i="1"/>
  <c r="M167" i="1" s="1"/>
  <c r="L167" i="1"/>
  <c r="N167" i="1" s="1"/>
  <c r="L155" i="1"/>
  <c r="N155" i="1" s="1"/>
  <c r="K155" i="1"/>
  <c r="M155" i="1" s="1"/>
  <c r="K147" i="1"/>
  <c r="M147" i="1" s="1"/>
  <c r="L147" i="1"/>
  <c r="N147" i="1" s="1"/>
  <c r="L139" i="1"/>
  <c r="N139" i="1" s="1"/>
  <c r="K139" i="1"/>
  <c r="M139" i="1" s="1"/>
  <c r="K127" i="1"/>
  <c r="M127" i="1" s="1"/>
  <c r="L127" i="1"/>
  <c r="N127" i="1" s="1"/>
  <c r="L123" i="1"/>
  <c r="N123" i="1" s="1"/>
  <c r="K123" i="1"/>
  <c r="M123" i="1" s="1"/>
  <c r="K115" i="1"/>
  <c r="M115" i="1" s="1"/>
  <c r="L115" i="1"/>
  <c r="N115" i="1" s="1"/>
  <c r="L107" i="1"/>
  <c r="N107" i="1" s="1"/>
  <c r="K107" i="1"/>
  <c r="M107" i="1" s="1"/>
  <c r="K95" i="1"/>
  <c r="M95" i="1" s="1"/>
  <c r="L95" i="1"/>
  <c r="N95" i="1" s="1"/>
  <c r="K87" i="1"/>
  <c r="M87" i="1" s="1"/>
  <c r="L87" i="1"/>
  <c r="N87" i="1" s="1"/>
  <c r="K47" i="1"/>
  <c r="M47" i="1" s="1"/>
  <c r="L47" i="1"/>
  <c r="N47" i="1" s="1"/>
  <c r="K39" i="1"/>
  <c r="M39" i="1" s="1"/>
  <c r="L39" i="1"/>
  <c r="N39" i="1" s="1"/>
  <c r="K19" i="1"/>
  <c r="M19" i="1" s="1"/>
  <c r="L19" i="1"/>
  <c r="N19" i="1" s="1"/>
  <c r="K67" i="1"/>
  <c r="M67" i="1" s="1"/>
  <c r="G15" i="1"/>
  <c r="O15" i="1" s="1"/>
  <c r="L175" i="1"/>
  <c r="N175" i="1" s="1"/>
  <c r="L131" i="1"/>
  <c r="N131" i="1" s="1"/>
  <c r="K79" i="1"/>
  <c r="M79" i="1" s="1"/>
  <c r="K187" i="1"/>
  <c r="M187" i="1" s="1"/>
  <c r="K184" i="1"/>
  <c r="M184" i="1" s="1"/>
  <c r="L171" i="1"/>
  <c r="N171" i="1" s="1"/>
  <c r="L99" i="1"/>
  <c r="N99" i="1" s="1"/>
  <c r="K8" i="1"/>
  <c r="M8" i="1" s="1"/>
  <c r="L8" i="1"/>
  <c r="N8" i="1" s="1"/>
  <c r="L179" i="1"/>
  <c r="N179" i="1" s="1"/>
  <c r="K179" i="1"/>
  <c r="M179" i="1" s="1"/>
  <c r="K151" i="1"/>
  <c r="M151" i="1" s="1"/>
  <c r="L151" i="1"/>
  <c r="N151" i="1" s="1"/>
  <c r="K103" i="1"/>
  <c r="M103" i="1" s="1"/>
  <c r="L103" i="1"/>
  <c r="N103" i="1" s="1"/>
  <c r="L91" i="1"/>
  <c r="N91" i="1" s="1"/>
  <c r="K91" i="1"/>
  <c r="M91" i="1" s="1"/>
  <c r="K83" i="1"/>
  <c r="M83" i="1" s="1"/>
  <c r="L83" i="1"/>
  <c r="N83" i="1" s="1"/>
  <c r="K75" i="1"/>
  <c r="M75" i="1" s="1"/>
  <c r="L75" i="1"/>
  <c r="N75" i="1" s="1"/>
  <c r="K63" i="1"/>
  <c r="M63" i="1" s="1"/>
  <c r="L63" i="1"/>
  <c r="N63" i="1" s="1"/>
  <c r="K55" i="1"/>
  <c r="M55" i="1" s="1"/>
  <c r="L55" i="1"/>
  <c r="N55" i="1" s="1"/>
  <c r="K35" i="1"/>
  <c r="M35" i="1" s="1"/>
  <c r="L35" i="1"/>
  <c r="N35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L176" i="1"/>
  <c r="N176" i="1" s="1"/>
  <c r="K176" i="1"/>
  <c r="M176" i="1" s="1"/>
  <c r="K168" i="1"/>
  <c r="M168" i="1" s="1"/>
  <c r="L168" i="1"/>
  <c r="N168" i="1" s="1"/>
  <c r="K164" i="1"/>
  <c r="M164" i="1" s="1"/>
  <c r="L164" i="1"/>
  <c r="N164" i="1" s="1"/>
  <c r="L156" i="1"/>
  <c r="N156" i="1" s="1"/>
  <c r="K156" i="1"/>
  <c r="M156" i="1" s="1"/>
  <c r="K152" i="1"/>
  <c r="M152" i="1" s="1"/>
  <c r="L152" i="1"/>
  <c r="N152" i="1" s="1"/>
  <c r="K144" i="1"/>
  <c r="M144" i="1" s="1"/>
  <c r="L144" i="1"/>
  <c r="N144" i="1" s="1"/>
  <c r="L140" i="1"/>
  <c r="N140" i="1" s="1"/>
  <c r="K140" i="1"/>
  <c r="M140" i="1" s="1"/>
  <c r="K136" i="1"/>
  <c r="M136" i="1" s="1"/>
  <c r="L136" i="1"/>
  <c r="N136" i="1" s="1"/>
  <c r="K132" i="1"/>
  <c r="M132" i="1" s="1"/>
  <c r="L132" i="1"/>
  <c r="N132" i="1" s="1"/>
  <c r="L124" i="1"/>
  <c r="N124" i="1" s="1"/>
  <c r="K124" i="1"/>
  <c r="M124" i="1" s="1"/>
  <c r="K120" i="1"/>
  <c r="M120" i="1" s="1"/>
  <c r="L120" i="1"/>
  <c r="N120" i="1" s="1"/>
  <c r="K112" i="1"/>
  <c r="M112" i="1" s="1"/>
  <c r="L112" i="1"/>
  <c r="N112" i="1" s="1"/>
  <c r="L108" i="1"/>
  <c r="N108" i="1" s="1"/>
  <c r="K108" i="1"/>
  <c r="M108" i="1" s="1"/>
  <c r="K104" i="1"/>
  <c r="M104" i="1" s="1"/>
  <c r="L104" i="1"/>
  <c r="N104" i="1" s="1"/>
  <c r="K100" i="1"/>
  <c r="M100" i="1" s="1"/>
  <c r="L100" i="1"/>
  <c r="N100" i="1" s="1"/>
  <c r="L92" i="1"/>
  <c r="N92" i="1" s="1"/>
  <c r="K92" i="1"/>
  <c r="M92" i="1" s="1"/>
  <c r="K88" i="1"/>
  <c r="M88" i="1" s="1"/>
  <c r="L88" i="1"/>
  <c r="N88" i="1" s="1"/>
  <c r="K80" i="1"/>
  <c r="M80" i="1" s="1"/>
  <c r="L80" i="1"/>
  <c r="N80" i="1" s="1"/>
  <c r="K76" i="1"/>
  <c r="M76" i="1" s="1"/>
  <c r="L76" i="1"/>
  <c r="N76" i="1" s="1"/>
  <c r="L68" i="1"/>
  <c r="N68" i="1" s="1"/>
  <c r="K68" i="1"/>
  <c r="M68" i="1" s="1"/>
  <c r="L64" i="1"/>
  <c r="N64" i="1" s="1"/>
  <c r="K64" i="1"/>
  <c r="M64" i="1" s="1"/>
  <c r="K60" i="1"/>
  <c r="M60" i="1" s="1"/>
  <c r="L60" i="1"/>
  <c r="N60" i="1" s="1"/>
  <c r="L56" i="1"/>
  <c r="N56" i="1" s="1"/>
  <c r="K56" i="1"/>
  <c r="M56" i="1" s="1"/>
  <c r="L48" i="1"/>
  <c r="N48" i="1" s="1"/>
  <c r="K48" i="1"/>
  <c r="M48" i="1" s="1"/>
  <c r="K44" i="1"/>
  <c r="M44" i="1" s="1"/>
  <c r="L44" i="1"/>
  <c r="N44" i="1" s="1"/>
  <c r="L40" i="1"/>
  <c r="N40" i="1" s="1"/>
  <c r="K40" i="1"/>
  <c r="M40" i="1" s="1"/>
  <c r="L32" i="1"/>
  <c r="N32" i="1" s="1"/>
  <c r="K32" i="1"/>
  <c r="M32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L163" i="1"/>
  <c r="N163" i="1" s="1"/>
  <c r="L148" i="1"/>
  <c r="N148" i="1" s="1"/>
  <c r="K143" i="1"/>
  <c r="M143" i="1" s="1"/>
  <c r="L36" i="1"/>
  <c r="N36" i="1" s="1"/>
  <c r="H16" i="1"/>
  <c r="P16" i="1" s="1"/>
  <c r="H12" i="1"/>
  <c r="P12" i="1" s="1"/>
  <c r="H8" i="1"/>
  <c r="P8" i="1" s="1"/>
  <c r="H4" i="1"/>
  <c r="H187" i="1"/>
  <c r="P187" i="1" s="1"/>
  <c r="H183" i="1"/>
  <c r="P183" i="1" s="1"/>
  <c r="H179" i="1"/>
  <c r="P179" i="1" s="1"/>
  <c r="H175" i="1"/>
  <c r="P175" i="1" s="1"/>
  <c r="H171" i="1"/>
  <c r="P171" i="1" s="1"/>
  <c r="H167" i="1"/>
  <c r="P167" i="1" s="1"/>
  <c r="H163" i="1"/>
  <c r="P163" i="1" s="1"/>
  <c r="H159" i="1"/>
  <c r="P159" i="1" s="1"/>
  <c r="H155" i="1"/>
  <c r="P155" i="1" s="1"/>
  <c r="H151" i="1"/>
  <c r="P151" i="1" s="1"/>
  <c r="H147" i="1"/>
  <c r="P147" i="1" s="1"/>
  <c r="K11" i="1"/>
  <c r="M11" i="1" s="1"/>
  <c r="L11" i="1"/>
  <c r="N11" i="1" s="1"/>
  <c r="K3" i="1"/>
  <c r="M3" i="1" s="1"/>
  <c r="L3" i="1"/>
  <c r="N3" i="1" s="1"/>
  <c r="K170" i="1"/>
  <c r="M170" i="1" s="1"/>
  <c r="L170" i="1"/>
  <c r="N170" i="1" s="1"/>
  <c r="K62" i="1"/>
  <c r="M62" i="1" s="1"/>
  <c r="L62" i="1"/>
  <c r="N62" i="1" s="1"/>
  <c r="K58" i="1"/>
  <c r="M58" i="1" s="1"/>
  <c r="L58" i="1"/>
  <c r="N58" i="1" s="1"/>
  <c r="K54" i="1"/>
  <c r="M54" i="1" s="1"/>
  <c r="L54" i="1"/>
  <c r="N54" i="1" s="1"/>
  <c r="K50" i="1"/>
  <c r="M50" i="1" s="1"/>
  <c r="L50" i="1"/>
  <c r="N50" i="1" s="1"/>
  <c r="K46" i="1"/>
  <c r="M46" i="1" s="1"/>
  <c r="L46" i="1"/>
  <c r="N46" i="1" s="1"/>
  <c r="K42" i="1"/>
  <c r="M42" i="1" s="1"/>
  <c r="L42" i="1"/>
  <c r="N42" i="1" s="1"/>
  <c r="K38" i="1"/>
  <c r="M38" i="1" s="1"/>
  <c r="L38" i="1"/>
  <c r="N38" i="1" s="1"/>
  <c r="K34" i="1"/>
  <c r="M34" i="1" s="1"/>
  <c r="L34" i="1"/>
  <c r="N34" i="1" s="1"/>
  <c r="K30" i="1"/>
  <c r="M30" i="1" s="1"/>
  <c r="L30" i="1"/>
  <c r="N30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L177" i="1"/>
  <c r="N177" i="1" s="1"/>
  <c r="L169" i="1"/>
  <c r="N169" i="1" s="1"/>
  <c r="L157" i="1"/>
  <c r="N157" i="1" s="1"/>
  <c r="L154" i="1"/>
  <c r="N154" i="1" s="1"/>
  <c r="L142" i="1"/>
  <c r="N142" i="1" s="1"/>
  <c r="L137" i="1"/>
  <c r="N137" i="1" s="1"/>
  <c r="L125" i="1"/>
  <c r="N125" i="1" s="1"/>
  <c r="L122" i="1"/>
  <c r="N122" i="1" s="1"/>
  <c r="L110" i="1"/>
  <c r="N110" i="1" s="1"/>
  <c r="L105" i="1"/>
  <c r="N105" i="1" s="1"/>
  <c r="L93" i="1"/>
  <c r="N93" i="1" s="1"/>
  <c r="L90" i="1"/>
  <c r="N90" i="1" s="1"/>
  <c r="L78" i="1"/>
  <c r="N78" i="1" s="1"/>
  <c r="L66" i="1"/>
  <c r="N66" i="1" s="1"/>
  <c r="K57" i="1"/>
  <c r="M57" i="1" s="1"/>
  <c r="K41" i="1"/>
  <c r="M41" i="1" s="1"/>
  <c r="K25" i="1"/>
  <c r="M25" i="1" s="1"/>
  <c r="H143" i="1"/>
  <c r="P143" i="1" s="1"/>
  <c r="H139" i="1"/>
  <c r="P139" i="1" s="1"/>
  <c r="H135" i="1"/>
  <c r="P135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K10" i="1"/>
  <c r="M10" i="1" s="1"/>
  <c r="L10" i="1"/>
  <c r="N10" i="1" s="1"/>
  <c r="K69" i="1"/>
  <c r="M69" i="1" s="1"/>
  <c r="L69" i="1"/>
  <c r="N69" i="1" s="1"/>
  <c r="L61" i="1"/>
  <c r="N61" i="1" s="1"/>
  <c r="K61" i="1"/>
  <c r="M61" i="1" s="1"/>
  <c r="L53" i="1"/>
  <c r="N53" i="1" s="1"/>
  <c r="K53" i="1"/>
  <c r="M53" i="1" s="1"/>
  <c r="L45" i="1"/>
  <c r="N45" i="1" s="1"/>
  <c r="K45" i="1"/>
  <c r="M45" i="1" s="1"/>
  <c r="L37" i="1"/>
  <c r="N37" i="1" s="1"/>
  <c r="K37" i="1"/>
  <c r="M37" i="1" s="1"/>
  <c r="L29" i="1"/>
  <c r="N29" i="1" s="1"/>
  <c r="K29" i="1"/>
  <c r="M29" i="1" s="1"/>
  <c r="L21" i="1"/>
  <c r="N21" i="1" s="1"/>
  <c r="K21" i="1"/>
  <c r="M21" i="1" s="1"/>
  <c r="K165" i="1"/>
  <c r="M165" i="1" s="1"/>
  <c r="K145" i="1"/>
  <c r="M145" i="1" s="1"/>
  <c r="K133" i="1"/>
  <c r="M133" i="1" s="1"/>
  <c r="K113" i="1"/>
  <c r="M113" i="1" s="1"/>
  <c r="K101" i="1"/>
  <c r="M101" i="1" s="1"/>
  <c r="K81" i="1"/>
  <c r="M8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G189" i="1"/>
  <c r="O189" i="1" s="1"/>
  <c r="G187" i="1"/>
  <c r="O187" i="1" s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H188" i="1"/>
  <c r="P188" i="1" s="1"/>
  <c r="G185" i="1"/>
  <c r="O185" i="1" s="1"/>
  <c r="G183" i="1"/>
  <c r="O183" i="1" s="1"/>
  <c r="G181" i="1"/>
  <c r="O181" i="1" s="1"/>
  <c r="G179" i="1"/>
  <c r="O179" i="1" s="1"/>
  <c r="G177" i="1"/>
  <c r="O177" i="1" s="1"/>
  <c r="G175" i="1"/>
  <c r="O175" i="1" s="1"/>
  <c r="G173" i="1"/>
  <c r="O173" i="1" s="1"/>
  <c r="G171" i="1"/>
  <c r="O171" i="1" s="1"/>
  <c r="G169" i="1"/>
  <c r="O169" i="1" s="1"/>
  <c r="G167" i="1"/>
  <c r="O167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G139" i="1"/>
  <c r="O139" i="1" s="1"/>
  <c r="G137" i="1"/>
  <c r="O137" i="1" s="1"/>
  <c r="G135" i="1"/>
  <c r="O135" i="1" s="1"/>
  <c r="G133" i="1"/>
  <c r="O133" i="1" s="1"/>
  <c r="G131" i="1"/>
  <c r="O131" i="1" s="1"/>
  <c r="G129" i="1"/>
  <c r="O129" i="1" s="1"/>
  <c r="G127" i="1"/>
  <c r="O127" i="1" s="1"/>
  <c r="G125" i="1"/>
  <c r="O125" i="1" s="1"/>
  <c r="G123" i="1"/>
  <c r="O123" i="1" s="1"/>
  <c r="G121" i="1"/>
  <c r="O121" i="1" s="1"/>
  <c r="G119" i="1"/>
  <c r="O119" i="1" s="1"/>
  <c r="G117" i="1"/>
  <c r="O117" i="1" s="1"/>
  <c r="G115" i="1"/>
  <c r="O115" i="1" s="1"/>
  <c r="G113" i="1"/>
  <c r="O113" i="1" s="1"/>
  <c r="G111" i="1"/>
  <c r="O111" i="1" s="1"/>
  <c r="G109" i="1"/>
  <c r="O109" i="1" s="1"/>
  <c r="G107" i="1"/>
  <c r="O107" i="1" s="1"/>
  <c r="G105" i="1"/>
  <c r="O105" i="1" s="1"/>
  <c r="G103" i="1"/>
  <c r="O103" i="1" s="1"/>
  <c r="G101" i="1"/>
  <c r="O101" i="1" s="1"/>
  <c r="G99" i="1"/>
  <c r="O99" i="1" s="1"/>
  <c r="G97" i="1"/>
  <c r="O97" i="1" s="1"/>
  <c r="G95" i="1"/>
  <c r="O95" i="1" s="1"/>
  <c r="G93" i="1"/>
  <c r="O93" i="1" s="1"/>
  <c r="G91" i="1"/>
  <c r="O91" i="1" s="1"/>
  <c r="G89" i="1"/>
  <c r="O89" i="1" s="1"/>
  <c r="G87" i="1"/>
  <c r="O87" i="1" s="1"/>
  <c r="G85" i="1"/>
  <c r="O85" i="1" s="1"/>
  <c r="G83" i="1"/>
  <c r="O83" i="1" s="1"/>
  <c r="G81" i="1"/>
  <c r="O81" i="1" s="1"/>
  <c r="G79" i="1"/>
  <c r="O79" i="1" s="1"/>
  <c r="G77" i="1"/>
  <c r="O77" i="1" s="1"/>
  <c r="G75" i="1"/>
  <c r="O75" i="1" s="1"/>
  <c r="G73" i="1"/>
  <c r="O73" i="1" s="1"/>
  <c r="G71" i="1"/>
  <c r="O71" i="1" s="1"/>
  <c r="G69" i="1"/>
  <c r="O69" i="1" s="1"/>
  <c r="G67" i="1"/>
  <c r="O67" i="1" s="1"/>
  <c r="G65" i="1"/>
  <c r="O65" i="1" s="1"/>
  <c r="G63" i="1"/>
  <c r="O63" i="1" s="1"/>
  <c r="G61" i="1"/>
  <c r="O61" i="1" s="1"/>
  <c r="G59" i="1"/>
  <c r="O59" i="1" s="1"/>
  <c r="G57" i="1"/>
  <c r="O57" i="1" s="1"/>
  <c r="G55" i="1"/>
  <c r="O55" i="1" s="1"/>
  <c r="G53" i="1"/>
  <c r="O53" i="1" s="1"/>
  <c r="G51" i="1"/>
  <c r="O51" i="1" s="1"/>
  <c r="G49" i="1"/>
  <c r="O49" i="1" s="1"/>
  <c r="G47" i="1"/>
  <c r="O47" i="1" s="1"/>
  <c r="G45" i="1"/>
  <c r="O45" i="1" s="1"/>
  <c r="G43" i="1"/>
  <c r="O43" i="1" s="1"/>
  <c r="G41" i="1"/>
  <c r="O41" i="1" s="1"/>
  <c r="G39" i="1"/>
  <c r="O39" i="1" s="1"/>
  <c r="G37" i="1"/>
  <c r="O37" i="1" s="1"/>
  <c r="G35" i="1"/>
  <c r="O35" i="1" s="1"/>
  <c r="G33" i="1"/>
  <c r="O33" i="1" s="1"/>
  <c r="G31" i="1"/>
  <c r="O31" i="1" s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186" i="1"/>
  <c r="P186" i="1" s="1"/>
  <c r="H184" i="1"/>
  <c r="P184" i="1" s="1"/>
  <c r="H182" i="1"/>
  <c r="P182" i="1" s="1"/>
  <c r="H180" i="1"/>
  <c r="P180" i="1" s="1"/>
  <c r="H178" i="1"/>
  <c r="P178" i="1" s="1"/>
  <c r="H176" i="1"/>
  <c r="P176" i="1" s="1"/>
  <c r="H174" i="1"/>
  <c r="P174" i="1" s="1"/>
  <c r="H172" i="1"/>
  <c r="P172" i="1" s="1"/>
  <c r="H170" i="1"/>
  <c r="P170" i="1" s="1"/>
  <c r="H168" i="1"/>
  <c r="P168" i="1" s="1"/>
  <c r="H166" i="1"/>
  <c r="P166" i="1" s="1"/>
  <c r="H164" i="1"/>
  <c r="P164" i="1" s="1"/>
  <c r="H162" i="1"/>
  <c r="P162" i="1" s="1"/>
  <c r="H160" i="1"/>
  <c r="P160" i="1" s="1"/>
  <c r="H158" i="1"/>
  <c r="P158" i="1" s="1"/>
  <c r="H156" i="1"/>
  <c r="P156" i="1" s="1"/>
  <c r="H154" i="1"/>
  <c r="P154" i="1" s="1"/>
  <c r="H152" i="1"/>
  <c r="P152" i="1" s="1"/>
  <c r="H150" i="1"/>
  <c r="P150" i="1" s="1"/>
  <c r="H148" i="1"/>
  <c r="P148" i="1" s="1"/>
  <c r="H146" i="1"/>
  <c r="P146" i="1" s="1"/>
  <c r="H144" i="1"/>
  <c r="P144" i="1" s="1"/>
  <c r="H142" i="1"/>
  <c r="P142" i="1" s="1"/>
  <c r="H140" i="1"/>
  <c r="P140" i="1" s="1"/>
  <c r="H138" i="1"/>
  <c r="P138" i="1" s="1"/>
  <c r="H136" i="1"/>
  <c r="P136" i="1" s="1"/>
  <c r="H134" i="1"/>
  <c r="P134" i="1" s="1"/>
  <c r="H132" i="1"/>
  <c r="P132" i="1" s="1"/>
  <c r="H130" i="1"/>
  <c r="P130" i="1" s="1"/>
  <c r="H128" i="1"/>
  <c r="P128" i="1" s="1"/>
  <c r="H126" i="1"/>
  <c r="P126" i="1" s="1"/>
  <c r="H124" i="1"/>
  <c r="P124" i="1" s="1"/>
  <c r="H122" i="1"/>
  <c r="P122" i="1" s="1"/>
  <c r="H120" i="1"/>
  <c r="P120" i="1" s="1"/>
  <c r="H118" i="1"/>
  <c r="P118" i="1" s="1"/>
  <c r="H116" i="1"/>
  <c r="P116" i="1" s="1"/>
  <c r="H114" i="1"/>
  <c r="P114" i="1" s="1"/>
  <c r="H112" i="1"/>
  <c r="P112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H76" i="1"/>
  <c r="P76" i="1" s="1"/>
  <c r="H74" i="1"/>
  <c r="P74" i="1" s="1"/>
  <c r="H72" i="1"/>
  <c r="P72" i="1" s="1"/>
  <c r="H70" i="1"/>
  <c r="P70" i="1" s="1"/>
  <c r="H68" i="1"/>
  <c r="P68" i="1" s="1"/>
  <c r="H66" i="1"/>
  <c r="P66" i="1" s="1"/>
  <c r="H64" i="1"/>
  <c r="P64" i="1" s="1"/>
  <c r="H62" i="1"/>
  <c r="P62" i="1" s="1"/>
  <c r="H60" i="1"/>
  <c r="P60" i="1" s="1"/>
  <c r="H58" i="1"/>
  <c r="P58" i="1" s="1"/>
  <c r="H56" i="1"/>
  <c r="P56" i="1" s="1"/>
  <c r="H54" i="1"/>
  <c r="P54" i="1" s="1"/>
  <c r="H52" i="1"/>
  <c r="P52" i="1" s="1"/>
  <c r="H50" i="1"/>
  <c r="P50" i="1" s="1"/>
  <c r="H48" i="1"/>
  <c r="P48" i="1" s="1"/>
  <c r="H46" i="1"/>
  <c r="P46" i="1" s="1"/>
  <c r="H44" i="1"/>
  <c r="P44" i="1" s="1"/>
  <c r="H42" i="1"/>
  <c r="P42" i="1" s="1"/>
  <c r="H40" i="1"/>
  <c r="P40" i="1" s="1"/>
  <c r="H38" i="1"/>
  <c r="P38" i="1" s="1"/>
  <c r="H36" i="1"/>
  <c r="P36" i="1" s="1"/>
  <c r="H34" i="1"/>
  <c r="P34" i="1" s="1"/>
  <c r="H32" i="1"/>
  <c r="P32" i="1" s="1"/>
  <c r="H30" i="1"/>
  <c r="P30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C2" i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F2" i="1"/>
  <c r="P5" i="1" l="1"/>
  <c r="O4" i="1"/>
  <c r="O5" i="1"/>
  <c r="K2" i="1"/>
  <c r="M2" i="1" s="1"/>
  <c r="L2" i="1"/>
  <c r="N2" i="1" s="1"/>
  <c r="P4" i="1"/>
  <c r="P6" i="1"/>
  <c r="H2" i="1"/>
  <c r="P2" i="1" s="1"/>
  <c r="P3" i="1"/>
  <c r="O6" i="1"/>
  <c r="G2" i="1"/>
  <c r="O2" i="1" s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<sst xmlns="http://schemas.openxmlformats.org/spreadsheetml/2006/main" count="16776" uniqueCount="481">
  <si>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</si>
  <si>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</si>
  <si>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</si>
  <si>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</si>
  <si>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</si>
  <si>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</si>
  <si>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</si>
  <si>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</si>
  <si>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Chateauroux</t>
  </si>
  <si>
    <t>Div</t>
  </si>
  <si>
    <t>E2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</si>
  <si>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</si>
  <si>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</si>
  <si>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</si>
  <si>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</si>
  <si>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</si>
  <si>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</si>
  <si>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</si>
  <si>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</si>
  <si>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</si>
  <si>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Charlton</t>
  </si>
  <si>
    <t>Accrington</t>
  </si>
  <si>
    <t>Heidenheim</t>
  </si>
  <si>
    <t>Karlsruhe</t>
  </si>
  <si>
    <t>Bayern Munich</t>
  </si>
  <si>
    <t>Greuther Furth</t>
  </si>
  <si>
    <t>Sandhausen</t>
  </si>
  <si>
    <t>D1</t>
  </si>
  <si>
    <t>D2</t>
  </si>
  <si>
    <t>1-2</t>
  </si>
  <si>
    <t>3-2</t>
  </si>
  <si>
    <t>0-3</t>
  </si>
  <si>
    <t>2-1</t>
  </si>
  <si>
    <t>0-1</t>
  </si>
  <si>
    <t>2-3</t>
  </si>
  <si>
    <t>Hannover</t>
  </si>
  <si>
    <t>Osnabruck</t>
  </si>
  <si>
    <t>Watford</t>
  </si>
  <si>
    <t>QPR</t>
  </si>
  <si>
    <t>Reggina</t>
  </si>
  <si>
    <t>Salernitana</t>
  </si>
  <si>
    <t>Santa Clara</t>
  </si>
  <si>
    <t>Belenenses</t>
  </si>
  <si>
    <t>Porto</t>
  </si>
  <si>
    <t>Rio Ave</t>
  </si>
  <si>
    <t>Moreirense</t>
  </si>
  <si>
    <t>Sp Braga</t>
  </si>
  <si>
    <t>Sp Lisbon</t>
  </si>
  <si>
    <t>Benfica</t>
  </si>
  <si>
    <t>Betis</t>
  </si>
  <si>
    <t>Osasuna</t>
  </si>
  <si>
    <t>Leganes</t>
  </si>
  <si>
    <t>Lugo</t>
  </si>
  <si>
    <t>Sabadell</t>
  </si>
  <si>
    <t>Logrones</t>
  </si>
  <si>
    <t>Gil Vicente</t>
  </si>
  <si>
    <t>Pacos Ferreira</t>
  </si>
  <si>
    <t>Antwerp</t>
  </si>
  <si>
    <t>Waasland-Beveren</t>
  </si>
  <si>
    <t>Stuttgart</t>
  </si>
  <si>
    <t>Mainz</t>
  </si>
  <si>
    <t>Erzgebirge Aue</t>
  </si>
  <si>
    <t>Wurzburger Kickers</t>
  </si>
  <si>
    <t>Fortuna Dusseldorf</t>
  </si>
  <si>
    <t>Reading</t>
  </si>
  <si>
    <t>Bournemouth</t>
  </si>
  <si>
    <t>Colchester</t>
  </si>
  <si>
    <t>Scunthorpe</t>
  </si>
  <si>
    <t>Lyon</t>
  </si>
  <si>
    <t>Bordeaux</t>
  </si>
  <si>
    <t>Torino</t>
  </si>
  <si>
    <t>Fiorentina</t>
  </si>
  <si>
    <t>Vicenza</t>
  </si>
  <si>
    <t>Venezia</t>
  </si>
  <si>
    <t>Valladolid</t>
  </si>
  <si>
    <t>Huesca</t>
  </si>
  <si>
    <t>Zaragoza</t>
  </si>
  <si>
    <t>Ponferradina</t>
  </si>
  <si>
    <t>Yeni Malatyaspor</t>
  </si>
  <si>
    <t>Karagumruk</t>
  </si>
  <si>
    <t>Gaziantep</t>
  </si>
  <si>
    <t>Galatasaray</t>
  </si>
  <si>
    <t>Mechelen</t>
  </si>
  <si>
    <t>Genk</t>
  </si>
  <si>
    <t>Eupen</t>
  </si>
  <si>
    <t>Mouscron</t>
  </si>
  <si>
    <t>Oud-Heverlee Leuven</t>
  </si>
  <si>
    <t>Beerschot VA</t>
  </si>
  <si>
    <t>Kortrijk</t>
  </si>
  <si>
    <t>Charleroi</t>
  </si>
  <si>
    <t>Hoffenheim</t>
  </si>
  <si>
    <t>Dortmund</t>
  </si>
  <si>
    <t>Augsburg</t>
  </si>
  <si>
    <t>Ein Frankfurt</t>
  </si>
  <si>
    <t>Hertha</t>
  </si>
  <si>
    <t>Union Berlin</t>
  </si>
  <si>
    <t>Mgladbach</t>
  </si>
  <si>
    <t>Werder Bremen</t>
  </si>
  <si>
    <t>Schalke 04</t>
  </si>
  <si>
    <t>RB Leipzig</t>
  </si>
  <si>
    <t>Leverkusen</t>
  </si>
  <si>
    <t>Hamburg</t>
  </si>
  <si>
    <t>Paderborn</t>
  </si>
  <si>
    <t>Holstein Kiel</t>
  </si>
  <si>
    <t>Braunschweig</t>
  </si>
  <si>
    <t>Regensburg</t>
  </si>
  <si>
    <t>Darmstadt</t>
  </si>
  <si>
    <t>Everton</t>
  </si>
  <si>
    <t>Newcastle</t>
  </si>
  <si>
    <t>Crystal Palace</t>
  </si>
  <si>
    <t>Wolves</t>
  </si>
  <si>
    <t>Man City</t>
  </si>
  <si>
    <t>Sheffield United</t>
  </si>
  <si>
    <t>West Brom</t>
  </si>
  <si>
    <t>Fulham</t>
  </si>
  <si>
    <t>Arsenal</t>
  </si>
  <si>
    <t>Man United</t>
  </si>
  <si>
    <t>Southampton</t>
  </si>
  <si>
    <t>Aston Villa</t>
  </si>
  <si>
    <t>Norwich</t>
  </si>
  <si>
    <t>Middlesbrough</t>
  </si>
  <si>
    <t>Birmingham</t>
  </si>
  <si>
    <t>Coventry</t>
  </si>
  <si>
    <t>Blackburn</t>
  </si>
  <si>
    <t>Luton</t>
  </si>
  <si>
    <t>Brentford</t>
  </si>
  <si>
    <t>Wycombe</t>
  </si>
  <si>
    <t>Cardiff</t>
  </si>
  <si>
    <t>Millwall</t>
  </si>
  <si>
    <t>Derby</t>
  </si>
  <si>
    <t>Bristol City</t>
  </si>
  <si>
    <t>Huddersfield</t>
  </si>
  <si>
    <t>Stoke</t>
  </si>
  <si>
    <t>Nottm Forest</t>
  </si>
  <si>
    <t>Barnsley</t>
  </si>
  <si>
    <t>Rotherham</t>
  </si>
  <si>
    <t>Swansea</t>
  </si>
  <si>
    <t>Sheffield Weds</t>
  </si>
  <si>
    <t>Preston</t>
  </si>
  <si>
    <t>Sunderland</t>
  </si>
  <si>
    <t>Gillingham</t>
  </si>
  <si>
    <t>AFC Wimbledon</t>
  </si>
  <si>
    <t>Milton Keynes Dons</t>
  </si>
  <si>
    <t>Bristol Rvs</t>
  </si>
  <si>
    <t>Rochdale</t>
  </si>
  <si>
    <t>Portsmouth</t>
  </si>
  <si>
    <t>Crewe</t>
  </si>
  <si>
    <t>Ipswich</t>
  </si>
  <si>
    <t>Hull</t>
  </si>
  <si>
    <t>Swindon</t>
  </si>
  <si>
    <t>Lincoln</t>
  </si>
  <si>
    <t>Doncaster</t>
  </si>
  <si>
    <t>Northampton</t>
  </si>
  <si>
    <t>Wigan</t>
  </si>
  <si>
    <t>Oxford</t>
  </si>
  <si>
    <t>Fleetwood Town</t>
  </si>
  <si>
    <t>Plymouth</t>
  </si>
  <si>
    <t>Shrewsbury</t>
  </si>
  <si>
    <t>Peterboro</t>
  </si>
  <si>
    <t>Carlisle</t>
  </si>
  <si>
    <t>Exeter</t>
  </si>
  <si>
    <t>Bolton</t>
  </si>
  <si>
    <t>Leyton Orient</t>
  </si>
  <si>
    <t>Bradford</t>
  </si>
  <si>
    <t>Barrow</t>
  </si>
  <si>
    <t>Cambridge</t>
  </si>
  <si>
    <t>Crawley Town</t>
  </si>
  <si>
    <t>Forest Green</t>
  </si>
  <si>
    <t>Cheltenham</t>
  </si>
  <si>
    <t>Grimsby</t>
  </si>
  <si>
    <t>Stevenage</t>
  </si>
  <si>
    <t>Harrogate</t>
  </si>
  <si>
    <t>Newport County</t>
  </si>
  <si>
    <t>Morecambe</t>
  </si>
  <si>
    <t>Tranmere</t>
  </si>
  <si>
    <t>Oldham</t>
  </si>
  <si>
    <t>Salford</t>
  </si>
  <si>
    <t>Port Vale</t>
  </si>
  <si>
    <t>Southend</t>
  </si>
  <si>
    <t>Walsall</t>
  </si>
  <si>
    <t>Mansfield</t>
  </si>
  <si>
    <t>Barnet</t>
  </si>
  <si>
    <t>Torquay</t>
  </si>
  <si>
    <t>Boreham Wood</t>
  </si>
  <si>
    <t>Eastleigh</t>
  </si>
  <si>
    <t>Dag and Red</t>
  </si>
  <si>
    <t>Chesterfield</t>
  </si>
  <si>
    <t>Halifax</t>
  </si>
  <si>
    <t>Maidenhead</t>
  </si>
  <si>
    <t>Hartlepool</t>
  </si>
  <si>
    <t>Sutton</t>
  </si>
  <si>
    <t>Kings Lynn</t>
  </si>
  <si>
    <t>Wrexham</t>
  </si>
  <si>
    <t>Solihull</t>
  </si>
  <si>
    <t>Wealdstone</t>
  </si>
  <si>
    <t>Weymouth</t>
  </si>
  <si>
    <t>Notts County</t>
  </si>
  <si>
    <t>Woking</t>
  </si>
  <si>
    <t>Stockport</t>
  </si>
  <si>
    <t>Yeovil</t>
  </si>
  <si>
    <t>Dover Athletic</t>
  </si>
  <si>
    <t>Bromley</t>
  </si>
  <si>
    <t>Aldershot</t>
  </si>
  <si>
    <t>Montpellier</t>
  </si>
  <si>
    <t>Lens</t>
  </si>
  <si>
    <t>Marseille</t>
  </si>
  <si>
    <t>Rennes</t>
  </si>
  <si>
    <t>Toulouse</t>
  </si>
  <si>
    <t>Clermont</t>
  </si>
  <si>
    <t>Troyes</t>
  </si>
  <si>
    <t>Auxerre</t>
  </si>
  <si>
    <t>Ajaccio</t>
  </si>
  <si>
    <t>Grenoble</t>
  </si>
  <si>
    <t>Amiens</t>
  </si>
  <si>
    <t>Chambly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</si>
  <si>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</si>
  <si>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</si>
  <si>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</si>
  <si>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</si>
  <si>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</si>
  <si>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</si>
  <si>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</si>
  <si>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</si>
  <si>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</si>
  <si>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</si>
  <si>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Larisa</t>
  </si>
  <si>
    <t>Volos NFC</t>
  </si>
  <si>
    <t>Asteras Tripolis</t>
  </si>
  <si>
    <t>Aris</t>
  </si>
  <si>
    <t>Panathinaikos</t>
  </si>
  <si>
    <t>Lamia</t>
  </si>
  <si>
    <t>Bologna</t>
  </si>
  <si>
    <t>Milan</t>
  </si>
  <si>
    <t>Sampdoria</t>
  </si>
  <si>
    <t>Juventus</t>
  </si>
  <si>
    <t>Inter</t>
  </si>
  <si>
    <t>Benevento</t>
  </si>
  <si>
    <t>Ascoli</t>
  </si>
  <si>
    <t>Brescia</t>
  </si>
  <si>
    <t>Empoli</t>
  </si>
  <si>
    <t>Frosinone</t>
  </si>
  <si>
    <t>Pordenone</t>
  </si>
  <si>
    <t>Lecce</t>
  </si>
  <si>
    <t>Virtus Entella</t>
  </si>
  <si>
    <t>Cosenza</t>
  </si>
  <si>
    <t>Pisa</t>
  </si>
  <si>
    <t>Reggiana</t>
  </si>
  <si>
    <t>Heracles</t>
  </si>
  <si>
    <t>Groningen</t>
  </si>
  <si>
    <t>Utrecht</t>
  </si>
  <si>
    <t>Zwolle</t>
  </si>
  <si>
    <t>For Sittard</t>
  </si>
  <si>
    <t>VVV Venlo</t>
  </si>
  <si>
    <t>Vitesse</t>
  </si>
  <si>
    <t>Waalwijk</t>
  </si>
  <si>
    <t>Nacional</t>
  </si>
  <si>
    <t>Famalicao</t>
  </si>
  <si>
    <t>Tondela</t>
  </si>
  <si>
    <t>Farense</t>
  </si>
  <si>
    <t>Portimonense</t>
  </si>
  <si>
    <t>Boavista</t>
  </si>
  <si>
    <t>Celtic</t>
  </si>
  <si>
    <t>St Mirren</t>
  </si>
  <si>
    <t>Dundee United</t>
  </si>
  <si>
    <t>Hibernian</t>
  </si>
  <si>
    <t>Kilmarnock</t>
  </si>
  <si>
    <t>St Johnstone</t>
  </si>
  <si>
    <t>Livingston</t>
  </si>
  <si>
    <t>Aberdeen</t>
  </si>
  <si>
    <t>Ayr</t>
  </si>
  <si>
    <t>Alloa</t>
  </si>
  <si>
    <t>Hearts</t>
  </si>
  <si>
    <t>Dunfermline</t>
  </si>
  <si>
    <t>Inverness C</t>
  </si>
  <si>
    <t>Queen of Sth</t>
  </si>
  <si>
    <t>Morton</t>
  </si>
  <si>
    <t>Arbroath</t>
  </si>
  <si>
    <t>Raith Rvs</t>
  </si>
  <si>
    <t>Dundee</t>
  </si>
  <si>
    <t>Eibar</t>
  </si>
  <si>
    <t>Sevilla</t>
  </si>
  <si>
    <t>Real Madrid</t>
  </si>
  <si>
    <t>Levante</t>
  </si>
  <si>
    <t>Valencia</t>
  </si>
  <si>
    <t>Elche</t>
  </si>
  <si>
    <t>Villarreal</t>
  </si>
  <si>
    <t>Sociedad</t>
  </si>
  <si>
    <t>Oviedo</t>
  </si>
  <si>
    <t>Albacete</t>
  </si>
  <si>
    <t>Alcorcon</t>
  </si>
  <si>
    <t>Malaga</t>
  </si>
  <si>
    <t>Mallorca</t>
  </si>
  <si>
    <t>Girona</t>
  </si>
  <si>
    <t>Almeria</t>
  </si>
  <si>
    <t>Castellon</t>
  </si>
  <si>
    <t>Kasimpasa</t>
  </si>
  <si>
    <t>Kayserispor</t>
  </si>
  <si>
    <t>Alanyaspor</t>
  </si>
  <si>
    <t>Sivasspor</t>
  </si>
  <si>
    <t>Buyuksehyr</t>
  </si>
  <si>
    <t>Hatayspor</t>
  </si>
  <si>
    <t>Fenerbahce</t>
  </si>
  <si>
    <t>Rizespor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</si>
  <si>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</si>
  <si>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</si>
  <si>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</si>
  <si>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</si>
  <si>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</si>
  <si>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</si>
  <si>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</si>
  <si>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</si>
  <si>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FC Koln</t>
  </si>
  <si>
    <t>Bielefeld</t>
  </si>
  <si>
    <t>Wolfsburg</t>
  </si>
  <si>
    <t>Freiburg</t>
  </si>
  <si>
    <t>Bochum</t>
  </si>
  <si>
    <t>St Pauli</t>
  </si>
  <si>
    <t>Nurnberg</t>
  </si>
  <si>
    <t>Chelsea</t>
  </si>
  <si>
    <t>Burnley</t>
  </si>
  <si>
    <t>Leicester</t>
  </si>
  <si>
    <t>Leeds</t>
  </si>
  <si>
    <t>West Ham</t>
  </si>
  <si>
    <t>Liverpool</t>
  </si>
  <si>
    <t>Brighton</t>
  </si>
  <si>
    <t>Tottenham</t>
  </si>
  <si>
    <t>Nice</t>
  </si>
  <si>
    <t>St Etienne</t>
  </si>
  <si>
    <t>Angers</t>
  </si>
  <si>
    <t>Nimes</t>
  </si>
  <si>
    <t>Brest</t>
  </si>
  <si>
    <t>Metz</t>
  </si>
  <si>
    <t>Lorient</t>
  </si>
  <si>
    <t>Paris SG</t>
  </si>
  <si>
    <t>Strasbourg</t>
  </si>
  <si>
    <t>Reims</t>
  </si>
  <si>
    <t>Lille</t>
  </si>
  <si>
    <t>Dijon</t>
  </si>
  <si>
    <t>Nantes</t>
  </si>
  <si>
    <t>Monaco</t>
  </si>
  <si>
    <t>OFI Crete</t>
  </si>
  <si>
    <t>AEK</t>
  </si>
  <si>
    <t>Giannina</t>
  </si>
  <si>
    <t>Atromitos</t>
  </si>
  <si>
    <t>PAOK</t>
  </si>
  <si>
    <t>Panetolikos</t>
  </si>
  <si>
    <t>Apollon</t>
  </si>
  <si>
    <t>Olympiakos</t>
  </si>
  <si>
    <t>Spezia</t>
  </si>
  <si>
    <t>Udinese</t>
  </si>
  <si>
    <t>Atalanta</t>
  </si>
  <si>
    <t>Lazio</t>
  </si>
  <si>
    <t>Cagliari</t>
  </si>
  <si>
    <t>Sassuolo</t>
  </si>
  <si>
    <t>Crotone</t>
  </si>
  <si>
    <t>Genoa</t>
  </si>
  <si>
    <t>Napoli</t>
  </si>
  <si>
    <t>Parma</t>
  </si>
  <si>
    <t>Roma</t>
  </si>
  <si>
    <t>Verona</t>
  </si>
  <si>
    <t>Chievo</t>
  </si>
  <si>
    <t>Pescara</t>
  </si>
  <si>
    <t>Spal</t>
  </si>
  <si>
    <t>Monza</t>
  </si>
  <si>
    <t>Cittadella</t>
  </si>
  <si>
    <t>Cremonese</t>
  </si>
  <si>
    <t>Twente</t>
  </si>
  <si>
    <t>Heerenveen</t>
  </si>
  <si>
    <t>Feyenoord</t>
  </si>
  <si>
    <t>PSV Eindhoven</t>
  </si>
  <si>
    <t>Willem II</t>
  </si>
  <si>
    <t>FC Emmen</t>
  </si>
  <si>
    <t>AZ Alkmaar</t>
  </si>
  <si>
    <t>Ajax</t>
  </si>
  <si>
    <t>Den Haag</t>
  </si>
  <si>
    <t>Sparta Rotterdam</t>
  </si>
  <si>
    <t>Guimaraes</t>
  </si>
  <si>
    <t>Maritimo</t>
  </si>
  <si>
    <t>Getafe</t>
  </si>
  <si>
    <t>Alaves</t>
  </si>
  <si>
    <t>Cadiz</t>
  </si>
  <si>
    <t>Ath Madrid</t>
  </si>
  <si>
    <t>Granada</t>
  </si>
  <si>
    <t>Celta</t>
  </si>
  <si>
    <t>Barcelona</t>
  </si>
  <si>
    <t>Ath Bilbao</t>
  </si>
  <si>
    <t>Sp Gijon</t>
  </si>
  <si>
    <t>Cartagena</t>
  </si>
  <si>
    <t>Espanol</t>
  </si>
  <si>
    <t>Vallecano</t>
  </si>
  <si>
    <t>Mirandes</t>
  </si>
  <si>
    <t>Las Palmas</t>
  </si>
  <si>
    <t>Tenerife</t>
  </si>
  <si>
    <t>Fuenlabrada</t>
  </si>
  <si>
    <t>Erzurum BB</t>
  </si>
  <si>
    <t>Ankaragucu</t>
  </si>
  <si>
    <t>Denizlispor</t>
  </si>
  <si>
    <t>Goztep</t>
  </si>
  <si>
    <t>Genclerbirligi</t>
  </si>
  <si>
    <t>Antalyaspor</t>
  </si>
  <si>
    <t>Besiktas</t>
  </si>
  <si>
    <t>Trabzonspor</t>
  </si>
  <si>
    <t>E1</t>
  </si>
  <si>
    <t>I2</t>
  </si>
  <si>
    <t>P1</t>
  </si>
  <si>
    <t>SP1</t>
  </si>
  <si>
    <t>SP2</t>
  </si>
  <si>
    <t>B1</t>
  </si>
  <si>
    <t>E3</t>
  </si>
  <si>
    <t>F1</t>
  </si>
  <si>
    <t>I1</t>
  </si>
  <si>
    <t>T1</t>
  </si>
  <si>
    <t>E0</t>
  </si>
  <si>
    <t>EC</t>
  </si>
  <si>
    <t>G1</t>
  </si>
  <si>
    <t>N1</t>
  </si>
  <si>
    <t>SC0</t>
  </si>
  <si>
    <t>SC1</t>
  </si>
  <si>
    <t>29/01/2021</t>
  </si>
  <si>
    <t>30/01/2021</t>
  </si>
  <si>
    <t>31/01/2021</t>
  </si>
  <si>
    <t>1-1</t>
  </si>
  <si>
    <t>0-0</t>
  </si>
  <si>
    <t>2-0</t>
  </si>
  <si>
    <t>1-0</t>
  </si>
  <si>
    <t>2-2</t>
  </si>
  <si>
    <t>4-1</t>
  </si>
  <si>
    <t>3-0</t>
  </si>
  <si>
    <t>3-1</t>
  </si>
  <si>
    <t>1-3</t>
  </si>
  <si>
    <t>1</t>
  </si>
  <si>
    <t>2</t>
  </si>
  <si>
    <t>X</t>
  </si>
  <si>
    <t>5-1</t>
  </si>
  <si>
    <t>4-0</t>
  </si>
  <si>
    <t>4-2</t>
  </si>
  <si>
    <t>3-3</t>
  </si>
  <si>
    <t>0-2</t>
  </si>
  <si>
    <t>7-2</t>
  </si>
  <si>
    <t>NA</t>
  </si>
  <si>
    <t>P</t>
  </si>
  <si>
    <t>1-4</t>
  </si>
  <si>
    <t>1-5</t>
  </si>
  <si>
    <t>3-4</t>
  </si>
  <si>
    <t>2-4</t>
  </si>
  <si>
    <t>5-0</t>
  </si>
  <si>
    <t>0-4</t>
  </si>
  <si>
    <t>NP</t>
  </si>
  <si>
    <t>TG</t>
  </si>
  <si>
    <t>OV25</t>
  </si>
  <si>
    <t>Blackpool</t>
  </si>
  <si>
    <t>Altrincham</t>
  </si>
  <si>
    <t>Hamilton</t>
  </si>
  <si>
    <t>Ross County</t>
  </si>
  <si>
    <t>Motherwell</t>
  </si>
  <si>
    <t>Rangers</t>
  </si>
  <si>
    <t>Konyaspor</t>
  </si>
  <si>
    <t>9-0</t>
  </si>
  <si>
    <t>6-1</t>
  </si>
  <si>
    <t>Burton</t>
  </si>
  <si>
    <t>5-2</t>
  </si>
  <si>
    <t>p</t>
  </si>
  <si>
    <t>13/02/2021</t>
  </si>
  <si>
    <t>14/02/2021</t>
  </si>
  <si>
    <t>15/02/2021</t>
  </si>
  <si>
    <t>6-0</t>
  </si>
  <si>
    <t>14/11/2020</t>
  </si>
  <si>
    <t>16/02/2021</t>
  </si>
  <si>
    <t>17/02/2021</t>
  </si>
  <si>
    <t>4-3</t>
  </si>
  <si>
    <t>0-5</t>
  </si>
  <si>
    <t>19/02/2021</t>
  </si>
  <si>
    <t>20/02/2021</t>
  </si>
  <si>
    <t>21/02/2021</t>
  </si>
  <si>
    <t>22/02/2021</t>
  </si>
  <si>
    <t>0-6</t>
  </si>
  <si>
    <t>23/02/2021</t>
  </si>
  <si>
    <t>24/02/2021</t>
  </si>
  <si>
    <t>26/02/2021</t>
  </si>
  <si>
    <t>27/02/2021</t>
  </si>
  <si>
    <t>28/02/2021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</si>
</sst>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49" fontId="7" fillId="0" borderId="0" xfId="2" applyNumberFormat="1" applyFont="1" applyAlignment="1">
      <alignment horizontal="center"/>
    </xf>
    <xf numFmtId="9" fontId="8" fillId="2" borderId="0" xfId="0" applyNumberFormat="1" applyFont="1" applyFill="1" applyBorder="1"/>
    <xf numFmtId="14" fontId="0" fillId="0" borderId="0" xfId="0" applyNumberFormat="1"/>
    <xf numFmtId="0" fontId="8" fillId="2" borderId="0" xfId="0" applyFont="1" applyFill="1" applyBorder="1" applyAlignment="1">
      <alignment horizontal="center"/>
    </xf>
    <xf numFmtId="14" fontId="0" fillId="2" borderId="0" xfId="0" applyNumberFormat="1" applyFill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10" fontId="0" fillId="0" borderId="0" xfId="0" applyNumberFormat="1"/>
    <xf numFmtId="10" fontId="0" fillId="2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263"/>
  <sheetViews>
    <sheetView tabSelected="1" topLeftCell="E1" zoomScale="80" zoomScaleNormal="80" workbookViewId="0">
      <pane ySplit="1" topLeftCell="A1166" activePane="bottomLeft" state="frozen"/>
      <selection pane="bottomLeft" activeCell="N1216" sqref="N1216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8" customWidth="1"/>
    <col min="23" max="23" width="9.140625" style="8"/>
    <col min="24" max="24" width="9.140625" style="40"/>
  </cols>
  <sheetData>
    <row r="1" spans="1:25" x14ac:dyDescent="0.25">
      <c r="A1" s="47" t="s">
        <v>3</v>
      </c>
      <c r="B1" s="48"/>
      <c r="C1" s="49" t="s">
        <v>4</v>
      </c>
      <c r="D1" s="50"/>
      <c r="E1" s="2" t="s">
        <v>1</v>
      </c>
      <c r="F1" s="2" t="s">
        <v>14</v>
      </c>
      <c r="G1" s="52" t="s">
        <v>2</v>
      </c>
      <c r="H1" s="50"/>
      <c r="I1" s="49" t="s">
        <v>0</v>
      </c>
      <c r="J1" s="50"/>
      <c r="K1" s="49" t="s">
        <v>19</v>
      </c>
      <c r="L1" s="50"/>
      <c r="M1" s="53" t="s">
        <v>5</v>
      </c>
      <c r="N1" s="54"/>
      <c r="O1" s="51" t="s">
        <v>6</v>
      </c>
      <c r="P1" s="51"/>
      <c r="Q1" s="2" t="s">
        <v>17</v>
      </c>
      <c r="R1" s="2" t="s">
        <v>18</v>
      </c>
      <c r="S1" s="2" t="s">
        <v>9</v>
      </c>
      <c r="T1" s="10" t="s">
        <v>16</v>
      </c>
      <c r="U1" s="10" t="s">
        <v>15</v>
      </c>
      <c r="V1" s="34" t="s">
        <v>13</v>
      </c>
      <c r="W1" s="10" t="s">
        <v>12</v>
      </c>
      <c r="X1" s="10" t="s">
        <v>448</v>
      </c>
      <c r="Y1" s="10" t="s">
        <v>449</v>
      </c>
    </row>
    <row r="2" spans="1:25" x14ac:dyDescent="0.25">
      <c r="A2" s="26">
        <v>0.46729647487404241</v>
      </c>
      <c r="B2" s="26">
        <v>0.52927624101228177</v>
      </c>
      <c r="C2" s="14">
        <f>(100%/A2)</f>
        <v>2.1399690641140516</v>
      </c>
      <c r="D2" s="15">
        <f>(100%/B2)</f>
        <v>1.8893725478540708</v>
      </c>
      <c r="E2" s="11">
        <v>3.315137797896428E-2</v>
      </c>
      <c r="F2" s="7">
        <f t="shared" ref="F2:F65" si="0">(E2/100%) + 1</f>
        <v>1.0331513779789643</v>
      </c>
      <c r="G2" s="7">
        <f t="shared" ref="G2" si="1">C2/F2</f>
        <v>2.0713025310000823</v>
      </c>
      <c r="H2" s="7">
        <f t="shared" ref="H2" si="2">D2/F2</f>
        <v>1.8287470627489593</v>
      </c>
      <c r="I2">
        <v>1.85</v>
      </c>
      <c r="J2">
        <v>2.0299999999999998</v>
      </c>
      <c r="K2" s="7">
        <f t="shared" ref="K2" si="3">(I2*F2)</f>
        <v>1.9113300492610841</v>
      </c>
      <c r="L2" s="7">
        <f t="shared" ref="L2" si="4">(J2*F2)</f>
        <v>2.0972972972972972</v>
      </c>
      <c r="M2" s="16">
        <f t="shared" ref="M2" si="5">(1/K2)</f>
        <v>0.52319587628865971</v>
      </c>
      <c r="N2" s="16">
        <f t="shared" ref="N2" si="6">(1/L2)</f>
        <v>0.47680412371134023</v>
      </c>
      <c r="O2" s="13">
        <f>(I2/G2)</f>
        <v>0.89315779434053444</v>
      </c>
      <c r="P2" s="13">
        <f>(J2/H2)</f>
        <v>1.1100496297987315</v>
      </c>
      <c r="Q2" t="s">
        <v>35</v>
      </c>
      <c r="R2" t="s">
        <v>36</v>
      </c>
      <c r="S2" t="s">
        <v>28</v>
      </c>
      <c r="T2" s="8" t="s">
        <v>430</v>
      </c>
      <c r="U2" s="8" t="s">
        <v>32</v>
      </c>
      <c r="V2" s="30">
        <v>44198</v>
      </c>
      <c r="W2" s="8" t="s">
        <v>424</v>
      </c>
      <c r="X2" s="40">
        <v>1</v>
      </c>
      <c r="Y2" t="str">
        <f>IF(X2 &gt;= 3,"Y","N")</f>
        <v>N</v>
      </c>
    </row>
    <row r="3" spans="1:25" x14ac:dyDescent="0.25">
      <c r="A3" s="26">
        <v>0.45494797749202864</v>
      </c>
      <c r="B3" s="26">
        <v>0.54090219989588073</v>
      </c>
      <c r="C3" s="14">
        <f t="shared" ref="C3:C18" si="7">(100%/A3)</f>
        <v>2.1980535126513918</v>
      </c>
      <c r="D3" s="15">
        <f t="shared" ref="D3:D18" si="8">(100%/B3)</f>
        <v>1.8487630484632747</v>
      </c>
      <c r="E3" s="11">
        <v>3.4252965480474407E-2</v>
      </c>
      <c r="F3" s="7">
        <f t="shared" si="0"/>
        <v>1.0342529654804744</v>
      </c>
      <c r="G3" s="7">
        <f t="shared" ref="G3:G66" si="9">C3/F3</f>
        <v>2.1252571527607467</v>
      </c>
      <c r="H3" s="7">
        <f t="shared" ref="H3:H66" si="10">D3/F3</f>
        <v>1.787534684615973</v>
      </c>
      <c r="I3">
        <v>2.0499999999999998</v>
      </c>
      <c r="J3">
        <v>1.83</v>
      </c>
      <c r="K3" s="7">
        <f t="shared" ref="K3:K66" si="11">(I3*F3)</f>
        <v>2.1202185792349724</v>
      </c>
      <c r="L3" s="7">
        <f t="shared" ref="L3:L66" si="12">(J3*F3)</f>
        <v>1.8926829268292682</v>
      </c>
      <c r="M3" s="16">
        <f t="shared" ref="M3:M66" si="13">(1/K3)</f>
        <v>0.47164948453608252</v>
      </c>
      <c r="N3" s="16">
        <f t="shared" ref="N3:N66" si="14">(1/L3)</f>
        <v>0.52835051546391754</v>
      </c>
      <c r="O3" s="13">
        <f t="shared" ref="O3:O66" si="15">(I3/G3)</f>
        <v>0.9645891544639732</v>
      </c>
      <c r="P3" s="13">
        <f t="shared" ref="P3:P66" si="16">(J3/H3)</f>
        <v>1.0237563588273255</v>
      </c>
      <c r="Q3" t="s">
        <v>37</v>
      </c>
      <c r="R3" t="s">
        <v>38</v>
      </c>
      <c r="S3" t="s">
        <v>402</v>
      </c>
      <c r="T3" s="8" t="s">
        <v>430</v>
      </c>
      <c r="U3" s="8" t="s">
        <v>32</v>
      </c>
      <c r="V3" s="30">
        <v>44198</v>
      </c>
      <c r="W3" s="8" t="s">
        <v>29</v>
      </c>
      <c r="X3" s="40">
        <v>3</v>
      </c>
      <c r="Y3" t="str">
        <f t="shared" ref="Y3:Y66" si="17">IF(X3 &gt;= 3,"Y","N")</f>
        <v>Y</v>
      </c>
    </row>
    <row r="4" spans="1:25" x14ac:dyDescent="0.25">
      <c r="A4" s="26">
        <v>0.3441539311486107</v>
      </c>
      <c r="B4" s="26">
        <v>0.65532009591450846</v>
      </c>
      <c r="C4" s="14">
        <f t="shared" si="7"/>
        <v>2.9056765287047828</v>
      </c>
      <c r="D4" s="15">
        <f t="shared" si="8"/>
        <v>1.5259718208465527</v>
      </c>
      <c r="E4" s="11">
        <v>4.0110945167484591E-2</v>
      </c>
      <c r="F4" s="7">
        <f t="shared" si="0"/>
        <v>1.0401109451674846</v>
      </c>
      <c r="G4" s="7">
        <f t="shared" si="9"/>
        <v>2.793621721033706</v>
      </c>
      <c r="H4" s="7">
        <f t="shared" si="10"/>
        <v>1.4671240870374957</v>
      </c>
      <c r="I4">
        <v>2.1800000000000002</v>
      </c>
      <c r="J4">
        <v>1.72</v>
      </c>
      <c r="K4" s="7">
        <f t="shared" si="11"/>
        <v>2.2674418604651168</v>
      </c>
      <c r="L4" s="7">
        <f t="shared" si="12"/>
        <v>1.7889908256880735</v>
      </c>
      <c r="M4" s="16">
        <f t="shared" si="13"/>
        <v>0.44102564102564096</v>
      </c>
      <c r="N4" s="16">
        <f t="shared" si="14"/>
        <v>0.55897435897435888</v>
      </c>
      <c r="O4" s="13">
        <f t="shared" si="15"/>
        <v>0.78034902992998945</v>
      </c>
      <c r="P4" s="13">
        <f t="shared" si="16"/>
        <v>1.172361639480084</v>
      </c>
      <c r="Q4" t="s">
        <v>39</v>
      </c>
      <c r="R4" t="s">
        <v>40</v>
      </c>
      <c r="S4" t="s">
        <v>403</v>
      </c>
      <c r="T4" s="8" t="s">
        <v>432</v>
      </c>
      <c r="U4" s="8" t="s">
        <v>421</v>
      </c>
      <c r="V4" s="30">
        <v>44198</v>
      </c>
      <c r="W4" s="8" t="s">
        <v>422</v>
      </c>
      <c r="X4" s="40">
        <v>0</v>
      </c>
      <c r="Y4" t="str">
        <f t="shared" si="17"/>
        <v>N</v>
      </c>
    </row>
    <row r="5" spans="1:25" x14ac:dyDescent="0.25">
      <c r="A5" s="26">
        <v>1.274293329664487E-2</v>
      </c>
      <c r="B5" s="26">
        <v>0.98725701375612351</v>
      </c>
      <c r="C5" s="14">
        <f t="shared" si="7"/>
        <v>78.474867341830418</v>
      </c>
      <c r="D5" s="15">
        <f t="shared" si="8"/>
        <v>1.0129074659043389</v>
      </c>
      <c r="E5" s="11">
        <v>3.8862077724155508E-2</v>
      </c>
      <c r="F5" s="7">
        <f t="shared" si="0"/>
        <v>1.0388620777241555</v>
      </c>
      <c r="G5" s="7">
        <f t="shared" si="9"/>
        <v>75.539254944935536</v>
      </c>
      <c r="H5" s="7">
        <f t="shared" si="10"/>
        <v>0.97501630642185377</v>
      </c>
      <c r="I5">
        <v>2.54</v>
      </c>
      <c r="J5">
        <v>1.55</v>
      </c>
      <c r="K5" s="7">
        <f t="shared" si="11"/>
        <v>2.6387096774193552</v>
      </c>
      <c r="L5" s="7">
        <f t="shared" si="12"/>
        <v>1.6102362204724412</v>
      </c>
      <c r="M5" s="16">
        <f t="shared" si="13"/>
        <v>0.37897310513447424</v>
      </c>
      <c r="N5" s="16">
        <f t="shared" si="14"/>
        <v>0.62102689486552554</v>
      </c>
      <c r="O5" s="13">
        <f t="shared" si="15"/>
        <v>3.3624901408566145E-2</v>
      </c>
      <c r="P5" s="13">
        <f t="shared" si="16"/>
        <v>1.5897170024655689</v>
      </c>
      <c r="Q5" t="s">
        <v>41</v>
      </c>
      <c r="R5" t="s">
        <v>42</v>
      </c>
      <c r="S5" t="s">
        <v>404</v>
      </c>
      <c r="T5" s="8" t="s">
        <v>432</v>
      </c>
      <c r="U5" s="8" t="s">
        <v>422</v>
      </c>
      <c r="V5" s="30">
        <v>44198</v>
      </c>
      <c r="W5" s="8" t="s">
        <v>423</v>
      </c>
      <c r="X5" s="40">
        <v>2</v>
      </c>
      <c r="Y5" t="str">
        <f t="shared" si="17"/>
        <v>N</v>
      </c>
    </row>
    <row r="6" spans="1:25" x14ac:dyDescent="0.25">
      <c r="A6" s="26">
        <v>0.51392157160834306</v>
      </c>
      <c r="B6" s="26">
        <v>0.47600233516572438</v>
      </c>
      <c r="C6" s="14">
        <f t="shared" si="7"/>
        <v>1.9458221939788407</v>
      </c>
      <c r="D6" s="15">
        <f t="shared" si="8"/>
        <v>2.1008300298607594</v>
      </c>
      <c r="E6" s="11">
        <v>3.6544850498338777E-2</v>
      </c>
      <c r="F6" s="7">
        <f t="shared" si="0"/>
        <v>1.0365448504983388</v>
      </c>
      <c r="G6" s="7">
        <f t="shared" si="9"/>
        <v>1.8772194884218947</v>
      </c>
      <c r="H6" s="7">
        <f t="shared" si="10"/>
        <v>2.0267623044490022</v>
      </c>
      <c r="I6">
        <v>1.75</v>
      </c>
      <c r="J6">
        <v>2.15</v>
      </c>
      <c r="K6" s="7">
        <f t="shared" si="11"/>
        <v>1.8139534883720929</v>
      </c>
      <c r="L6" s="7">
        <f t="shared" si="12"/>
        <v>2.2285714285714282</v>
      </c>
      <c r="M6" s="16">
        <f t="shared" si="13"/>
        <v>0.55128205128205132</v>
      </c>
      <c r="N6" s="16">
        <f t="shared" si="14"/>
        <v>0.44871794871794879</v>
      </c>
      <c r="O6" s="13">
        <f t="shared" si="15"/>
        <v>0.93222982756862216</v>
      </c>
      <c r="P6" s="13">
        <f t="shared" si="16"/>
        <v>1.0608052040836142</v>
      </c>
      <c r="Q6" t="s">
        <v>43</v>
      </c>
      <c r="R6" t="s">
        <v>44</v>
      </c>
      <c r="S6" t="s">
        <v>404</v>
      </c>
      <c r="T6" s="8" t="s">
        <v>430</v>
      </c>
      <c r="U6" s="8" t="s">
        <v>423</v>
      </c>
      <c r="V6" s="30">
        <v>44198</v>
      </c>
      <c r="W6" s="32" t="s">
        <v>423</v>
      </c>
      <c r="X6" s="40">
        <v>2</v>
      </c>
      <c r="Y6" t="str">
        <f t="shared" si="17"/>
        <v>N</v>
      </c>
    </row>
    <row r="7" spans="1:25" x14ac:dyDescent="0.25">
      <c r="A7" s="26">
        <v>0.57295394882068063</v>
      </c>
      <c r="B7" s="26">
        <v>0.42505412879807791</v>
      </c>
      <c r="C7" s="14">
        <f t="shared" si="7"/>
        <v>1.7453409686036974</v>
      </c>
      <c r="D7" s="15">
        <f t="shared" si="8"/>
        <v>2.3526415396262395</v>
      </c>
      <c r="E7" s="11">
        <v>4.0291065894084488E-2</v>
      </c>
      <c r="F7" s="7">
        <f t="shared" si="0"/>
        <v>1.0402910658940845</v>
      </c>
      <c r="G7" s="7">
        <f t="shared" si="9"/>
        <v>1.6777429181357559</v>
      </c>
      <c r="H7" s="7">
        <f t="shared" si="10"/>
        <v>2.2615223919127359</v>
      </c>
      <c r="I7">
        <v>1.81</v>
      </c>
      <c r="J7">
        <v>2.0499999999999998</v>
      </c>
      <c r="K7" s="7">
        <f t="shared" si="11"/>
        <v>1.882926829268293</v>
      </c>
      <c r="L7" s="7">
        <f t="shared" si="12"/>
        <v>2.132596685082873</v>
      </c>
      <c r="M7" s="16">
        <f t="shared" si="13"/>
        <v>0.53108808290155429</v>
      </c>
      <c r="N7" s="16">
        <f t="shared" si="14"/>
        <v>0.4689119170984456</v>
      </c>
      <c r="O7" s="13">
        <f t="shared" si="15"/>
        <v>1.078830362169672</v>
      </c>
      <c r="P7" s="13">
        <f t="shared" si="16"/>
        <v>0.90646902605556956</v>
      </c>
      <c r="Q7" t="s">
        <v>45</v>
      </c>
      <c r="R7" t="s">
        <v>46</v>
      </c>
      <c r="S7" t="s">
        <v>404</v>
      </c>
      <c r="T7" s="8" t="s">
        <v>430</v>
      </c>
      <c r="U7" s="8" t="s">
        <v>32</v>
      </c>
      <c r="V7" s="30">
        <v>44198</v>
      </c>
      <c r="W7" s="8" t="s">
        <v>446</v>
      </c>
      <c r="X7" s="40">
        <v>4</v>
      </c>
      <c r="Y7" t="str">
        <f t="shared" si="17"/>
        <v>Y</v>
      </c>
    </row>
    <row r="8" spans="1:25" x14ac:dyDescent="0.25">
      <c r="A8" s="26">
        <v>0.53047100612789322</v>
      </c>
      <c r="B8" s="26">
        <v>0.46754997767413031</v>
      </c>
      <c r="C8" s="14">
        <f t="shared" si="7"/>
        <v>1.8851171665335207</v>
      </c>
      <c r="D8" s="15">
        <f t="shared" si="8"/>
        <v>2.1388087856930089</v>
      </c>
      <c r="E8" s="11">
        <v>3.5146846413095734E-2</v>
      </c>
      <c r="F8" s="7">
        <f t="shared" si="0"/>
        <v>1.0351468464130957</v>
      </c>
      <c r="G8" s="7">
        <f t="shared" si="9"/>
        <v>1.821110862739592</v>
      </c>
      <c r="H8" s="7">
        <f t="shared" si="10"/>
        <v>2.0661887664578509</v>
      </c>
      <c r="I8">
        <v>2.0099999999999998</v>
      </c>
      <c r="J8">
        <v>1.86</v>
      </c>
      <c r="K8" s="7">
        <f t="shared" si="11"/>
        <v>2.0806451612903221</v>
      </c>
      <c r="L8" s="7">
        <f t="shared" si="12"/>
        <v>1.9253731343283582</v>
      </c>
      <c r="M8" s="16">
        <f t="shared" si="13"/>
        <v>0.48062015503875982</v>
      </c>
      <c r="N8" s="16">
        <f t="shared" si="14"/>
        <v>0.51937984496124034</v>
      </c>
      <c r="O8" s="13">
        <f t="shared" si="15"/>
        <v>1.10372193210481</v>
      </c>
      <c r="P8" s="13">
        <f t="shared" si="16"/>
        <v>0.90020816596959419</v>
      </c>
      <c r="Q8" t="s">
        <v>47</v>
      </c>
      <c r="R8" t="s">
        <v>48</v>
      </c>
      <c r="S8" t="s">
        <v>404</v>
      </c>
      <c r="T8" s="8" t="s">
        <v>430</v>
      </c>
      <c r="U8" s="8" t="s">
        <v>32</v>
      </c>
      <c r="V8" s="30">
        <v>44198</v>
      </c>
      <c r="W8" s="8" t="s">
        <v>424</v>
      </c>
      <c r="X8" s="40">
        <v>1</v>
      </c>
      <c r="Y8" t="str">
        <f t="shared" si="17"/>
        <v>N</v>
      </c>
    </row>
    <row r="9" spans="1:25" x14ac:dyDescent="0.25">
      <c r="A9" s="26">
        <v>0.40253844473694017</v>
      </c>
      <c r="B9" s="26">
        <v>0.59653098059566767</v>
      </c>
      <c r="C9" s="14">
        <f t="shared" si="7"/>
        <v>2.4842347683176009</v>
      </c>
      <c r="D9" s="15">
        <f t="shared" si="8"/>
        <v>1.6763588690757474</v>
      </c>
      <c r="E9" s="11">
        <v>2.4955436720142554E-2</v>
      </c>
      <c r="F9" s="7">
        <f t="shared" si="0"/>
        <v>1.0249554367201426</v>
      </c>
      <c r="G9" s="7">
        <f t="shared" si="9"/>
        <v>2.4237490522194332</v>
      </c>
      <c r="H9" s="7">
        <f t="shared" si="10"/>
        <v>1.6355431748721641</v>
      </c>
      <c r="I9">
        <v>2.04</v>
      </c>
      <c r="J9">
        <v>1.87</v>
      </c>
      <c r="K9" s="7">
        <f t="shared" si="11"/>
        <v>2.0909090909090908</v>
      </c>
      <c r="L9" s="7">
        <f t="shared" si="12"/>
        <v>1.9166666666666667</v>
      </c>
      <c r="M9" s="16">
        <f t="shared" si="13"/>
        <v>0.47826086956521741</v>
      </c>
      <c r="N9" s="16">
        <f t="shared" si="14"/>
        <v>0.52173913043478259</v>
      </c>
      <c r="O9" s="13">
        <f t="shared" si="15"/>
        <v>0.841671293540875</v>
      </c>
      <c r="P9" s="13">
        <f t="shared" si="16"/>
        <v>1.1433510461416962</v>
      </c>
      <c r="Q9" t="s">
        <v>49</v>
      </c>
      <c r="R9" t="s">
        <v>50</v>
      </c>
      <c r="S9" t="s">
        <v>405</v>
      </c>
      <c r="T9" s="8" t="s">
        <v>432</v>
      </c>
      <c r="U9" s="8" t="s">
        <v>421</v>
      </c>
      <c r="V9" s="30">
        <v>44198</v>
      </c>
      <c r="W9" s="8" t="s">
        <v>424</v>
      </c>
      <c r="X9" s="40">
        <v>1</v>
      </c>
      <c r="Y9" t="str">
        <f t="shared" si="17"/>
        <v>N</v>
      </c>
    </row>
    <row r="10" spans="1:25" x14ac:dyDescent="0.25">
      <c r="A10" s="26">
        <v>0.23033073925080752</v>
      </c>
      <c r="B10" s="26">
        <v>0.76920510884712889</v>
      </c>
      <c r="C10" s="14">
        <f t="shared" si="7"/>
        <v>4.3415829048813945</v>
      </c>
      <c r="D10" s="15">
        <f t="shared" si="8"/>
        <v>1.3000433674950267</v>
      </c>
      <c r="E10" s="11">
        <v>3.8695047911637692E-2</v>
      </c>
      <c r="F10" s="7">
        <f t="shared" si="0"/>
        <v>1.0386950479116377</v>
      </c>
      <c r="G10" s="7">
        <f t="shared" si="9"/>
        <v>4.1798436544108135</v>
      </c>
      <c r="H10" s="7">
        <f t="shared" si="10"/>
        <v>1.2516121744383459</v>
      </c>
      <c r="I10">
        <v>2.79</v>
      </c>
      <c r="J10">
        <v>1.47</v>
      </c>
      <c r="K10" s="7">
        <f t="shared" si="11"/>
        <v>2.8979591836734691</v>
      </c>
      <c r="L10" s="7">
        <f t="shared" si="12"/>
        <v>1.5268817204301073</v>
      </c>
      <c r="M10" s="16">
        <f t="shared" si="13"/>
        <v>0.34507042253521131</v>
      </c>
      <c r="N10" s="16">
        <f t="shared" si="14"/>
        <v>0.65492957746478886</v>
      </c>
      <c r="O10" s="13">
        <f t="shared" si="15"/>
        <v>0.66748908109417682</v>
      </c>
      <c r="P10" s="13">
        <f t="shared" si="16"/>
        <v>1.1744852199601321</v>
      </c>
      <c r="Q10" t="s">
        <v>51</v>
      </c>
      <c r="R10" t="s">
        <v>52</v>
      </c>
      <c r="S10" t="s">
        <v>406</v>
      </c>
      <c r="T10" s="8" t="s">
        <v>430</v>
      </c>
      <c r="U10" s="8" t="s">
        <v>424</v>
      </c>
      <c r="V10" s="30">
        <v>44198</v>
      </c>
      <c r="W10" s="8" t="s">
        <v>30</v>
      </c>
      <c r="X10" s="40">
        <v>5</v>
      </c>
      <c r="Y10" t="str">
        <f t="shared" si="17"/>
        <v>Y</v>
      </c>
    </row>
    <row r="11" spans="1:25" x14ac:dyDescent="0.25">
      <c r="A11" s="26">
        <v>0.26876961709404096</v>
      </c>
      <c r="B11" s="26">
        <v>0.73108176503880151</v>
      </c>
      <c r="C11" s="14">
        <f t="shared" si="7"/>
        <v>3.7206586474024914</v>
      </c>
      <c r="D11" s="15">
        <f t="shared" si="8"/>
        <v>1.3678360585931533</v>
      </c>
      <c r="E11" s="11">
        <v>3.6104443246950613E-2</v>
      </c>
      <c r="F11" s="7">
        <f t="shared" si="0"/>
        <v>1.0361044432469506</v>
      </c>
      <c r="G11" s="7">
        <f t="shared" si="9"/>
        <v>3.5910073271596712</v>
      </c>
      <c r="H11" s="7">
        <f t="shared" si="10"/>
        <v>1.3201719841164081</v>
      </c>
      <c r="I11">
        <v>2.74</v>
      </c>
      <c r="J11">
        <v>1.49</v>
      </c>
      <c r="K11" s="7">
        <f t="shared" si="11"/>
        <v>2.838926174496645</v>
      </c>
      <c r="L11" s="7">
        <f t="shared" si="12"/>
        <v>1.5437956204379564</v>
      </c>
      <c r="M11" s="16">
        <f t="shared" si="13"/>
        <v>0.35224586288416065</v>
      </c>
      <c r="N11" s="16">
        <f t="shared" si="14"/>
        <v>0.64775413711583918</v>
      </c>
      <c r="O11" s="13">
        <f t="shared" si="15"/>
        <v>0.76301710087771379</v>
      </c>
      <c r="P11" s="13">
        <f t="shared" si="16"/>
        <v>1.128640827048953</v>
      </c>
      <c r="Q11" t="s">
        <v>53</v>
      </c>
      <c r="R11" t="s">
        <v>54</v>
      </c>
      <c r="S11" t="s">
        <v>406</v>
      </c>
      <c r="T11" s="8" t="s">
        <v>432</v>
      </c>
      <c r="U11" s="8" t="s">
        <v>421</v>
      </c>
      <c r="V11" s="30">
        <v>44198</v>
      </c>
      <c r="W11" s="8" t="s">
        <v>422</v>
      </c>
      <c r="X11" s="40">
        <v>0</v>
      </c>
      <c r="Y11" t="str">
        <f t="shared" si="17"/>
        <v>N</v>
      </c>
    </row>
    <row r="12" spans="1:25" x14ac:dyDescent="0.25">
      <c r="A12" s="26">
        <v>0.13484047846004524</v>
      </c>
      <c r="B12" s="26">
        <v>0.86513012504611009</v>
      </c>
      <c r="C12" s="14">
        <f t="shared" si="7"/>
        <v>7.4161706589932583</v>
      </c>
      <c r="D12" s="15">
        <f t="shared" si="8"/>
        <v>1.1558954786676763</v>
      </c>
      <c r="E12" s="11">
        <v>3.8549100862046881E-2</v>
      </c>
      <c r="F12" s="7">
        <f t="shared" si="0"/>
        <v>1.0385491008620469</v>
      </c>
      <c r="G12" s="7">
        <f t="shared" si="9"/>
        <v>7.1408955559611691</v>
      </c>
      <c r="H12" s="7">
        <f t="shared" si="10"/>
        <v>1.1129906883634353</v>
      </c>
      <c r="I12">
        <v>2.4900000000000002</v>
      </c>
      <c r="J12">
        <v>1.57</v>
      </c>
      <c r="K12" s="7">
        <f t="shared" si="11"/>
        <v>2.5859872611464971</v>
      </c>
      <c r="L12" s="7">
        <f t="shared" si="12"/>
        <v>1.6305220883534137</v>
      </c>
      <c r="M12" s="16">
        <f t="shared" si="13"/>
        <v>0.38669950738916253</v>
      </c>
      <c r="N12" s="16">
        <f t="shared" si="14"/>
        <v>0.61330049261083741</v>
      </c>
      <c r="O12" s="13">
        <f t="shared" si="15"/>
        <v>0.3486957595845756</v>
      </c>
      <c r="P12" s="13">
        <f t="shared" si="16"/>
        <v>1.4106137781876331</v>
      </c>
      <c r="Q12" t="s">
        <v>55</v>
      </c>
      <c r="R12" t="s">
        <v>56</v>
      </c>
      <c r="S12" t="s">
        <v>404</v>
      </c>
      <c r="T12" s="8" t="s">
        <v>431</v>
      </c>
      <c r="U12" s="8" t="s">
        <v>33</v>
      </c>
      <c r="V12" s="30">
        <v>44229</v>
      </c>
      <c r="W12" s="8" t="s">
        <v>447</v>
      </c>
      <c r="X12" s="41" t="s">
        <v>447</v>
      </c>
      <c r="Y12" t="s">
        <v>447</v>
      </c>
    </row>
    <row r="13" spans="1:25" x14ac:dyDescent="0.25">
      <c r="A13" s="26">
        <v>0.56531459499771108</v>
      </c>
      <c r="B13" s="26">
        <v>0.43112856486592316</v>
      </c>
      <c r="C13" s="14">
        <f t="shared" si="7"/>
        <v>1.7689265567326258</v>
      </c>
      <c r="D13" s="15">
        <f t="shared" si="8"/>
        <v>2.3194937229709898</v>
      </c>
      <c r="E13" s="11">
        <v>3.3598632551679941E-2</v>
      </c>
      <c r="F13" s="7">
        <f t="shared" si="0"/>
        <v>1.0335986325516799</v>
      </c>
      <c r="G13" s="7">
        <f t="shared" si="9"/>
        <v>1.7114250164646763</v>
      </c>
      <c r="H13" s="7">
        <f t="shared" si="10"/>
        <v>2.2440951931648527</v>
      </c>
      <c r="I13">
        <v>1.93</v>
      </c>
      <c r="J13">
        <v>1.94</v>
      </c>
      <c r="K13" s="7">
        <f t="shared" si="11"/>
        <v>1.9948453608247423</v>
      </c>
      <c r="L13" s="7">
        <f t="shared" si="12"/>
        <v>2.0051813471502591</v>
      </c>
      <c r="M13" s="16">
        <f t="shared" si="13"/>
        <v>0.50129198966408273</v>
      </c>
      <c r="N13" s="16">
        <f t="shared" si="14"/>
        <v>0.49870801033591733</v>
      </c>
      <c r="O13" s="13">
        <f t="shared" si="15"/>
        <v>1.1277151972377022</v>
      </c>
      <c r="P13" s="13">
        <f t="shared" si="16"/>
        <v>0.8644909564928096</v>
      </c>
      <c r="Q13" t="s">
        <v>57</v>
      </c>
      <c r="R13" t="s">
        <v>58</v>
      </c>
      <c r="S13" t="s">
        <v>407</v>
      </c>
      <c r="T13" s="8" t="s">
        <v>430</v>
      </c>
      <c r="U13" s="8" t="s">
        <v>32</v>
      </c>
      <c r="V13" s="28" t="s">
        <v>418</v>
      </c>
      <c r="W13" s="8" t="s">
        <v>30</v>
      </c>
      <c r="X13" s="40">
        <v>5</v>
      </c>
      <c r="Y13" t="str">
        <f t="shared" si="17"/>
        <v>Y</v>
      </c>
    </row>
    <row r="14" spans="1:25" x14ac:dyDescent="0.25">
      <c r="A14" s="26">
        <v>0.64703848282766585</v>
      </c>
      <c r="B14" s="26">
        <v>0.34745638557721764</v>
      </c>
      <c r="C14" s="14">
        <f t="shared" si="7"/>
        <v>1.5455031293190378</v>
      </c>
      <c r="D14" s="15">
        <f t="shared" si="8"/>
        <v>2.8780590644167714</v>
      </c>
      <c r="E14" s="11">
        <v>2.6840679635557585E-2</v>
      </c>
      <c r="F14" s="7">
        <f t="shared" si="0"/>
        <v>1.0268406796355576</v>
      </c>
      <c r="G14" s="7">
        <f t="shared" si="9"/>
        <v>1.5051050858907946</v>
      </c>
      <c r="H14" s="7">
        <f t="shared" si="10"/>
        <v>2.8028292231646308</v>
      </c>
      <c r="I14">
        <v>1.55</v>
      </c>
      <c r="J14">
        <v>2.62</v>
      </c>
      <c r="K14" s="7">
        <f t="shared" si="11"/>
        <v>1.5916030534351142</v>
      </c>
      <c r="L14" s="7">
        <f t="shared" si="12"/>
        <v>2.6903225806451609</v>
      </c>
      <c r="M14" s="16">
        <f t="shared" si="13"/>
        <v>0.62829736211031184</v>
      </c>
      <c r="N14" s="16">
        <f t="shared" si="14"/>
        <v>0.37170263788968827</v>
      </c>
      <c r="O14" s="13">
        <f t="shared" si="15"/>
        <v>1.0298284249585365</v>
      </c>
      <c r="P14" s="13">
        <f t="shared" si="16"/>
        <v>0.93476975990774025</v>
      </c>
      <c r="Q14" t="s">
        <v>59</v>
      </c>
      <c r="R14" t="s">
        <v>60</v>
      </c>
      <c r="S14" t="s">
        <v>27</v>
      </c>
      <c r="T14" s="8" t="s">
        <v>430</v>
      </c>
      <c r="U14" s="8" t="s">
        <v>32</v>
      </c>
      <c r="V14" s="28" t="s">
        <v>418</v>
      </c>
      <c r="W14" s="8" t="s">
        <v>423</v>
      </c>
      <c r="X14" s="40">
        <v>2</v>
      </c>
      <c r="Y14" t="str">
        <f t="shared" si="17"/>
        <v>N</v>
      </c>
    </row>
    <row r="15" spans="1:25" x14ac:dyDescent="0.25">
      <c r="A15" s="26">
        <v>0.33943879851912573</v>
      </c>
      <c r="B15" s="26">
        <v>0.66036144276769981</v>
      </c>
      <c r="C15" s="14">
        <f t="shared" si="7"/>
        <v>2.946039181032674</v>
      </c>
      <c r="D15" s="15">
        <f t="shared" si="8"/>
        <v>1.5143222108922816</v>
      </c>
      <c r="E15" s="11">
        <v>3.3664999742228252E-2</v>
      </c>
      <c r="F15" s="7">
        <f t="shared" si="0"/>
        <v>1.0336649997422283</v>
      </c>
      <c r="G15" s="7">
        <f t="shared" si="9"/>
        <v>2.8500908725431806</v>
      </c>
      <c r="H15" s="7">
        <f t="shared" si="10"/>
        <v>1.4650028890113509</v>
      </c>
      <c r="I15">
        <v>1.63</v>
      </c>
      <c r="J15">
        <v>2.38</v>
      </c>
      <c r="K15" s="7">
        <f t="shared" si="11"/>
        <v>1.6848739495798319</v>
      </c>
      <c r="L15" s="7">
        <f t="shared" si="12"/>
        <v>2.4601226993865031</v>
      </c>
      <c r="M15" s="16">
        <f t="shared" si="13"/>
        <v>0.59351620947630923</v>
      </c>
      <c r="N15" s="16">
        <f t="shared" si="14"/>
        <v>0.40648379052369077</v>
      </c>
      <c r="O15" s="13">
        <f t="shared" si="15"/>
        <v>0.57191158910155215</v>
      </c>
      <c r="P15" s="13">
        <f t="shared" si="16"/>
        <v>1.6245701751524393</v>
      </c>
      <c r="Q15" t="s">
        <v>25</v>
      </c>
      <c r="R15" t="s">
        <v>61</v>
      </c>
      <c r="S15" t="s">
        <v>28</v>
      </c>
      <c r="T15" s="8" t="s">
        <v>432</v>
      </c>
      <c r="U15" s="8" t="s">
        <v>421</v>
      </c>
      <c r="V15" s="28" t="s">
        <v>418</v>
      </c>
      <c r="W15" s="8" t="s">
        <v>427</v>
      </c>
      <c r="X15" s="40">
        <v>3</v>
      </c>
      <c r="Y15" t="str">
        <f t="shared" si="17"/>
        <v>Y</v>
      </c>
    </row>
    <row r="16" spans="1:25" x14ac:dyDescent="0.25">
      <c r="A16" s="26">
        <v>0.5182052282300128</v>
      </c>
      <c r="B16" s="26">
        <v>0.480319895598047</v>
      </c>
      <c r="C16" s="14">
        <f t="shared" si="7"/>
        <v>1.9297373811059577</v>
      </c>
      <c r="D16" s="15">
        <f t="shared" si="8"/>
        <v>2.0819458222834983</v>
      </c>
      <c r="E16" s="11">
        <v>2.9427331427966497E-2</v>
      </c>
      <c r="F16" s="7">
        <f t="shared" si="0"/>
        <v>1.0294273314279665</v>
      </c>
      <c r="G16" s="7">
        <f t="shared" si="9"/>
        <v>1.874573680134497</v>
      </c>
      <c r="H16" s="7">
        <f t="shared" si="10"/>
        <v>2.0224310728135948</v>
      </c>
      <c r="I16">
        <v>1.88</v>
      </c>
      <c r="J16">
        <v>2.0099999999999998</v>
      </c>
      <c r="K16" s="7">
        <f t="shared" si="11"/>
        <v>1.9353233830845769</v>
      </c>
      <c r="L16" s="7">
        <f t="shared" si="12"/>
        <v>2.0691489361702122</v>
      </c>
      <c r="M16" s="16">
        <f t="shared" si="13"/>
        <v>0.5167095115681235</v>
      </c>
      <c r="N16" s="16">
        <f t="shared" si="14"/>
        <v>0.48329048843187672</v>
      </c>
      <c r="O16" s="13">
        <f t="shared" si="15"/>
        <v>1.0028946954302236</v>
      </c>
      <c r="P16" s="13">
        <f t="shared" si="16"/>
        <v>0.99385340099808639</v>
      </c>
      <c r="Q16" t="s">
        <v>62</v>
      </c>
      <c r="R16" t="s">
        <v>63</v>
      </c>
      <c r="S16" t="s">
        <v>28</v>
      </c>
      <c r="T16" s="8" t="s">
        <v>431</v>
      </c>
      <c r="U16" s="8" t="s">
        <v>29</v>
      </c>
      <c r="V16" s="28" t="s">
        <v>418</v>
      </c>
      <c r="W16" s="8" t="s">
        <v>32</v>
      </c>
      <c r="X16" s="40">
        <v>3</v>
      </c>
      <c r="Y16" t="str">
        <f t="shared" si="17"/>
        <v>Y</v>
      </c>
    </row>
    <row r="17" spans="1:25" x14ac:dyDescent="0.25">
      <c r="A17" s="26">
        <v>0.39150546104699041</v>
      </c>
      <c r="B17" s="26">
        <v>0.60814880124207527</v>
      </c>
      <c r="C17" s="14">
        <f t="shared" si="7"/>
        <v>2.5542427871267295</v>
      </c>
      <c r="D17" s="15">
        <f t="shared" si="8"/>
        <v>1.6443344095353192</v>
      </c>
      <c r="E17" s="11">
        <v>3.4391534391534417E-2</v>
      </c>
      <c r="F17" s="7">
        <f t="shared" si="0"/>
        <v>1.0343915343915344</v>
      </c>
      <c r="G17" s="7">
        <f t="shared" si="9"/>
        <v>2.469319113897452</v>
      </c>
      <c r="H17" s="7">
        <f t="shared" si="10"/>
        <v>1.5896634445124056</v>
      </c>
      <c r="I17">
        <v>2.16</v>
      </c>
      <c r="J17">
        <v>1.75</v>
      </c>
      <c r="K17" s="7">
        <f t="shared" si="11"/>
        <v>2.2342857142857144</v>
      </c>
      <c r="L17" s="7">
        <f t="shared" si="12"/>
        <v>1.8101851851851851</v>
      </c>
      <c r="M17" s="16">
        <f t="shared" si="13"/>
        <v>0.4475703324808184</v>
      </c>
      <c r="N17" s="16">
        <f t="shared" si="14"/>
        <v>0.55242966751918166</v>
      </c>
      <c r="O17" s="13">
        <f t="shared" si="15"/>
        <v>0.87473505868213297</v>
      </c>
      <c r="P17" s="13">
        <f t="shared" si="16"/>
        <v>1.1008619503965344</v>
      </c>
      <c r="Q17" t="s">
        <v>64</v>
      </c>
      <c r="R17" t="s">
        <v>65</v>
      </c>
      <c r="S17" t="s">
        <v>402</v>
      </c>
      <c r="T17" s="8" t="s">
        <v>432</v>
      </c>
      <c r="U17" s="8" t="s">
        <v>421</v>
      </c>
      <c r="V17" s="28" t="s">
        <v>418</v>
      </c>
      <c r="W17" s="8" t="s">
        <v>428</v>
      </c>
      <c r="X17" s="40">
        <v>4</v>
      </c>
      <c r="Y17" t="str">
        <f t="shared" si="17"/>
        <v>Y</v>
      </c>
    </row>
    <row r="18" spans="1:25" x14ac:dyDescent="0.25">
      <c r="A18" s="26">
        <v>0.41250500276295199</v>
      </c>
      <c r="B18" s="26">
        <v>0.58615288371179541</v>
      </c>
      <c r="C18" s="14">
        <f t="shared" si="7"/>
        <v>2.4242130236046009</v>
      </c>
      <c r="D18" s="15">
        <f t="shared" si="8"/>
        <v>1.7060395466580838</v>
      </c>
      <c r="E18" s="11">
        <v>3.5288012454592677E-2</v>
      </c>
      <c r="F18" s="7">
        <f t="shared" si="0"/>
        <v>1.0352880124545927</v>
      </c>
      <c r="G18" s="7">
        <f t="shared" si="9"/>
        <v>2.3415832062586794</v>
      </c>
      <c r="H18" s="7">
        <f t="shared" si="10"/>
        <v>1.6478888252682342</v>
      </c>
      <c r="I18">
        <v>2.35</v>
      </c>
      <c r="J18">
        <v>1.64</v>
      </c>
      <c r="K18" s="7">
        <f t="shared" si="11"/>
        <v>2.4329268292682928</v>
      </c>
      <c r="L18" s="7">
        <f t="shared" si="12"/>
        <v>1.6978723404255318</v>
      </c>
      <c r="M18" s="16">
        <f t="shared" si="13"/>
        <v>0.41102756892230574</v>
      </c>
      <c r="N18" s="16">
        <f t="shared" si="14"/>
        <v>0.58897243107769426</v>
      </c>
      <c r="O18" s="13">
        <f t="shared" si="15"/>
        <v>1.003594488429377</v>
      </c>
      <c r="P18" s="13">
        <f t="shared" si="16"/>
        <v>0.9952127685149208</v>
      </c>
      <c r="Q18" t="s">
        <v>66</v>
      </c>
      <c r="R18" t="s">
        <v>67</v>
      </c>
      <c r="S18" t="s">
        <v>408</v>
      </c>
      <c r="T18" s="8" t="s">
        <v>430</v>
      </c>
      <c r="U18" s="8" t="s">
        <v>32</v>
      </c>
      <c r="V18" s="28" t="s">
        <v>418</v>
      </c>
      <c r="W18" s="8" t="s">
        <v>33</v>
      </c>
      <c r="X18" s="40">
        <v>1</v>
      </c>
      <c r="Y18" t="str">
        <f t="shared" si="17"/>
        <v>N</v>
      </c>
    </row>
    <row r="19" spans="1:25" x14ac:dyDescent="0.25">
      <c r="A19" s="26">
        <v>0.53730073488235641</v>
      </c>
      <c r="B19" s="26">
        <v>0.45792372780180224</v>
      </c>
      <c r="C19" s="14">
        <f t="shared" ref="C19:C82" si="18">(100%/A19)</f>
        <v>1.8611550944908961</v>
      </c>
      <c r="D19" s="15">
        <f t="shared" ref="D19:D82" si="19">(100%/B19)</f>
        <v>2.1837697836719618</v>
      </c>
      <c r="E19" s="11">
        <v>3.4482758620689724E-2</v>
      </c>
      <c r="F19" s="7">
        <f t="shared" si="0"/>
        <v>1.0344827586206897</v>
      </c>
      <c r="G19" s="7">
        <f t="shared" si="9"/>
        <v>1.7991165913411995</v>
      </c>
      <c r="H19" s="7">
        <f t="shared" si="10"/>
        <v>2.1109774575495628</v>
      </c>
      <c r="I19">
        <v>1.45</v>
      </c>
      <c r="J19">
        <v>2.9</v>
      </c>
      <c r="K19" s="7">
        <f t="shared" si="11"/>
        <v>1.5</v>
      </c>
      <c r="L19" s="7">
        <f t="shared" si="12"/>
        <v>3</v>
      </c>
      <c r="M19" s="16">
        <f t="shared" si="13"/>
        <v>0.66666666666666663</v>
      </c>
      <c r="N19" s="16">
        <f t="shared" si="14"/>
        <v>0.33333333333333331</v>
      </c>
      <c r="O19" s="13">
        <f t="shared" si="15"/>
        <v>0.80595110232353462</v>
      </c>
      <c r="P19" s="13">
        <f t="shared" si="16"/>
        <v>1.3737711834054069</v>
      </c>
      <c r="Q19" t="s">
        <v>68</v>
      </c>
      <c r="R19" t="s">
        <v>69</v>
      </c>
      <c r="S19" t="s">
        <v>409</v>
      </c>
      <c r="T19" s="8" t="s">
        <v>430</v>
      </c>
      <c r="U19" s="8" t="s">
        <v>32</v>
      </c>
      <c r="V19" s="28" t="s">
        <v>418</v>
      </c>
      <c r="W19" s="32" t="s">
        <v>32</v>
      </c>
      <c r="X19" s="40">
        <v>2</v>
      </c>
      <c r="Y19" t="str">
        <f t="shared" si="17"/>
        <v>N</v>
      </c>
    </row>
    <row r="20" spans="1:25" x14ac:dyDescent="0.25">
      <c r="A20" s="26">
        <v>0.6375426929098944</v>
      </c>
      <c r="B20" s="26">
        <v>0.35670209230121136</v>
      </c>
      <c r="C20" s="14">
        <f t="shared" si="18"/>
        <v>1.568522408179075</v>
      </c>
      <c r="D20" s="15">
        <f t="shared" si="19"/>
        <v>2.8034598663233128</v>
      </c>
      <c r="E20" s="11">
        <v>2.720133146096626E-2</v>
      </c>
      <c r="F20" s="7">
        <f t="shared" si="0"/>
        <v>1.0272013314609663</v>
      </c>
      <c r="G20" s="7">
        <f t="shared" si="9"/>
        <v>1.5269863464333711</v>
      </c>
      <c r="H20" s="7">
        <f t="shared" si="10"/>
        <v>2.7292214101163714</v>
      </c>
      <c r="I20">
        <v>2.21</v>
      </c>
      <c r="J20">
        <v>1.74</v>
      </c>
      <c r="K20" s="7">
        <f t="shared" si="11"/>
        <v>2.2701149425287355</v>
      </c>
      <c r="L20" s="7">
        <f t="shared" si="12"/>
        <v>1.7873303167420813</v>
      </c>
      <c r="M20" s="16">
        <f t="shared" si="13"/>
        <v>0.44050632911392407</v>
      </c>
      <c r="N20" s="16">
        <f t="shared" si="14"/>
        <v>0.55949367088607604</v>
      </c>
      <c r="O20" s="13">
        <f t="shared" si="15"/>
        <v>1.44729519367476</v>
      </c>
      <c r="P20" s="13">
        <f t="shared" si="16"/>
        <v>0.63754446361528727</v>
      </c>
      <c r="Q20" t="s">
        <v>70</v>
      </c>
      <c r="R20" t="s">
        <v>71</v>
      </c>
      <c r="S20" t="s">
        <v>410</v>
      </c>
      <c r="T20" s="8" t="s">
        <v>430</v>
      </c>
      <c r="U20" s="8" t="s">
        <v>32</v>
      </c>
      <c r="V20" s="28" t="s">
        <v>418</v>
      </c>
      <c r="W20" s="8" t="s">
        <v>421</v>
      </c>
      <c r="X20" s="40">
        <v>2</v>
      </c>
      <c r="Y20" t="str">
        <f t="shared" si="17"/>
        <v>N</v>
      </c>
    </row>
    <row r="21" spans="1:25" x14ac:dyDescent="0.25">
      <c r="A21" s="26">
        <v>0.33997130528185393</v>
      </c>
      <c r="B21" s="26">
        <v>0.65982783005151746</v>
      </c>
      <c r="C21" s="14">
        <f t="shared" si="18"/>
        <v>2.9414247157446063</v>
      </c>
      <c r="D21" s="15">
        <f t="shared" si="19"/>
        <v>1.5155468660997868</v>
      </c>
      <c r="E21" s="11">
        <v>3.19069743563416E-2</v>
      </c>
      <c r="F21" s="7">
        <f t="shared" si="0"/>
        <v>1.0319069743563416</v>
      </c>
      <c r="G21" s="7">
        <f t="shared" si="9"/>
        <v>2.8504746928174782</v>
      </c>
      <c r="H21" s="7">
        <f t="shared" si="10"/>
        <v>1.4686855537972487</v>
      </c>
      <c r="I21">
        <v>2.39</v>
      </c>
      <c r="J21">
        <v>1.63</v>
      </c>
      <c r="K21" s="7">
        <f t="shared" si="11"/>
        <v>2.4662576687116564</v>
      </c>
      <c r="L21" s="7">
        <f t="shared" si="12"/>
        <v>1.6820083682008367</v>
      </c>
      <c r="M21" s="16">
        <f t="shared" si="13"/>
        <v>0.40547263681592038</v>
      </c>
      <c r="N21" s="16">
        <f t="shared" si="14"/>
        <v>0.59452736318407962</v>
      </c>
      <c r="O21" s="13">
        <f t="shared" si="15"/>
        <v>0.83845683879328403</v>
      </c>
      <c r="P21" s="13">
        <f t="shared" si="16"/>
        <v>1.1098359317184519</v>
      </c>
      <c r="Q21" t="s">
        <v>72</v>
      </c>
      <c r="R21" t="s">
        <v>73</v>
      </c>
      <c r="S21" t="s">
        <v>403</v>
      </c>
      <c r="T21" s="8" t="s">
        <v>432</v>
      </c>
      <c r="U21" s="8" t="s">
        <v>421</v>
      </c>
      <c r="V21" s="28" t="s">
        <v>418</v>
      </c>
      <c r="W21" s="8" t="s">
        <v>422</v>
      </c>
      <c r="X21" s="40">
        <v>0</v>
      </c>
      <c r="Y21" t="str">
        <f t="shared" si="17"/>
        <v>N</v>
      </c>
    </row>
    <row r="22" spans="1:25" x14ac:dyDescent="0.25">
      <c r="A22" s="26">
        <v>0.48677723100725245</v>
      </c>
      <c r="B22" s="26">
        <v>0.5119612722584409</v>
      </c>
      <c r="C22" s="14">
        <f t="shared" si="18"/>
        <v>2.0543278039746711</v>
      </c>
      <c r="D22" s="15">
        <f t="shared" si="19"/>
        <v>1.9532727457853383</v>
      </c>
      <c r="E22" s="11">
        <v>2.9789419619928204E-2</v>
      </c>
      <c r="F22" s="7">
        <f t="shared" si="0"/>
        <v>1.0297894196199282</v>
      </c>
      <c r="G22" s="7">
        <f t="shared" si="9"/>
        <v>1.994900865006825</v>
      </c>
      <c r="H22" s="7">
        <f t="shared" si="10"/>
        <v>1.896769095283817</v>
      </c>
      <c r="I22">
        <v>2.36</v>
      </c>
      <c r="J22">
        <v>1.65</v>
      </c>
      <c r="K22" s="7">
        <f t="shared" si="11"/>
        <v>2.4303030303030306</v>
      </c>
      <c r="L22" s="7">
        <f t="shared" si="12"/>
        <v>1.6991525423728815</v>
      </c>
      <c r="M22" s="16">
        <f t="shared" si="13"/>
        <v>0.41147132169576056</v>
      </c>
      <c r="N22" s="16">
        <f t="shared" si="14"/>
        <v>0.58852867830423938</v>
      </c>
      <c r="O22" s="13">
        <f t="shared" si="15"/>
        <v>1.1830161795994438</v>
      </c>
      <c r="P22" s="13">
        <f t="shared" si="16"/>
        <v>0.86990029735438479</v>
      </c>
      <c r="Q22" t="s">
        <v>74</v>
      </c>
      <c r="R22" t="s">
        <v>75</v>
      </c>
      <c r="S22" t="s">
        <v>405</v>
      </c>
      <c r="T22" s="8" t="s">
        <v>430</v>
      </c>
      <c r="U22" s="8" t="s">
        <v>32</v>
      </c>
      <c r="V22" s="28" t="s">
        <v>418</v>
      </c>
      <c r="W22" s="8" t="s">
        <v>429</v>
      </c>
      <c r="X22" s="40">
        <v>4</v>
      </c>
      <c r="Y22" t="str">
        <f t="shared" si="17"/>
        <v>Y</v>
      </c>
    </row>
    <row r="23" spans="1:25" x14ac:dyDescent="0.25">
      <c r="A23" s="26">
        <v>0.30347515289131399</v>
      </c>
      <c r="B23" s="26">
        <v>0.69632984757220873</v>
      </c>
      <c r="C23" s="14">
        <f t="shared" si="18"/>
        <v>3.295162686212199</v>
      </c>
      <c r="D23" s="15">
        <f t="shared" si="19"/>
        <v>1.4361010137459331</v>
      </c>
      <c r="E23" s="11">
        <v>3.2492411802756749E-2</v>
      </c>
      <c r="F23" s="7">
        <f t="shared" si="0"/>
        <v>1.0324924118027567</v>
      </c>
      <c r="G23" s="7">
        <f t="shared" si="9"/>
        <v>3.1914643134846532</v>
      </c>
      <c r="H23" s="7">
        <f t="shared" si="10"/>
        <v>1.3909070878675669</v>
      </c>
      <c r="I23">
        <v>2.61</v>
      </c>
      <c r="J23">
        <v>1.54</v>
      </c>
      <c r="K23" s="7">
        <f t="shared" si="11"/>
        <v>2.6948051948051952</v>
      </c>
      <c r="L23" s="7">
        <f t="shared" si="12"/>
        <v>1.5900383141762455</v>
      </c>
      <c r="M23" s="16">
        <f t="shared" si="13"/>
        <v>0.37108433734939755</v>
      </c>
      <c r="N23" s="16">
        <f t="shared" si="14"/>
        <v>0.62891566265060228</v>
      </c>
      <c r="O23" s="13">
        <f t="shared" si="15"/>
        <v>0.8178064185058137</v>
      </c>
      <c r="P23" s="13">
        <f t="shared" si="16"/>
        <v>1.1071911369443168</v>
      </c>
      <c r="Q23" t="s">
        <v>76</v>
      </c>
      <c r="R23" t="s">
        <v>77</v>
      </c>
      <c r="S23" t="s">
        <v>406</v>
      </c>
      <c r="T23" s="8" t="s">
        <v>432</v>
      </c>
      <c r="U23" s="8" t="s">
        <v>421</v>
      </c>
      <c r="V23" s="28" t="s">
        <v>418</v>
      </c>
      <c r="W23" s="8" t="s">
        <v>424</v>
      </c>
      <c r="X23" s="40">
        <v>1</v>
      </c>
      <c r="Y23" t="str">
        <f t="shared" si="17"/>
        <v>N</v>
      </c>
    </row>
    <row r="24" spans="1:25" x14ac:dyDescent="0.25">
      <c r="A24" s="26">
        <v>0.47524799367814219</v>
      </c>
      <c r="B24" s="26">
        <v>0.52251148392420366</v>
      </c>
      <c r="C24" s="14">
        <f t="shared" si="18"/>
        <v>2.104164590492184</v>
      </c>
      <c r="D24" s="15">
        <f t="shared" si="19"/>
        <v>1.9138335343172315</v>
      </c>
      <c r="E24" s="11">
        <v>3.9428448646325664E-2</v>
      </c>
      <c r="F24" s="7">
        <f t="shared" si="0"/>
        <v>1.0394284486463257</v>
      </c>
      <c r="G24" s="7">
        <f t="shared" si="9"/>
        <v>2.0243477011164082</v>
      </c>
      <c r="H24" s="7">
        <f t="shared" si="10"/>
        <v>1.8412364379767228</v>
      </c>
      <c r="I24">
        <v>1.79</v>
      </c>
      <c r="J24">
        <v>2.08</v>
      </c>
      <c r="K24" s="7">
        <f t="shared" si="11"/>
        <v>1.8605769230769229</v>
      </c>
      <c r="L24" s="7">
        <f t="shared" si="12"/>
        <v>2.1620111731843576</v>
      </c>
      <c r="M24" s="16">
        <f t="shared" si="13"/>
        <v>0.53746770025839796</v>
      </c>
      <c r="N24" s="16">
        <f t="shared" si="14"/>
        <v>0.46253229974160204</v>
      </c>
      <c r="O24" s="13">
        <f t="shared" si="15"/>
        <v>0.88423544977615864</v>
      </c>
      <c r="P24" s="13">
        <f t="shared" si="16"/>
        <v>1.129675666361267</v>
      </c>
      <c r="Q24" t="s">
        <v>78</v>
      </c>
      <c r="R24" t="s">
        <v>79</v>
      </c>
      <c r="S24" t="s">
        <v>411</v>
      </c>
      <c r="T24" s="8" t="s">
        <v>430</v>
      </c>
      <c r="U24" s="8" t="s">
        <v>32</v>
      </c>
      <c r="V24" s="28" t="s">
        <v>418</v>
      </c>
      <c r="W24" s="8" t="s">
        <v>422</v>
      </c>
      <c r="X24" s="40">
        <v>0</v>
      </c>
      <c r="Y24" t="str">
        <f t="shared" si="17"/>
        <v>N</v>
      </c>
    </row>
    <row r="25" spans="1:25" x14ac:dyDescent="0.25">
      <c r="A25" s="26">
        <v>0.45302190354887428</v>
      </c>
      <c r="B25" s="26">
        <v>0.54621792869802521</v>
      </c>
      <c r="C25" s="14">
        <f t="shared" si="18"/>
        <v>2.2073987861651263</v>
      </c>
      <c r="D25" s="15">
        <f t="shared" si="19"/>
        <v>1.8307711033645817</v>
      </c>
      <c r="E25" s="11">
        <v>3.7284009420232245E-2</v>
      </c>
      <c r="F25" s="7">
        <f t="shared" si="0"/>
        <v>1.0372840094202322</v>
      </c>
      <c r="G25" s="7">
        <f t="shared" si="9"/>
        <v>2.1280563144889362</v>
      </c>
      <c r="H25" s="7">
        <f t="shared" si="10"/>
        <v>1.7649660910012988</v>
      </c>
      <c r="I25">
        <v>1.71</v>
      </c>
      <c r="J25">
        <v>2.21</v>
      </c>
      <c r="K25" s="7">
        <f t="shared" si="11"/>
        <v>1.7737556561085972</v>
      </c>
      <c r="L25" s="7">
        <f t="shared" si="12"/>
        <v>2.2923976608187133</v>
      </c>
      <c r="M25" s="16">
        <f t="shared" si="13"/>
        <v>0.56377551020408168</v>
      </c>
      <c r="N25" s="16">
        <f t="shared" si="14"/>
        <v>0.43622448979591838</v>
      </c>
      <c r="O25" s="13">
        <f t="shared" si="15"/>
        <v>0.80355016376089905</v>
      </c>
      <c r="P25" s="13">
        <f t="shared" si="16"/>
        <v>1.2521487020445956</v>
      </c>
      <c r="Q25" t="s">
        <v>80</v>
      </c>
      <c r="R25" t="s">
        <v>81</v>
      </c>
      <c r="S25" t="s">
        <v>411</v>
      </c>
      <c r="T25" s="8" t="s">
        <v>432</v>
      </c>
      <c r="U25" s="8" t="s">
        <v>421</v>
      </c>
      <c r="V25" s="28" t="s">
        <v>418</v>
      </c>
      <c r="W25" s="8" t="s">
        <v>29</v>
      </c>
      <c r="X25" s="40">
        <v>3</v>
      </c>
      <c r="Y25" t="str">
        <f t="shared" si="17"/>
        <v>Y</v>
      </c>
    </row>
    <row r="26" spans="1:25" x14ac:dyDescent="0.25">
      <c r="A26" s="26">
        <v>0.74257187577342043</v>
      </c>
      <c r="B26" s="26">
        <v>0.24796291732807196</v>
      </c>
      <c r="C26" s="14">
        <f t="shared" si="18"/>
        <v>1.3466709858334684</v>
      </c>
      <c r="D26" s="15">
        <f t="shared" si="19"/>
        <v>4.0328610857442504</v>
      </c>
      <c r="E26" s="11">
        <v>4.5168067226890818E-2</v>
      </c>
      <c r="F26" s="7">
        <f t="shared" si="0"/>
        <v>1.0451680672268908</v>
      </c>
      <c r="G26" s="7">
        <f t="shared" si="9"/>
        <v>1.2884731442346351</v>
      </c>
      <c r="H26" s="7">
        <f t="shared" si="10"/>
        <v>3.8585766368125891</v>
      </c>
      <c r="I26">
        <v>1.6</v>
      </c>
      <c r="J26">
        <v>2.38</v>
      </c>
      <c r="K26" s="7">
        <f t="shared" si="11"/>
        <v>1.6722689075630255</v>
      </c>
      <c r="L26" s="7">
        <f t="shared" si="12"/>
        <v>2.4874999999999998</v>
      </c>
      <c r="M26" s="16">
        <f t="shared" si="13"/>
        <v>0.59798994974874364</v>
      </c>
      <c r="N26" s="16">
        <f t="shared" si="14"/>
        <v>0.4020100502512563</v>
      </c>
      <c r="O26" s="13">
        <f t="shared" si="15"/>
        <v>1.2417798594866445</v>
      </c>
      <c r="P26" s="13">
        <f t="shared" si="16"/>
        <v>0.61680775685357891</v>
      </c>
      <c r="Q26" t="s">
        <v>82</v>
      </c>
      <c r="R26" t="s">
        <v>83</v>
      </c>
      <c r="S26" t="s">
        <v>407</v>
      </c>
      <c r="T26" s="8" t="s">
        <v>432</v>
      </c>
      <c r="U26" s="8" t="s">
        <v>425</v>
      </c>
      <c r="V26" s="28" t="s">
        <v>419</v>
      </c>
      <c r="W26" s="8" t="s">
        <v>422</v>
      </c>
      <c r="X26" s="40">
        <v>0</v>
      </c>
      <c r="Y26" t="str">
        <f t="shared" si="17"/>
        <v>N</v>
      </c>
    </row>
    <row r="27" spans="1:25" x14ac:dyDescent="0.25">
      <c r="A27" s="26">
        <v>0.45971939000294659</v>
      </c>
      <c r="B27" s="26">
        <v>0.53852050931444051</v>
      </c>
      <c r="C27" s="14">
        <f t="shared" si="18"/>
        <v>2.1752399871443111</v>
      </c>
      <c r="D27" s="15">
        <f t="shared" si="19"/>
        <v>1.8569394901468887</v>
      </c>
      <c r="E27" s="11">
        <v>3.7923081049187513E-2</v>
      </c>
      <c r="F27" s="7">
        <f t="shared" si="0"/>
        <v>1.0379230810491875</v>
      </c>
      <c r="G27" s="7">
        <f t="shared" si="9"/>
        <v>2.095762226373715</v>
      </c>
      <c r="H27" s="7">
        <f t="shared" si="10"/>
        <v>1.7890916235043122</v>
      </c>
      <c r="I27">
        <v>2.06</v>
      </c>
      <c r="J27">
        <v>1.81</v>
      </c>
      <c r="K27" s="7">
        <f t="shared" si="11"/>
        <v>2.1381215469613264</v>
      </c>
      <c r="L27" s="7">
        <f t="shared" si="12"/>
        <v>1.8786407766990294</v>
      </c>
      <c r="M27" s="16">
        <f t="shared" si="13"/>
        <v>0.46770025839793272</v>
      </c>
      <c r="N27" s="16">
        <f t="shared" si="14"/>
        <v>0.53229974160206706</v>
      </c>
      <c r="O27" s="13">
        <f t="shared" si="15"/>
        <v>0.98293593332121743</v>
      </c>
      <c r="P27" s="13">
        <f t="shared" si="16"/>
        <v>1.0116865878868375</v>
      </c>
      <c r="Q27" t="s">
        <v>84</v>
      </c>
      <c r="R27" t="s">
        <v>85</v>
      </c>
      <c r="S27" t="s">
        <v>407</v>
      </c>
      <c r="T27" s="8" t="s">
        <v>430</v>
      </c>
      <c r="U27" s="8" t="s">
        <v>32</v>
      </c>
      <c r="V27" s="28" t="s">
        <v>419</v>
      </c>
      <c r="W27" s="8" t="s">
        <v>421</v>
      </c>
      <c r="X27" s="40">
        <v>2</v>
      </c>
      <c r="Y27" t="str">
        <f t="shared" si="17"/>
        <v>N</v>
      </c>
    </row>
    <row r="28" spans="1:25" x14ac:dyDescent="0.25">
      <c r="A28" s="26">
        <v>0.66944583488044584</v>
      </c>
      <c r="B28" s="26">
        <v>0.32488028956657022</v>
      </c>
      <c r="C28" s="14">
        <f t="shared" si="18"/>
        <v>1.4937728310440332</v>
      </c>
      <c r="D28" s="15">
        <f t="shared" si="19"/>
        <v>3.078056847751895</v>
      </c>
      <c r="E28" s="11">
        <v>4.1986687147977486E-2</v>
      </c>
      <c r="F28" s="7">
        <f t="shared" si="0"/>
        <v>1.0419866871479775</v>
      </c>
      <c r="G28" s="7">
        <f t="shared" si="9"/>
        <v>1.4335814933803424</v>
      </c>
      <c r="H28" s="7">
        <f t="shared" si="10"/>
        <v>2.954027038653293</v>
      </c>
      <c r="I28">
        <v>1.55</v>
      </c>
      <c r="J28">
        <v>2.52</v>
      </c>
      <c r="K28" s="7">
        <f t="shared" si="11"/>
        <v>1.6150793650793651</v>
      </c>
      <c r="L28" s="7">
        <f t="shared" si="12"/>
        <v>2.6258064516129034</v>
      </c>
      <c r="M28" s="16">
        <f t="shared" si="13"/>
        <v>0.61916461916461918</v>
      </c>
      <c r="N28" s="16">
        <f t="shared" si="14"/>
        <v>0.38083538083538082</v>
      </c>
      <c r="O28" s="13">
        <f t="shared" si="15"/>
        <v>1.0812081539537362</v>
      </c>
      <c r="P28" s="13">
        <f t="shared" si="16"/>
        <v>0.85307276034576818</v>
      </c>
      <c r="Q28" t="s">
        <v>86</v>
      </c>
      <c r="R28" t="s">
        <v>87</v>
      </c>
      <c r="S28" t="s">
        <v>407</v>
      </c>
      <c r="T28" s="8" t="s">
        <v>430</v>
      </c>
      <c r="U28" s="8" t="s">
        <v>32</v>
      </c>
      <c r="V28" s="28" t="s">
        <v>419</v>
      </c>
      <c r="W28" s="8" t="s">
        <v>33</v>
      </c>
      <c r="X28" s="40">
        <v>1</v>
      </c>
      <c r="Y28" t="str">
        <f t="shared" si="17"/>
        <v>N</v>
      </c>
    </row>
    <row r="29" spans="1:25" x14ac:dyDescent="0.25">
      <c r="A29" s="26">
        <v>0.75930615532861434</v>
      </c>
      <c r="B29" s="26">
        <v>0.23074747107660784</v>
      </c>
      <c r="C29" s="14">
        <f t="shared" si="18"/>
        <v>1.3169918260009594</v>
      </c>
      <c r="D29" s="15">
        <f t="shared" si="19"/>
        <v>4.3337419705371394</v>
      </c>
      <c r="E29" s="11">
        <v>4.3150961150692391E-2</v>
      </c>
      <c r="F29" s="7">
        <f t="shared" si="0"/>
        <v>1.0431509611506924</v>
      </c>
      <c r="G29" s="7">
        <f t="shared" si="9"/>
        <v>1.2625131692810743</v>
      </c>
      <c r="H29" s="7">
        <f t="shared" si="10"/>
        <v>4.1544724895394038</v>
      </c>
      <c r="I29">
        <v>1.73</v>
      </c>
      <c r="J29">
        <v>2.15</v>
      </c>
      <c r="K29" s="7">
        <f t="shared" si="11"/>
        <v>1.8046511627906978</v>
      </c>
      <c r="L29" s="7">
        <f t="shared" si="12"/>
        <v>2.2427745664739884</v>
      </c>
      <c r="M29" s="16">
        <f t="shared" si="13"/>
        <v>0.5541237113402061</v>
      </c>
      <c r="N29" s="16">
        <f t="shared" si="14"/>
        <v>0.44587628865979384</v>
      </c>
      <c r="O29" s="13">
        <f t="shared" si="15"/>
        <v>1.3702827361279182</v>
      </c>
      <c r="P29" s="13">
        <f t="shared" si="16"/>
        <v>0.51751455940880842</v>
      </c>
      <c r="Q29" t="s">
        <v>88</v>
      </c>
      <c r="R29" t="s">
        <v>89</v>
      </c>
      <c r="S29" t="s">
        <v>407</v>
      </c>
      <c r="T29" s="8" t="s">
        <v>432</v>
      </c>
      <c r="U29" s="8" t="s">
        <v>425</v>
      </c>
      <c r="V29" s="28" t="s">
        <v>419</v>
      </c>
      <c r="W29" s="8" t="s">
        <v>429</v>
      </c>
      <c r="X29" s="40">
        <v>4</v>
      </c>
      <c r="Y29" t="str">
        <f t="shared" si="17"/>
        <v>Y</v>
      </c>
    </row>
    <row r="30" spans="1:25" x14ac:dyDescent="0.25">
      <c r="A30" s="26">
        <v>0.76095983280508794</v>
      </c>
      <c r="B30" s="26">
        <v>7.8506055630410937E-2</v>
      </c>
      <c r="C30" s="14">
        <f t="shared" si="18"/>
        <v>1.3141298093405933</v>
      </c>
      <c r="D30" s="15">
        <f t="shared" si="19"/>
        <v>12.737870881041047</v>
      </c>
      <c r="E30" s="11">
        <v>3.9212238438544045E-2</v>
      </c>
      <c r="F30" s="7">
        <f t="shared" si="0"/>
        <v>1.039212238438544</v>
      </c>
      <c r="G30" s="7">
        <f t="shared" si="9"/>
        <v>1.2645442006294338</v>
      </c>
      <c r="H30" s="7">
        <f t="shared" si="10"/>
        <v>12.257237174362173</v>
      </c>
      <c r="I30">
        <v>1.21</v>
      </c>
      <c r="J30">
        <v>4.7</v>
      </c>
      <c r="K30" s="7">
        <f t="shared" si="11"/>
        <v>1.2574468085106383</v>
      </c>
      <c r="L30" s="7">
        <f t="shared" si="12"/>
        <v>4.884297520661157</v>
      </c>
      <c r="M30" s="16">
        <f t="shared" si="13"/>
        <v>0.7952622673434856</v>
      </c>
      <c r="N30" s="16">
        <f t="shared" si="14"/>
        <v>0.20473773265651438</v>
      </c>
      <c r="O30" s="13">
        <f t="shared" si="15"/>
        <v>0.95686651316554672</v>
      </c>
      <c r="P30" s="13">
        <f t="shared" si="16"/>
        <v>0.38344693287250298</v>
      </c>
      <c r="Q30" t="s">
        <v>24</v>
      </c>
      <c r="R30" t="s">
        <v>90</v>
      </c>
      <c r="S30" t="s">
        <v>27</v>
      </c>
      <c r="T30" s="8" t="s">
        <v>430</v>
      </c>
      <c r="U30" s="8" t="s">
        <v>426</v>
      </c>
      <c r="V30" s="28" t="s">
        <v>419</v>
      </c>
      <c r="W30" s="32" t="s">
        <v>426</v>
      </c>
      <c r="X30" s="40">
        <v>5</v>
      </c>
      <c r="Y30" t="str">
        <f t="shared" si="17"/>
        <v>Y</v>
      </c>
    </row>
    <row r="31" spans="1:25" x14ac:dyDescent="0.25">
      <c r="A31" s="26">
        <v>0.45571502746192077</v>
      </c>
      <c r="B31" s="26">
        <v>0.54265330453668992</v>
      </c>
      <c r="C31" s="14">
        <f t="shared" si="18"/>
        <v>2.1943537951106062</v>
      </c>
      <c r="D31" s="15">
        <f t="shared" si="19"/>
        <v>1.8427972181129286</v>
      </c>
      <c r="E31" s="11">
        <v>3.8961038961038863E-2</v>
      </c>
      <c r="F31" s="7">
        <f t="shared" si="0"/>
        <v>1.0389610389610389</v>
      </c>
      <c r="G31" s="7">
        <f t="shared" si="9"/>
        <v>2.1120655277939586</v>
      </c>
      <c r="H31" s="7">
        <f t="shared" si="10"/>
        <v>1.773692322433694</v>
      </c>
      <c r="I31">
        <v>1.4</v>
      </c>
      <c r="J31">
        <v>3.08</v>
      </c>
      <c r="K31" s="7">
        <f t="shared" si="11"/>
        <v>1.4545454545454544</v>
      </c>
      <c r="L31" s="7">
        <f t="shared" si="12"/>
        <v>3.1999999999999997</v>
      </c>
      <c r="M31" s="16">
        <f t="shared" si="13"/>
        <v>0.68750000000000011</v>
      </c>
      <c r="N31" s="16">
        <f t="shared" si="14"/>
        <v>0.3125</v>
      </c>
      <c r="O31" s="13">
        <f t="shared" si="15"/>
        <v>0.66285822176279374</v>
      </c>
      <c r="P31" s="13">
        <f t="shared" si="16"/>
        <v>1.7364905745174075</v>
      </c>
      <c r="Q31" t="s">
        <v>91</v>
      </c>
      <c r="R31" t="s">
        <v>92</v>
      </c>
      <c r="S31" t="s">
        <v>27</v>
      </c>
      <c r="T31" s="8" t="s">
        <v>430</v>
      </c>
      <c r="U31" s="8" t="s">
        <v>32</v>
      </c>
      <c r="V31" s="28" t="s">
        <v>419</v>
      </c>
      <c r="W31" s="8" t="s">
        <v>428</v>
      </c>
      <c r="X31" s="40">
        <v>4</v>
      </c>
      <c r="Y31" t="str">
        <f t="shared" si="17"/>
        <v>Y</v>
      </c>
    </row>
    <row r="32" spans="1:25" x14ac:dyDescent="0.25">
      <c r="A32" s="26">
        <v>0.50590652170657691</v>
      </c>
      <c r="B32" s="26">
        <v>0.49269952480732171</v>
      </c>
      <c r="C32" s="14">
        <f t="shared" si="18"/>
        <v>1.9766497506825869</v>
      </c>
      <c r="D32" s="15">
        <f t="shared" si="19"/>
        <v>2.0296345940075069</v>
      </c>
      <c r="E32" s="11">
        <v>2.9836877968201669E-2</v>
      </c>
      <c r="F32" s="7">
        <f t="shared" si="0"/>
        <v>1.0298368779682017</v>
      </c>
      <c r="G32" s="7">
        <f t="shared" si="9"/>
        <v>1.9193814020161939</v>
      </c>
      <c r="H32" s="7">
        <f t="shared" si="10"/>
        <v>1.9708311456197203</v>
      </c>
      <c r="I32">
        <v>1.67</v>
      </c>
      <c r="J32">
        <v>2.3199999999999998</v>
      </c>
      <c r="K32" s="7">
        <f t="shared" si="11"/>
        <v>1.7198275862068968</v>
      </c>
      <c r="L32" s="7">
        <f t="shared" si="12"/>
        <v>2.3892215568862278</v>
      </c>
      <c r="M32" s="16">
        <f t="shared" si="13"/>
        <v>0.581453634085213</v>
      </c>
      <c r="N32" s="16">
        <f t="shared" si="14"/>
        <v>0.41854636591478689</v>
      </c>
      <c r="O32" s="13">
        <f t="shared" si="15"/>
        <v>0.87007199207294916</v>
      </c>
      <c r="P32" s="13">
        <f t="shared" si="16"/>
        <v>1.1771683257372538</v>
      </c>
      <c r="Q32" t="s">
        <v>93</v>
      </c>
      <c r="R32" t="s">
        <v>94</v>
      </c>
      <c r="S32" t="s">
        <v>27</v>
      </c>
      <c r="T32" s="8" t="s">
        <v>430</v>
      </c>
      <c r="U32" s="8" t="s">
        <v>32</v>
      </c>
      <c r="V32" s="28" t="s">
        <v>419</v>
      </c>
      <c r="W32" s="8" t="s">
        <v>428</v>
      </c>
      <c r="X32" s="40">
        <v>4</v>
      </c>
      <c r="Y32" t="str">
        <f t="shared" si="17"/>
        <v>Y</v>
      </c>
    </row>
    <row r="33" spans="1:25" x14ac:dyDescent="0.25">
      <c r="A33" s="26">
        <v>0.79974746734159063</v>
      </c>
      <c r="B33" s="26">
        <v>0.1690765252841098</v>
      </c>
      <c r="C33" s="14">
        <f t="shared" si="18"/>
        <v>1.2503947068742349</v>
      </c>
      <c r="D33" s="15">
        <f t="shared" si="19"/>
        <v>5.9144816131017466</v>
      </c>
      <c r="E33" s="11">
        <v>2.7919448972080652E-2</v>
      </c>
      <c r="F33" s="7">
        <f t="shared" si="0"/>
        <v>1.0279194489720807</v>
      </c>
      <c r="G33" s="7">
        <f t="shared" si="9"/>
        <v>1.2164325795417428</v>
      </c>
      <c r="H33" s="7">
        <f t="shared" si="10"/>
        <v>5.753837636807269</v>
      </c>
      <c r="I33">
        <v>1.82</v>
      </c>
      <c r="J33">
        <v>2.09</v>
      </c>
      <c r="K33" s="7">
        <f t="shared" si="11"/>
        <v>1.8708133971291869</v>
      </c>
      <c r="L33" s="7">
        <f t="shared" si="12"/>
        <v>2.1483516483516483</v>
      </c>
      <c r="M33" s="16">
        <f t="shared" si="13"/>
        <v>0.53452685421994872</v>
      </c>
      <c r="N33" s="16">
        <f t="shared" si="14"/>
        <v>0.46547314578005117</v>
      </c>
      <c r="O33" s="13">
        <f t="shared" si="15"/>
        <v>1.4961782762227847</v>
      </c>
      <c r="P33" s="13">
        <f t="shared" si="16"/>
        <v>0.36323583179168645</v>
      </c>
      <c r="Q33" t="s">
        <v>95</v>
      </c>
      <c r="R33" t="s">
        <v>96</v>
      </c>
      <c r="S33" t="s">
        <v>27</v>
      </c>
      <c r="T33" s="8" t="s">
        <v>430</v>
      </c>
      <c r="U33" s="8" t="s">
        <v>30</v>
      </c>
      <c r="V33" s="28" t="s">
        <v>419</v>
      </c>
      <c r="W33" s="8" t="s">
        <v>421</v>
      </c>
      <c r="X33" s="40">
        <v>2</v>
      </c>
      <c r="Y33" t="str">
        <f t="shared" si="17"/>
        <v>N</v>
      </c>
    </row>
    <row r="34" spans="1:25" x14ac:dyDescent="0.25">
      <c r="A34" s="26">
        <v>0.55736963768895886</v>
      </c>
      <c r="B34" s="26">
        <v>0.43427133136473806</v>
      </c>
      <c r="C34" s="14">
        <f t="shared" si="18"/>
        <v>1.7941415039153099</v>
      </c>
      <c r="D34" s="15">
        <f t="shared" si="19"/>
        <v>2.3027078413336817</v>
      </c>
      <c r="E34" s="11">
        <v>2.6612966911474523E-2</v>
      </c>
      <c r="F34" s="7">
        <f t="shared" si="0"/>
        <v>1.0266129669114745</v>
      </c>
      <c r="G34" s="7">
        <f t="shared" si="9"/>
        <v>1.7476318356984282</v>
      </c>
      <c r="H34" s="7">
        <f t="shared" si="10"/>
        <v>2.2430145688314158</v>
      </c>
      <c r="I34">
        <v>2.0099999999999998</v>
      </c>
      <c r="J34">
        <v>1.89</v>
      </c>
      <c r="K34" s="7">
        <f t="shared" si="11"/>
        <v>2.0634920634920637</v>
      </c>
      <c r="L34" s="7">
        <f t="shared" si="12"/>
        <v>1.9402985074626868</v>
      </c>
      <c r="M34" s="16">
        <f t="shared" si="13"/>
        <v>0.48461538461538456</v>
      </c>
      <c r="N34" s="16">
        <f t="shared" si="14"/>
        <v>0.51538461538461533</v>
      </c>
      <c r="O34" s="13">
        <f t="shared" si="15"/>
        <v>1.1501278238026136</v>
      </c>
      <c r="P34" s="13">
        <f t="shared" si="16"/>
        <v>0.84261601608083525</v>
      </c>
      <c r="Q34" t="s">
        <v>97</v>
      </c>
      <c r="R34" t="s">
        <v>98</v>
      </c>
      <c r="S34" t="s">
        <v>27</v>
      </c>
      <c r="T34" s="8" t="s">
        <v>430</v>
      </c>
      <c r="U34" s="8" t="s">
        <v>32</v>
      </c>
      <c r="V34" s="28" t="s">
        <v>419</v>
      </c>
      <c r="W34" s="8" t="s">
        <v>421</v>
      </c>
      <c r="X34" s="40">
        <v>2</v>
      </c>
      <c r="Y34" t="str">
        <f t="shared" si="17"/>
        <v>N</v>
      </c>
    </row>
    <row r="35" spans="1:25" x14ac:dyDescent="0.25">
      <c r="A35" s="26">
        <v>0.24510939495691686</v>
      </c>
      <c r="B35" s="26">
        <v>0.75481126932567244</v>
      </c>
      <c r="C35" s="14">
        <f t="shared" si="18"/>
        <v>4.0798109765469048</v>
      </c>
      <c r="D35" s="15">
        <f t="shared" si="19"/>
        <v>1.3248344859680916</v>
      </c>
      <c r="E35" s="11">
        <v>3.0144167758846541E-2</v>
      </c>
      <c r="F35" s="7">
        <f t="shared" si="0"/>
        <v>1.0301441677588465</v>
      </c>
      <c r="G35" s="7">
        <f t="shared" si="9"/>
        <v>3.9604271947904435</v>
      </c>
      <c r="H35" s="7">
        <f t="shared" si="10"/>
        <v>1.2860670646229695</v>
      </c>
      <c r="I35">
        <v>1.75</v>
      </c>
      <c r="J35">
        <v>2.1800000000000002</v>
      </c>
      <c r="K35" s="7">
        <f t="shared" si="11"/>
        <v>1.8027522935779814</v>
      </c>
      <c r="L35" s="7">
        <f t="shared" si="12"/>
        <v>2.2457142857142856</v>
      </c>
      <c r="M35" s="16">
        <f t="shared" si="13"/>
        <v>0.55470737913486012</v>
      </c>
      <c r="N35" s="16">
        <f t="shared" si="14"/>
        <v>0.44529262086513999</v>
      </c>
      <c r="O35" s="13">
        <f t="shared" si="15"/>
        <v>0.44187152393609325</v>
      </c>
      <c r="P35" s="13">
        <f t="shared" si="16"/>
        <v>1.6950904505427957</v>
      </c>
      <c r="Q35" t="s">
        <v>99</v>
      </c>
      <c r="R35" t="s">
        <v>100</v>
      </c>
      <c r="S35" t="s">
        <v>27</v>
      </c>
      <c r="T35" s="8" t="s">
        <v>432</v>
      </c>
      <c r="U35" s="8" t="s">
        <v>421</v>
      </c>
      <c r="V35" s="28" t="s">
        <v>419</v>
      </c>
      <c r="W35" s="8" t="s">
        <v>424</v>
      </c>
      <c r="X35" s="40">
        <v>1</v>
      </c>
      <c r="Y35" t="str">
        <f t="shared" si="17"/>
        <v>N</v>
      </c>
    </row>
    <row r="36" spans="1:25" x14ac:dyDescent="0.25">
      <c r="A36" s="26">
        <v>0.35171386940602406</v>
      </c>
      <c r="B36" s="26">
        <v>0.64713241386516296</v>
      </c>
      <c r="C36" s="14">
        <f t="shared" si="18"/>
        <v>2.8432202622228244</v>
      </c>
      <c r="D36" s="15">
        <f t="shared" si="19"/>
        <v>1.5452788000947837</v>
      </c>
      <c r="E36" s="11">
        <v>3.5940803382663811E-2</v>
      </c>
      <c r="F36" s="7">
        <f t="shared" si="0"/>
        <v>1.0359408033826638</v>
      </c>
      <c r="G36" s="7">
        <f t="shared" si="9"/>
        <v>2.7445779265946859</v>
      </c>
      <c r="H36" s="7">
        <f t="shared" si="10"/>
        <v>1.4916670866221076</v>
      </c>
      <c r="I36">
        <v>1.72</v>
      </c>
      <c r="J36">
        <v>2.2000000000000002</v>
      </c>
      <c r="K36" s="7">
        <f t="shared" si="11"/>
        <v>1.7818181818181817</v>
      </c>
      <c r="L36" s="7">
        <f t="shared" si="12"/>
        <v>2.2790697674418605</v>
      </c>
      <c r="M36" s="16">
        <f t="shared" si="13"/>
        <v>0.56122448979591844</v>
      </c>
      <c r="N36" s="16">
        <f t="shared" si="14"/>
        <v>0.43877551020408162</v>
      </c>
      <c r="O36" s="13">
        <f t="shared" si="15"/>
        <v>0.62669016730527916</v>
      </c>
      <c r="P36" s="13">
        <f t="shared" si="16"/>
        <v>1.4748599199717669</v>
      </c>
      <c r="Q36" t="s">
        <v>101</v>
      </c>
      <c r="R36" t="s">
        <v>102</v>
      </c>
      <c r="S36" t="s">
        <v>28</v>
      </c>
      <c r="T36" s="8" t="s">
        <v>430</v>
      </c>
      <c r="U36" s="8" t="s">
        <v>32</v>
      </c>
      <c r="V36" s="28" t="s">
        <v>419</v>
      </c>
      <c r="W36" s="8" t="s">
        <v>428</v>
      </c>
      <c r="X36" s="40">
        <v>4</v>
      </c>
      <c r="Y36" t="str">
        <f t="shared" si="17"/>
        <v>Y</v>
      </c>
    </row>
    <row r="37" spans="1:25" x14ac:dyDescent="0.25">
      <c r="A37" s="26">
        <v>0.58098688293174516</v>
      </c>
      <c r="B37" s="26">
        <v>0.40726696849087446</v>
      </c>
      <c r="C37" s="14">
        <f t="shared" si="18"/>
        <v>1.721209255110637</v>
      </c>
      <c r="D37" s="15">
        <f t="shared" si="19"/>
        <v>2.4553918617694301</v>
      </c>
      <c r="E37" s="11">
        <v>3.16130919145996E-2</v>
      </c>
      <c r="F37" s="7">
        <f t="shared" si="0"/>
        <v>1.0316130919145996</v>
      </c>
      <c r="G37" s="7">
        <f t="shared" si="9"/>
        <v>1.6684639508754164</v>
      </c>
      <c r="H37" s="7">
        <f t="shared" si="10"/>
        <v>2.380148023531186</v>
      </c>
      <c r="I37">
        <v>1.89</v>
      </c>
      <c r="J37">
        <v>1.99</v>
      </c>
      <c r="K37" s="7">
        <f t="shared" si="11"/>
        <v>1.9497487437185932</v>
      </c>
      <c r="L37" s="7">
        <f t="shared" si="12"/>
        <v>2.052910052910053</v>
      </c>
      <c r="M37" s="16">
        <f t="shared" si="13"/>
        <v>0.51288659793814428</v>
      </c>
      <c r="N37" s="16">
        <f t="shared" si="14"/>
        <v>0.48711340206185566</v>
      </c>
      <c r="O37" s="13">
        <f t="shared" si="15"/>
        <v>1.1327784451131515</v>
      </c>
      <c r="P37" s="13">
        <f t="shared" si="16"/>
        <v>0.83608245383311808</v>
      </c>
      <c r="Q37" t="s">
        <v>103</v>
      </c>
      <c r="R37" t="s">
        <v>104</v>
      </c>
      <c r="S37" t="s">
        <v>28</v>
      </c>
      <c r="T37" s="8" t="s">
        <v>430</v>
      </c>
      <c r="U37" s="8" t="s">
        <v>32</v>
      </c>
      <c r="V37" s="28" t="s">
        <v>419</v>
      </c>
      <c r="W37" s="8" t="s">
        <v>428</v>
      </c>
      <c r="X37" s="40">
        <v>4</v>
      </c>
      <c r="Y37" t="str">
        <f t="shared" si="17"/>
        <v>Y</v>
      </c>
    </row>
    <row r="38" spans="1:25" x14ac:dyDescent="0.25">
      <c r="A38" s="26">
        <v>0.70597565139079443</v>
      </c>
      <c r="B38" s="26">
        <v>0.28642595155714612</v>
      </c>
      <c r="C38" s="14">
        <f t="shared" si="18"/>
        <v>1.4164794466069308</v>
      </c>
      <c r="D38" s="15">
        <f t="shared" si="19"/>
        <v>3.4913037542985541</v>
      </c>
      <c r="E38" s="11">
        <v>3.5577975284917462E-2</v>
      </c>
      <c r="F38" s="7">
        <f t="shared" si="0"/>
        <v>1.0355779752849175</v>
      </c>
      <c r="G38" s="7">
        <f t="shared" si="9"/>
        <v>1.3678153460314917</v>
      </c>
      <c r="H38" s="7">
        <f t="shared" si="10"/>
        <v>3.3713576742861835</v>
      </c>
      <c r="I38">
        <v>1.81</v>
      </c>
      <c r="J38">
        <v>2.0699999999999998</v>
      </c>
      <c r="K38" s="7">
        <f t="shared" si="11"/>
        <v>1.8743961352657006</v>
      </c>
      <c r="L38" s="7">
        <f t="shared" si="12"/>
        <v>2.1436464088397789</v>
      </c>
      <c r="M38" s="16">
        <f t="shared" si="13"/>
        <v>0.53350515463917525</v>
      </c>
      <c r="N38" s="16">
        <f t="shared" si="14"/>
        <v>0.46649484536082475</v>
      </c>
      <c r="O38" s="13">
        <f t="shared" si="15"/>
        <v>1.3232780325585904</v>
      </c>
      <c r="P38" s="13">
        <f t="shared" si="16"/>
        <v>0.61399596245399279</v>
      </c>
      <c r="Q38" t="s">
        <v>105</v>
      </c>
      <c r="R38" t="s">
        <v>106</v>
      </c>
      <c r="S38" t="s">
        <v>28</v>
      </c>
      <c r="T38" s="8" t="s">
        <v>432</v>
      </c>
      <c r="U38" s="8" t="s">
        <v>425</v>
      </c>
      <c r="V38" s="28" t="s">
        <v>419</v>
      </c>
      <c r="W38" s="8" t="s">
        <v>421</v>
      </c>
      <c r="X38" s="40">
        <v>2</v>
      </c>
      <c r="Y38" t="str">
        <f t="shared" si="17"/>
        <v>N</v>
      </c>
    </row>
    <row r="39" spans="1:25" x14ac:dyDescent="0.25">
      <c r="A39" s="26">
        <v>0.60979071596093748</v>
      </c>
      <c r="B39" s="26">
        <v>0.38012783110990378</v>
      </c>
      <c r="C39" s="14">
        <f t="shared" si="18"/>
        <v>1.6399068956373861</v>
      </c>
      <c r="D39" s="15">
        <f t="shared" si="19"/>
        <v>2.6306939880728617</v>
      </c>
      <c r="E39" s="11">
        <v>2.5439286650930981E-2</v>
      </c>
      <c r="F39" s="7">
        <f t="shared" si="0"/>
        <v>1.025439286650931</v>
      </c>
      <c r="G39" s="7">
        <f t="shared" si="9"/>
        <v>1.5992237833926735</v>
      </c>
      <c r="H39" s="7">
        <f t="shared" si="10"/>
        <v>2.565431247192282</v>
      </c>
      <c r="I39">
        <v>2.0499999999999998</v>
      </c>
      <c r="J39">
        <v>1.86</v>
      </c>
      <c r="K39" s="7">
        <f t="shared" si="11"/>
        <v>2.1021505376344085</v>
      </c>
      <c r="L39" s="7">
        <f t="shared" si="12"/>
        <v>1.9073170731707316</v>
      </c>
      <c r="M39" s="16">
        <f t="shared" si="13"/>
        <v>0.47570332480818417</v>
      </c>
      <c r="N39" s="16">
        <f t="shared" si="14"/>
        <v>0.52429667519181589</v>
      </c>
      <c r="O39" s="13">
        <f t="shared" si="15"/>
        <v>1.2818718814017556</v>
      </c>
      <c r="P39" s="13">
        <f t="shared" si="16"/>
        <v>0.72502430226327985</v>
      </c>
      <c r="Q39" t="s">
        <v>107</v>
      </c>
      <c r="R39" t="s">
        <v>108</v>
      </c>
      <c r="S39" t="s">
        <v>412</v>
      </c>
      <c r="T39" s="8" t="s">
        <v>430</v>
      </c>
      <c r="U39" s="8" t="s">
        <v>32</v>
      </c>
      <c r="V39" s="28" t="s">
        <v>419</v>
      </c>
      <c r="W39" s="8" t="s">
        <v>437</v>
      </c>
      <c r="X39" s="40">
        <v>2</v>
      </c>
      <c r="Y39" t="str">
        <f t="shared" si="17"/>
        <v>N</v>
      </c>
    </row>
    <row r="40" spans="1:25" x14ac:dyDescent="0.25">
      <c r="A40" s="26">
        <v>0.52777010926947054</v>
      </c>
      <c r="B40" s="26">
        <v>0.47072744930509663</v>
      </c>
      <c r="C40" s="14">
        <f t="shared" si="18"/>
        <v>1.8947643726625238</v>
      </c>
      <c r="D40" s="15">
        <f t="shared" si="19"/>
        <v>2.1243715476465903</v>
      </c>
      <c r="E40" s="11">
        <v>2.7126027126027186E-2</v>
      </c>
      <c r="F40" s="7">
        <f t="shared" si="0"/>
        <v>1.0271260271260272</v>
      </c>
      <c r="G40" s="7">
        <f t="shared" si="9"/>
        <v>1.8447243304350991</v>
      </c>
      <c r="H40" s="7">
        <f t="shared" si="10"/>
        <v>2.0682676629183816</v>
      </c>
      <c r="I40">
        <v>2.59</v>
      </c>
      <c r="J40">
        <v>1.56</v>
      </c>
      <c r="K40" s="7">
        <f t="shared" si="11"/>
        <v>2.6602564102564101</v>
      </c>
      <c r="L40" s="7">
        <f t="shared" si="12"/>
        <v>1.6023166023166024</v>
      </c>
      <c r="M40" s="16">
        <f t="shared" si="13"/>
        <v>0.37590361445783133</v>
      </c>
      <c r="N40" s="16">
        <f t="shared" si="14"/>
        <v>0.62409638554216862</v>
      </c>
      <c r="O40" s="13">
        <f t="shared" si="15"/>
        <v>1.404003816325835</v>
      </c>
      <c r="P40" s="13">
        <f t="shared" si="16"/>
        <v>0.75425440718770309</v>
      </c>
      <c r="Q40" t="s">
        <v>109</v>
      </c>
      <c r="R40" t="s">
        <v>110</v>
      </c>
      <c r="S40" t="s">
        <v>412</v>
      </c>
      <c r="T40" s="8" t="s">
        <v>430</v>
      </c>
      <c r="U40" s="8" t="s">
        <v>32</v>
      </c>
      <c r="V40" s="28" t="s">
        <v>419</v>
      </c>
      <c r="W40" s="8" t="s">
        <v>424</v>
      </c>
      <c r="X40" s="40">
        <v>1</v>
      </c>
      <c r="Y40" t="str">
        <f t="shared" si="17"/>
        <v>N</v>
      </c>
    </row>
    <row r="41" spans="1:25" x14ac:dyDescent="0.25">
      <c r="A41" s="26">
        <v>0.57509863657070959</v>
      </c>
      <c r="B41" s="26">
        <v>0.39623482730209086</v>
      </c>
      <c r="C41" s="14">
        <f t="shared" si="18"/>
        <v>1.7388321522773214</v>
      </c>
      <c r="D41" s="15">
        <f t="shared" si="19"/>
        <v>2.5237559424265257</v>
      </c>
      <c r="E41" s="11">
        <v>3.8787998420844794E-2</v>
      </c>
      <c r="F41" s="7">
        <f t="shared" si="0"/>
        <v>1.0387879984208448</v>
      </c>
      <c r="G41" s="7">
        <f t="shared" si="9"/>
        <v>1.6739047379452561</v>
      </c>
      <c r="H41" s="7">
        <f t="shared" si="10"/>
        <v>2.4295197347900768</v>
      </c>
      <c r="I41">
        <v>1.49</v>
      </c>
      <c r="J41">
        <v>2.72</v>
      </c>
      <c r="K41" s="7">
        <f t="shared" si="11"/>
        <v>1.5477941176470587</v>
      </c>
      <c r="L41" s="7">
        <f t="shared" si="12"/>
        <v>2.825503355704698</v>
      </c>
      <c r="M41" s="16">
        <f t="shared" si="13"/>
        <v>0.64608076009501192</v>
      </c>
      <c r="N41" s="16">
        <f t="shared" si="14"/>
        <v>0.35391923990498814</v>
      </c>
      <c r="O41" s="13">
        <f t="shared" si="15"/>
        <v>0.89013428675098805</v>
      </c>
      <c r="P41" s="13">
        <f t="shared" si="16"/>
        <v>1.1195628341891293</v>
      </c>
      <c r="Q41" t="s">
        <v>111</v>
      </c>
      <c r="R41" t="s">
        <v>112</v>
      </c>
      <c r="S41" t="s">
        <v>412</v>
      </c>
      <c r="T41" s="8" t="s">
        <v>430</v>
      </c>
      <c r="U41" s="8" t="s">
        <v>427</v>
      </c>
      <c r="V41" s="28" t="s">
        <v>419</v>
      </c>
      <c r="W41" s="8" t="s">
        <v>424</v>
      </c>
      <c r="X41" s="40">
        <v>1</v>
      </c>
      <c r="Y41" t="str">
        <f t="shared" si="17"/>
        <v>N</v>
      </c>
    </row>
    <row r="42" spans="1:25" x14ac:dyDescent="0.25">
      <c r="A42" s="26">
        <v>0.46351913937372796</v>
      </c>
      <c r="B42" s="26">
        <v>0.5325652758265379</v>
      </c>
      <c r="C42" s="14">
        <f t="shared" si="18"/>
        <v>2.1574082169532942</v>
      </c>
      <c r="D42" s="15">
        <f t="shared" si="19"/>
        <v>1.8777040963626597</v>
      </c>
      <c r="E42" s="11">
        <v>3.2244610692594433E-2</v>
      </c>
      <c r="F42" s="7">
        <f t="shared" si="0"/>
        <v>1.0322446106925944</v>
      </c>
      <c r="G42" s="7">
        <f t="shared" si="9"/>
        <v>2.0900164501762433</v>
      </c>
      <c r="H42" s="7">
        <f t="shared" si="10"/>
        <v>1.8190495517363816</v>
      </c>
      <c r="I42">
        <v>2.27</v>
      </c>
      <c r="J42">
        <v>1.69</v>
      </c>
      <c r="K42" s="7">
        <f t="shared" si="11"/>
        <v>2.3431952662721893</v>
      </c>
      <c r="L42" s="7">
        <f t="shared" si="12"/>
        <v>1.7444933920704846</v>
      </c>
      <c r="M42" s="16">
        <f t="shared" si="13"/>
        <v>0.4267676767676768</v>
      </c>
      <c r="N42" s="16">
        <f t="shared" si="14"/>
        <v>0.5732323232323232</v>
      </c>
      <c r="O42" s="13">
        <f t="shared" si="15"/>
        <v>1.0861158532070785</v>
      </c>
      <c r="P42" s="13">
        <f t="shared" si="16"/>
        <v>0.92905660452559036</v>
      </c>
      <c r="Q42" t="s">
        <v>113</v>
      </c>
      <c r="R42" t="s">
        <v>114</v>
      </c>
      <c r="S42" t="s">
        <v>412</v>
      </c>
      <c r="T42" s="8" t="s">
        <v>431</v>
      </c>
      <c r="U42" s="8" t="s">
        <v>29</v>
      </c>
      <c r="V42" s="28" t="s">
        <v>419</v>
      </c>
      <c r="W42" s="8" t="s">
        <v>425</v>
      </c>
      <c r="X42" s="40">
        <v>4</v>
      </c>
      <c r="Y42" t="str">
        <f t="shared" si="17"/>
        <v>Y</v>
      </c>
    </row>
    <row r="43" spans="1:25" x14ac:dyDescent="0.25">
      <c r="A43" s="26">
        <v>0.56633015474485415</v>
      </c>
      <c r="B43" s="26">
        <v>0.4298010072325445</v>
      </c>
      <c r="C43" s="14">
        <f t="shared" si="18"/>
        <v>1.7657544660508584</v>
      </c>
      <c r="D43" s="15">
        <f t="shared" si="19"/>
        <v>2.3266581119456253</v>
      </c>
      <c r="E43" s="11">
        <v>2.4525731055444977E-2</v>
      </c>
      <c r="F43" s="7">
        <f t="shared" si="0"/>
        <v>1.024525731055445</v>
      </c>
      <c r="G43" s="7">
        <f t="shared" si="9"/>
        <v>1.7234847427714823</v>
      </c>
      <c r="H43" s="7">
        <f t="shared" si="10"/>
        <v>2.270961130033065</v>
      </c>
      <c r="I43">
        <v>1.88</v>
      </c>
      <c r="J43">
        <v>2.0299999999999998</v>
      </c>
      <c r="K43" s="7">
        <f t="shared" si="11"/>
        <v>1.9261083743842364</v>
      </c>
      <c r="L43" s="7">
        <f t="shared" si="12"/>
        <v>2.0797872340425529</v>
      </c>
      <c r="M43" s="16">
        <f t="shared" si="13"/>
        <v>0.51918158567774941</v>
      </c>
      <c r="N43" s="16">
        <f t="shared" si="14"/>
        <v>0.4808184143222507</v>
      </c>
      <c r="O43" s="13">
        <f t="shared" si="15"/>
        <v>1.0908132537203841</v>
      </c>
      <c r="P43" s="13">
        <f t="shared" si="16"/>
        <v>0.89389464802087704</v>
      </c>
      <c r="Q43" t="s">
        <v>115</v>
      </c>
      <c r="R43" t="s">
        <v>116</v>
      </c>
      <c r="S43" t="s">
        <v>412</v>
      </c>
      <c r="T43" s="8" t="s">
        <v>431</v>
      </c>
      <c r="U43" s="8" t="s">
        <v>29</v>
      </c>
      <c r="V43" s="28" t="s">
        <v>419</v>
      </c>
      <c r="W43" s="8" t="s">
        <v>422</v>
      </c>
      <c r="X43" s="40">
        <v>0</v>
      </c>
      <c r="Y43" t="str">
        <f t="shared" si="17"/>
        <v>N</v>
      </c>
    </row>
    <row r="44" spans="1:25" x14ac:dyDescent="0.25">
      <c r="A44" s="26">
        <v>0.32576954076887171</v>
      </c>
      <c r="B44" s="26">
        <v>0.67402064710103715</v>
      </c>
      <c r="C44" s="14">
        <f t="shared" si="18"/>
        <v>3.0696546940509828</v>
      </c>
      <c r="D44" s="15">
        <f t="shared" si="19"/>
        <v>1.4836340760494504</v>
      </c>
      <c r="E44" s="11">
        <v>3.1223893065998265E-2</v>
      </c>
      <c r="F44" s="7">
        <f t="shared" si="0"/>
        <v>1.0312238930659983</v>
      </c>
      <c r="G44" s="7">
        <f t="shared" si="9"/>
        <v>2.9767102126817431</v>
      </c>
      <c r="H44" s="7">
        <f t="shared" si="10"/>
        <v>1.4387118898480544</v>
      </c>
      <c r="I44">
        <v>1.71</v>
      </c>
      <c r="J44">
        <v>2.2400000000000002</v>
      </c>
      <c r="K44" s="7">
        <f t="shared" si="11"/>
        <v>1.763392857142857</v>
      </c>
      <c r="L44" s="7">
        <f t="shared" si="12"/>
        <v>2.3099415204678362</v>
      </c>
      <c r="M44" s="16">
        <f t="shared" si="13"/>
        <v>0.56708860759493673</v>
      </c>
      <c r="N44" s="16">
        <f t="shared" si="14"/>
        <v>0.43291139240506332</v>
      </c>
      <c r="O44" s="13">
        <f t="shared" si="15"/>
        <v>0.57445968126653713</v>
      </c>
      <c r="P44" s="13">
        <f t="shared" si="16"/>
        <v>1.5569482783912849</v>
      </c>
      <c r="Q44" t="s">
        <v>117</v>
      </c>
      <c r="R44" t="s">
        <v>118</v>
      </c>
      <c r="S44" t="s">
        <v>412</v>
      </c>
      <c r="T44" s="8" t="s">
        <v>432</v>
      </c>
      <c r="U44" s="8" t="s">
        <v>421</v>
      </c>
      <c r="V44" s="28" t="s">
        <v>419</v>
      </c>
      <c r="W44" s="8" t="s">
        <v>33</v>
      </c>
      <c r="X44" s="40">
        <v>1</v>
      </c>
      <c r="Y44" t="str">
        <f t="shared" si="17"/>
        <v>N</v>
      </c>
    </row>
    <row r="45" spans="1:25" x14ac:dyDescent="0.25">
      <c r="A45" s="26">
        <v>0.29117353843296567</v>
      </c>
      <c r="B45" s="26">
        <v>0.70846052294117068</v>
      </c>
      <c r="C45" s="14">
        <f t="shared" si="18"/>
        <v>3.4343780186269268</v>
      </c>
      <c r="D45" s="15">
        <f t="shared" si="19"/>
        <v>1.4115112523821434</v>
      </c>
      <c r="E45" s="11">
        <v>2.9100529100529293E-2</v>
      </c>
      <c r="F45" s="7">
        <f t="shared" si="0"/>
        <v>1.0291005291005293</v>
      </c>
      <c r="G45" s="7">
        <f t="shared" si="9"/>
        <v>3.3372619306966018</v>
      </c>
      <c r="H45" s="7">
        <f t="shared" si="10"/>
        <v>1.3715970524433165</v>
      </c>
      <c r="I45">
        <v>2</v>
      </c>
      <c r="J45">
        <v>1.89</v>
      </c>
      <c r="K45" s="7">
        <f t="shared" si="11"/>
        <v>2.0582010582010586</v>
      </c>
      <c r="L45" s="7">
        <f t="shared" si="12"/>
        <v>1.9450000000000003</v>
      </c>
      <c r="M45" s="16">
        <f t="shared" si="13"/>
        <v>0.48586118251928012</v>
      </c>
      <c r="N45" s="16">
        <f t="shared" si="14"/>
        <v>0.51413881748071977</v>
      </c>
      <c r="O45" s="13">
        <f t="shared" si="15"/>
        <v>0.5992936849228766</v>
      </c>
      <c r="P45" s="13">
        <f t="shared" si="16"/>
        <v>1.377955717120577</v>
      </c>
      <c r="Q45" t="s">
        <v>119</v>
      </c>
      <c r="R45" t="s">
        <v>120</v>
      </c>
      <c r="S45" t="s">
        <v>402</v>
      </c>
      <c r="T45" s="8" t="s">
        <v>432</v>
      </c>
      <c r="U45" s="8" t="s">
        <v>421</v>
      </c>
      <c r="V45" s="28" t="s">
        <v>419</v>
      </c>
      <c r="W45" s="8" t="s">
        <v>422</v>
      </c>
      <c r="X45" s="40">
        <v>0</v>
      </c>
      <c r="Y45" t="str">
        <f t="shared" si="17"/>
        <v>N</v>
      </c>
    </row>
    <row r="46" spans="1:25" x14ac:dyDescent="0.25">
      <c r="A46" s="26">
        <v>0.3121106544040495</v>
      </c>
      <c r="B46" s="26">
        <v>0.68769724579516978</v>
      </c>
      <c r="C46" s="14">
        <f t="shared" si="18"/>
        <v>3.2039918723999361</v>
      </c>
      <c r="D46" s="15">
        <f t="shared" si="19"/>
        <v>1.454128260821695</v>
      </c>
      <c r="E46" s="11">
        <v>3.275818954738674E-2</v>
      </c>
      <c r="F46" s="7">
        <f t="shared" si="0"/>
        <v>1.0327581895473867</v>
      </c>
      <c r="G46" s="7">
        <f t="shared" si="9"/>
        <v>3.1023640430332557</v>
      </c>
      <c r="H46" s="7">
        <f t="shared" si="10"/>
        <v>1.4080045799094332</v>
      </c>
      <c r="I46">
        <v>2.58</v>
      </c>
      <c r="J46">
        <v>1.55</v>
      </c>
      <c r="K46" s="7">
        <f t="shared" si="11"/>
        <v>2.6645161290322577</v>
      </c>
      <c r="L46" s="7">
        <f t="shared" si="12"/>
        <v>1.6007751937984496</v>
      </c>
      <c r="M46" s="16">
        <f t="shared" si="13"/>
        <v>0.37530266343825669</v>
      </c>
      <c r="N46" s="16">
        <f t="shared" si="14"/>
        <v>0.62469733656174331</v>
      </c>
      <c r="O46" s="13">
        <f t="shared" si="15"/>
        <v>0.83162387270240279</v>
      </c>
      <c r="P46" s="13">
        <f t="shared" si="16"/>
        <v>1.100848691912423</v>
      </c>
      <c r="Q46" t="s">
        <v>121</v>
      </c>
      <c r="R46" t="s">
        <v>122</v>
      </c>
      <c r="S46" t="s">
        <v>402</v>
      </c>
      <c r="T46" s="8" t="s">
        <v>432</v>
      </c>
      <c r="U46" s="8" t="s">
        <v>421</v>
      </c>
      <c r="V46" s="28" t="s">
        <v>419</v>
      </c>
      <c r="W46" s="32" t="s">
        <v>421</v>
      </c>
      <c r="X46" s="40">
        <v>2</v>
      </c>
      <c r="Y46" t="str">
        <f t="shared" si="17"/>
        <v>N</v>
      </c>
    </row>
    <row r="47" spans="1:25" x14ac:dyDescent="0.25">
      <c r="A47" s="26">
        <v>0.29021285666725599</v>
      </c>
      <c r="B47" s="26">
        <v>0.70900172084416468</v>
      </c>
      <c r="C47" s="14">
        <f t="shared" si="18"/>
        <v>3.4457467235731447</v>
      </c>
      <c r="D47" s="15">
        <f t="shared" si="19"/>
        <v>1.4104338122189064</v>
      </c>
      <c r="E47" s="11">
        <v>3.0219780219780112E-2</v>
      </c>
      <c r="F47" s="7">
        <f t="shared" si="0"/>
        <v>1.0302197802197801</v>
      </c>
      <c r="G47" s="7">
        <f t="shared" si="9"/>
        <v>3.3446714863483327</v>
      </c>
      <c r="H47" s="7">
        <f t="shared" si="10"/>
        <v>1.3690610870604853</v>
      </c>
      <c r="I47">
        <v>2.08</v>
      </c>
      <c r="J47">
        <v>1.82</v>
      </c>
      <c r="K47" s="7">
        <f t="shared" si="11"/>
        <v>2.1428571428571428</v>
      </c>
      <c r="L47" s="7">
        <f t="shared" si="12"/>
        <v>1.8749999999999998</v>
      </c>
      <c r="M47" s="16">
        <f t="shared" si="13"/>
        <v>0.46666666666666667</v>
      </c>
      <c r="N47" s="16">
        <f t="shared" si="14"/>
        <v>0.53333333333333344</v>
      </c>
      <c r="O47" s="13">
        <f t="shared" si="15"/>
        <v>0.62188469285840564</v>
      </c>
      <c r="P47" s="13">
        <f t="shared" si="16"/>
        <v>1.3293782265828085</v>
      </c>
      <c r="Q47" t="s">
        <v>123</v>
      </c>
      <c r="R47" t="s">
        <v>124</v>
      </c>
      <c r="S47" t="s">
        <v>402</v>
      </c>
      <c r="T47" s="8" t="s">
        <v>430</v>
      </c>
      <c r="U47" s="8" t="s">
        <v>424</v>
      </c>
      <c r="V47" s="28" t="s">
        <v>419</v>
      </c>
      <c r="W47" s="32" t="s">
        <v>424</v>
      </c>
      <c r="X47" s="40">
        <v>1</v>
      </c>
      <c r="Y47" t="str">
        <f t="shared" si="17"/>
        <v>N</v>
      </c>
    </row>
    <row r="48" spans="1:25" x14ac:dyDescent="0.25">
      <c r="A48" s="26">
        <v>0.59248578917358474</v>
      </c>
      <c r="B48" s="26">
        <v>0.39090196073456313</v>
      </c>
      <c r="C48" s="14">
        <f t="shared" si="18"/>
        <v>1.6878041942488227</v>
      </c>
      <c r="D48" s="15">
        <f t="shared" si="19"/>
        <v>2.5581861961522288</v>
      </c>
      <c r="E48" s="11">
        <v>3.3411033411033575E-2</v>
      </c>
      <c r="F48" s="7">
        <f t="shared" si="0"/>
        <v>1.0334110334110336</v>
      </c>
      <c r="G48" s="7">
        <f t="shared" si="9"/>
        <v>1.6332360887204771</v>
      </c>
      <c r="H48" s="7">
        <f t="shared" si="10"/>
        <v>2.4754779206375321</v>
      </c>
      <c r="I48">
        <v>1.65</v>
      </c>
      <c r="J48">
        <v>2.34</v>
      </c>
      <c r="K48" s="7">
        <f t="shared" si="11"/>
        <v>1.7051282051282053</v>
      </c>
      <c r="L48" s="7">
        <f t="shared" si="12"/>
        <v>2.4181818181818184</v>
      </c>
      <c r="M48" s="16">
        <f t="shared" si="13"/>
        <v>0.5864661654135338</v>
      </c>
      <c r="N48" s="16">
        <f t="shared" si="14"/>
        <v>0.41353383458646614</v>
      </c>
      <c r="O48" s="13">
        <f t="shared" si="15"/>
        <v>1.0102642302575227</v>
      </c>
      <c r="P48" s="13">
        <f t="shared" si="16"/>
        <v>0.94527201413994377</v>
      </c>
      <c r="Q48" t="s">
        <v>125</v>
      </c>
      <c r="R48" t="s">
        <v>126</v>
      </c>
      <c r="S48" t="s">
        <v>402</v>
      </c>
      <c r="T48" s="8" t="s">
        <v>430</v>
      </c>
      <c r="U48" s="8" t="s">
        <v>428</v>
      </c>
      <c r="V48" s="28" t="s">
        <v>419</v>
      </c>
      <c r="W48" s="8" t="s">
        <v>438</v>
      </c>
      <c r="X48" s="40">
        <v>8</v>
      </c>
      <c r="Y48" t="str">
        <f t="shared" si="17"/>
        <v>Y</v>
      </c>
    </row>
    <row r="49" spans="1:25" x14ac:dyDescent="0.25">
      <c r="A49" s="26">
        <v>0.37477239395090478</v>
      </c>
      <c r="B49" s="26">
        <v>0.62492237335981171</v>
      </c>
      <c r="C49" s="14">
        <f t="shared" si="18"/>
        <v>2.6682861815350254</v>
      </c>
      <c r="D49" s="15">
        <f t="shared" si="19"/>
        <v>1.600198748884015</v>
      </c>
      <c r="E49" s="11">
        <v>3.4836065573770503E-2</v>
      </c>
      <c r="F49" s="7">
        <f t="shared" si="0"/>
        <v>1.0348360655737705</v>
      </c>
      <c r="G49" s="7">
        <f t="shared" si="9"/>
        <v>2.5784626863150346</v>
      </c>
      <c r="H49" s="7">
        <f t="shared" si="10"/>
        <v>1.5463306721889096</v>
      </c>
      <c r="I49">
        <v>2.44</v>
      </c>
      <c r="J49">
        <v>1.6</v>
      </c>
      <c r="K49" s="7">
        <f t="shared" si="11"/>
        <v>2.5249999999999999</v>
      </c>
      <c r="L49" s="7">
        <f t="shared" si="12"/>
        <v>1.6557377049180328</v>
      </c>
      <c r="M49" s="16">
        <f t="shared" si="13"/>
        <v>0.39603960396039606</v>
      </c>
      <c r="N49" s="16">
        <f t="shared" si="14"/>
        <v>0.60396039603960394</v>
      </c>
      <c r="O49" s="13">
        <f t="shared" si="15"/>
        <v>0.9463002947260345</v>
      </c>
      <c r="P49" s="13">
        <f t="shared" si="16"/>
        <v>1.0347075362187046</v>
      </c>
      <c r="Q49" t="s">
        <v>127</v>
      </c>
      <c r="R49" t="s">
        <v>128</v>
      </c>
      <c r="S49" t="s">
        <v>402</v>
      </c>
      <c r="T49" s="8" t="s">
        <v>432</v>
      </c>
      <c r="U49" s="8" t="s">
        <v>421</v>
      </c>
      <c r="V49" s="28" t="s">
        <v>419</v>
      </c>
      <c r="W49" s="32" t="s">
        <v>421</v>
      </c>
      <c r="X49" s="40">
        <v>2</v>
      </c>
      <c r="Y49" t="str">
        <f t="shared" si="17"/>
        <v>N</v>
      </c>
    </row>
    <row r="50" spans="1:25" x14ac:dyDescent="0.25">
      <c r="A50" s="26">
        <v>0.21259711424264763</v>
      </c>
      <c r="B50" s="26">
        <v>0.78728059220099822</v>
      </c>
      <c r="C50" s="14">
        <f t="shared" si="18"/>
        <v>4.7037327085195066</v>
      </c>
      <c r="D50" s="15">
        <f t="shared" si="19"/>
        <v>1.2701951628253692</v>
      </c>
      <c r="E50" s="11">
        <v>3.3884036620014824E-2</v>
      </c>
      <c r="F50" s="7">
        <f t="shared" si="0"/>
        <v>1.0338840366200148</v>
      </c>
      <c r="G50" s="7">
        <f t="shared" si="9"/>
        <v>4.5495747510494517</v>
      </c>
      <c r="H50" s="7">
        <f t="shared" si="10"/>
        <v>1.2285663747918047</v>
      </c>
      <c r="I50">
        <v>2.21</v>
      </c>
      <c r="J50">
        <v>1.72</v>
      </c>
      <c r="K50" s="7">
        <f t="shared" si="11"/>
        <v>2.2848837209302326</v>
      </c>
      <c r="L50" s="7">
        <f t="shared" si="12"/>
        <v>1.7782805429864255</v>
      </c>
      <c r="M50" s="16">
        <f t="shared" si="13"/>
        <v>0.43765903307888038</v>
      </c>
      <c r="N50" s="16">
        <f t="shared" si="14"/>
        <v>0.56234096692111957</v>
      </c>
      <c r="O50" s="13">
        <f t="shared" si="15"/>
        <v>0.48575968544977055</v>
      </c>
      <c r="P50" s="13">
        <f t="shared" si="16"/>
        <v>1.4000057589818657</v>
      </c>
      <c r="Q50" t="s">
        <v>129</v>
      </c>
      <c r="R50" t="s">
        <v>130</v>
      </c>
      <c r="S50" t="s">
        <v>402</v>
      </c>
      <c r="T50" s="8" t="s">
        <v>432</v>
      </c>
      <c r="U50" s="8" t="s">
        <v>421</v>
      </c>
      <c r="V50" s="28" t="s">
        <v>419</v>
      </c>
      <c r="W50" s="8" t="s">
        <v>424</v>
      </c>
      <c r="X50" s="40">
        <v>1</v>
      </c>
      <c r="Y50" t="str">
        <f t="shared" si="17"/>
        <v>N</v>
      </c>
    </row>
    <row r="51" spans="1:25" x14ac:dyDescent="0.25">
      <c r="A51" s="26">
        <v>0.20441544336343045</v>
      </c>
      <c r="B51" s="26">
        <v>0.79555019706121255</v>
      </c>
      <c r="C51" s="14">
        <f t="shared" si="18"/>
        <v>4.8919982930159485</v>
      </c>
      <c r="D51" s="15">
        <f t="shared" si="19"/>
        <v>1.2569917067383447</v>
      </c>
      <c r="E51" s="11">
        <v>3.2679738562091387E-2</v>
      </c>
      <c r="F51" s="7">
        <f t="shared" si="0"/>
        <v>1.0326797385620914</v>
      </c>
      <c r="G51" s="7">
        <f t="shared" si="9"/>
        <v>4.7371882204521532</v>
      </c>
      <c r="H51" s="7">
        <f t="shared" si="10"/>
        <v>1.2172134881706758</v>
      </c>
      <c r="I51">
        <v>2.25</v>
      </c>
      <c r="J51">
        <v>1.7</v>
      </c>
      <c r="K51" s="7">
        <f t="shared" si="11"/>
        <v>2.3235294117647056</v>
      </c>
      <c r="L51" s="7">
        <f t="shared" si="12"/>
        <v>1.7555555555555553</v>
      </c>
      <c r="M51" s="16">
        <f t="shared" si="13"/>
        <v>0.43037974683544311</v>
      </c>
      <c r="N51" s="16">
        <f t="shared" si="14"/>
        <v>0.569620253164557</v>
      </c>
      <c r="O51" s="13">
        <f t="shared" si="15"/>
        <v>0.47496529487385303</v>
      </c>
      <c r="P51" s="13">
        <f t="shared" si="16"/>
        <v>1.3966325681741285</v>
      </c>
      <c r="Q51" t="s">
        <v>131</v>
      </c>
      <c r="R51" t="s">
        <v>132</v>
      </c>
      <c r="S51" t="s">
        <v>402</v>
      </c>
      <c r="T51" s="8" t="s">
        <v>432</v>
      </c>
      <c r="U51" s="8" t="s">
        <v>421</v>
      </c>
      <c r="V51" s="28" t="s">
        <v>419</v>
      </c>
      <c r="W51" s="32" t="s">
        <v>421</v>
      </c>
      <c r="X51" s="40">
        <v>2</v>
      </c>
      <c r="Y51" t="str">
        <f t="shared" si="17"/>
        <v>N</v>
      </c>
    </row>
    <row r="52" spans="1:25" x14ac:dyDescent="0.25">
      <c r="A52" s="26">
        <v>0.39350947783561702</v>
      </c>
      <c r="B52" s="26">
        <v>0.60594056937647767</v>
      </c>
      <c r="C52" s="14">
        <f t="shared" si="18"/>
        <v>2.5412348528432034</v>
      </c>
      <c r="D52" s="15">
        <f t="shared" si="19"/>
        <v>1.6503268646115175</v>
      </c>
      <c r="E52" s="11">
        <v>3.5483617917004384E-2</v>
      </c>
      <c r="F52" s="7">
        <f t="shared" si="0"/>
        <v>1.0354836179170044</v>
      </c>
      <c r="G52" s="7">
        <f t="shared" si="9"/>
        <v>2.4541526383152181</v>
      </c>
      <c r="H52" s="7">
        <f t="shared" si="10"/>
        <v>1.5937739970539966</v>
      </c>
      <c r="I52">
        <v>2.29</v>
      </c>
      <c r="J52">
        <v>1.67</v>
      </c>
      <c r="K52" s="7">
        <f t="shared" si="11"/>
        <v>2.3712574850299402</v>
      </c>
      <c r="L52" s="7">
        <f t="shared" si="12"/>
        <v>1.7292576419213972</v>
      </c>
      <c r="M52" s="16">
        <f t="shared" si="13"/>
        <v>0.42171717171717171</v>
      </c>
      <c r="N52" s="16">
        <f t="shared" si="14"/>
        <v>0.5782828282828284</v>
      </c>
      <c r="O52" s="13">
        <f t="shared" si="15"/>
        <v>0.93311229474793012</v>
      </c>
      <c r="P52" s="13">
        <f t="shared" si="16"/>
        <v>1.0478273601444765</v>
      </c>
      <c r="Q52" t="s">
        <v>133</v>
      </c>
      <c r="R52" t="s">
        <v>134</v>
      </c>
      <c r="S52" t="s">
        <v>402</v>
      </c>
      <c r="T52" s="8" t="s">
        <v>432</v>
      </c>
      <c r="U52" s="8" t="s">
        <v>421</v>
      </c>
      <c r="V52" s="28" t="s">
        <v>419</v>
      </c>
      <c r="W52" s="8" t="s">
        <v>422</v>
      </c>
      <c r="X52" s="40">
        <v>0</v>
      </c>
      <c r="Y52" t="str">
        <f t="shared" si="17"/>
        <v>N</v>
      </c>
    </row>
    <row r="53" spans="1:25" x14ac:dyDescent="0.25">
      <c r="A53" s="26">
        <v>0.35808866416741364</v>
      </c>
      <c r="B53" s="26">
        <v>0.64138039731321528</v>
      </c>
      <c r="C53" s="14">
        <f t="shared" si="18"/>
        <v>2.7926044582424421</v>
      </c>
      <c r="D53" s="15">
        <f t="shared" si="19"/>
        <v>1.5591371426209248</v>
      </c>
      <c r="E53" s="11">
        <v>3.3950617283950546E-2</v>
      </c>
      <c r="F53" s="7">
        <f t="shared" si="0"/>
        <v>1.0339506172839505</v>
      </c>
      <c r="G53" s="7">
        <f t="shared" si="9"/>
        <v>2.7009069984195562</v>
      </c>
      <c r="H53" s="7">
        <f t="shared" si="10"/>
        <v>1.5079415946542678</v>
      </c>
      <c r="I53">
        <v>2.4</v>
      </c>
      <c r="J53">
        <v>1.62</v>
      </c>
      <c r="K53" s="7">
        <f t="shared" si="11"/>
        <v>2.4814814814814814</v>
      </c>
      <c r="L53" s="7">
        <f t="shared" si="12"/>
        <v>1.675</v>
      </c>
      <c r="M53" s="16">
        <f t="shared" si="13"/>
        <v>0.40298507462686567</v>
      </c>
      <c r="N53" s="16">
        <f t="shared" si="14"/>
        <v>0.59701492537313428</v>
      </c>
      <c r="O53" s="13">
        <f t="shared" si="15"/>
        <v>0.88859038885987818</v>
      </c>
      <c r="P53" s="13">
        <f t="shared" si="16"/>
        <v>1.0743121654996355</v>
      </c>
      <c r="Q53" t="s">
        <v>135</v>
      </c>
      <c r="R53" t="s">
        <v>136</v>
      </c>
      <c r="S53" t="s">
        <v>402</v>
      </c>
      <c r="T53" s="8" t="s">
        <v>432</v>
      </c>
      <c r="U53" s="8" t="s">
        <v>421</v>
      </c>
      <c r="V53" s="28" t="s">
        <v>419</v>
      </c>
      <c r="W53" s="8" t="s">
        <v>429</v>
      </c>
      <c r="X53" s="40">
        <v>4</v>
      </c>
      <c r="Y53" t="str">
        <f t="shared" si="17"/>
        <v>Y</v>
      </c>
    </row>
    <row r="54" spans="1:25" x14ac:dyDescent="0.25">
      <c r="A54" s="26">
        <v>0.29805136264692578</v>
      </c>
      <c r="B54" s="26">
        <v>0.70182249810126496</v>
      </c>
      <c r="C54" s="14">
        <f t="shared" si="18"/>
        <v>3.355126415525262</v>
      </c>
      <c r="D54" s="15">
        <f t="shared" si="19"/>
        <v>1.4248617032161763</v>
      </c>
      <c r="E54" s="11">
        <v>3.3950617283950546E-2</v>
      </c>
      <c r="F54" s="7">
        <f t="shared" si="0"/>
        <v>1.0339506172839505</v>
      </c>
      <c r="G54" s="7">
        <f t="shared" si="9"/>
        <v>3.2449580854632387</v>
      </c>
      <c r="H54" s="7">
        <f t="shared" si="10"/>
        <v>1.378075199528481</v>
      </c>
      <c r="I54">
        <v>2.4</v>
      </c>
      <c r="J54">
        <v>1.62</v>
      </c>
      <c r="K54" s="7">
        <f t="shared" si="11"/>
        <v>2.4814814814814814</v>
      </c>
      <c r="L54" s="7">
        <f t="shared" si="12"/>
        <v>1.675</v>
      </c>
      <c r="M54" s="16">
        <f t="shared" si="13"/>
        <v>0.40298507462686567</v>
      </c>
      <c r="N54" s="16">
        <f t="shared" si="14"/>
        <v>0.59701492537313428</v>
      </c>
      <c r="O54" s="13">
        <f t="shared" si="15"/>
        <v>0.73960893693866758</v>
      </c>
      <c r="P54" s="13">
        <f t="shared" si="16"/>
        <v>1.1755526843196187</v>
      </c>
      <c r="Q54" t="s">
        <v>137</v>
      </c>
      <c r="R54" t="s">
        <v>138</v>
      </c>
      <c r="S54" t="s">
        <v>402</v>
      </c>
      <c r="T54" s="8" t="s">
        <v>432</v>
      </c>
      <c r="U54" s="8" t="s">
        <v>421</v>
      </c>
      <c r="V54" s="28" t="s">
        <v>419</v>
      </c>
      <c r="W54" s="8" t="s">
        <v>424</v>
      </c>
      <c r="X54" s="40">
        <v>1</v>
      </c>
      <c r="Y54" t="str">
        <f t="shared" si="17"/>
        <v>N</v>
      </c>
    </row>
    <row r="55" spans="1:25" x14ac:dyDescent="0.25">
      <c r="A55" s="26">
        <v>0.29073370130241949</v>
      </c>
      <c r="B55" s="26">
        <v>0.70914177899954689</v>
      </c>
      <c r="C55" s="14">
        <f t="shared" si="18"/>
        <v>3.4395737250969947</v>
      </c>
      <c r="D55" s="15">
        <f t="shared" si="19"/>
        <v>1.4101552462623119</v>
      </c>
      <c r="E55" s="11">
        <v>3.7665386256935607E-2</v>
      </c>
      <c r="F55" s="7">
        <f t="shared" si="0"/>
        <v>1.0376653862569356</v>
      </c>
      <c r="G55" s="7">
        <f t="shared" si="9"/>
        <v>3.3147233883402603</v>
      </c>
      <c r="H55" s="7">
        <f t="shared" si="10"/>
        <v>1.3589691483774176</v>
      </c>
      <c r="I55">
        <v>2.13</v>
      </c>
      <c r="J55">
        <v>1.76</v>
      </c>
      <c r="K55" s="7">
        <f t="shared" si="11"/>
        <v>2.2102272727272729</v>
      </c>
      <c r="L55" s="7">
        <f t="shared" si="12"/>
        <v>1.8262910798122067</v>
      </c>
      <c r="M55" s="16">
        <f t="shared" si="13"/>
        <v>0.45244215938303339</v>
      </c>
      <c r="N55" s="16">
        <f t="shared" si="14"/>
        <v>0.54755784061696655</v>
      </c>
      <c r="O55" s="13">
        <f t="shared" si="15"/>
        <v>0.64258755571955217</v>
      </c>
      <c r="P55" s="13">
        <f t="shared" si="16"/>
        <v>1.2950993053090318</v>
      </c>
      <c r="Q55" t="s">
        <v>139</v>
      </c>
      <c r="R55" t="s">
        <v>140</v>
      </c>
      <c r="S55" t="s">
        <v>10</v>
      </c>
      <c r="T55" s="8" t="s">
        <v>432</v>
      </c>
      <c r="U55" s="8" t="s">
        <v>421</v>
      </c>
      <c r="V55" s="28" t="s">
        <v>419</v>
      </c>
      <c r="W55" s="8" t="s">
        <v>425</v>
      </c>
      <c r="X55" s="40">
        <v>4</v>
      </c>
      <c r="Y55" t="str">
        <f t="shared" si="17"/>
        <v>Y</v>
      </c>
    </row>
    <row r="56" spans="1:25" x14ac:dyDescent="0.25">
      <c r="A56" s="26">
        <v>0.57398487922931873</v>
      </c>
      <c r="B56" s="26">
        <v>0.42416562226426463</v>
      </c>
      <c r="C56" s="14">
        <f t="shared" si="18"/>
        <v>1.7422061733449941</v>
      </c>
      <c r="D56" s="15">
        <f t="shared" si="19"/>
        <v>2.3575696556025414</v>
      </c>
      <c r="E56" s="11">
        <v>3.1914893617021267E-2</v>
      </c>
      <c r="F56" s="7">
        <f t="shared" si="0"/>
        <v>1.0319148936170213</v>
      </c>
      <c r="G56" s="7">
        <f t="shared" si="9"/>
        <v>1.6883235081899943</v>
      </c>
      <c r="H56" s="7">
        <f t="shared" si="10"/>
        <v>2.2846551301715348</v>
      </c>
      <c r="I56">
        <v>2</v>
      </c>
      <c r="J56">
        <v>1.88</v>
      </c>
      <c r="K56" s="7">
        <f t="shared" si="11"/>
        <v>2.0638297872340425</v>
      </c>
      <c r="L56" s="7">
        <f t="shared" si="12"/>
        <v>1.94</v>
      </c>
      <c r="M56" s="16">
        <f t="shared" si="13"/>
        <v>0.4845360824742268</v>
      </c>
      <c r="N56" s="16">
        <f t="shared" si="14"/>
        <v>0.51546391752577325</v>
      </c>
      <c r="O56" s="13">
        <f t="shared" si="15"/>
        <v>1.1846070911754025</v>
      </c>
      <c r="P56" s="13">
        <f t="shared" si="16"/>
        <v>0.82288130719267338</v>
      </c>
      <c r="Q56" t="s">
        <v>141</v>
      </c>
      <c r="R56" t="s">
        <v>142</v>
      </c>
      <c r="S56" t="s">
        <v>10</v>
      </c>
      <c r="T56" s="8" t="s">
        <v>431</v>
      </c>
      <c r="U56" s="8" t="s">
        <v>29</v>
      </c>
      <c r="V56" s="28" t="s">
        <v>419</v>
      </c>
      <c r="W56" s="8" t="s">
        <v>437</v>
      </c>
      <c r="X56" s="40">
        <v>2</v>
      </c>
      <c r="Y56" t="str">
        <f t="shared" si="17"/>
        <v>N</v>
      </c>
    </row>
    <row r="57" spans="1:25" x14ac:dyDescent="0.25">
      <c r="A57" s="26">
        <v>0.6671578730991955</v>
      </c>
      <c r="B57" s="26">
        <v>0.32594202835611763</v>
      </c>
      <c r="C57" s="14">
        <f t="shared" si="18"/>
        <v>1.4988955992599315</v>
      </c>
      <c r="D57" s="15">
        <f t="shared" si="19"/>
        <v>3.0680302415846179</v>
      </c>
      <c r="E57" s="11">
        <v>3.7106524911402872E-2</v>
      </c>
      <c r="F57" s="7">
        <f t="shared" si="0"/>
        <v>1.0371065249114029</v>
      </c>
      <c r="G57" s="7">
        <f t="shared" si="9"/>
        <v>1.4452667717889232</v>
      </c>
      <c r="H57" s="7">
        <f t="shared" si="10"/>
        <v>2.9582595113329475</v>
      </c>
      <c r="I57">
        <v>1.64</v>
      </c>
      <c r="J57">
        <v>2.34</v>
      </c>
      <c r="K57" s="7">
        <f t="shared" si="11"/>
        <v>1.7008547008547006</v>
      </c>
      <c r="L57" s="7">
        <f t="shared" si="12"/>
        <v>2.4268292682926824</v>
      </c>
      <c r="M57" s="16">
        <f t="shared" si="13"/>
        <v>0.58793969849246241</v>
      </c>
      <c r="N57" s="16">
        <f t="shared" si="14"/>
        <v>0.41206030150753775</v>
      </c>
      <c r="O57" s="13">
        <f t="shared" si="15"/>
        <v>1.1347386046729904</v>
      </c>
      <c r="P57" s="13">
        <f t="shared" si="16"/>
        <v>0.79100565418130975</v>
      </c>
      <c r="Q57" t="s">
        <v>143</v>
      </c>
      <c r="R57" t="s">
        <v>144</v>
      </c>
      <c r="S57" t="s">
        <v>10</v>
      </c>
      <c r="T57" s="8" t="s">
        <v>431</v>
      </c>
      <c r="U57" s="8" t="s">
        <v>29</v>
      </c>
      <c r="V57" s="28" t="s">
        <v>419</v>
      </c>
      <c r="W57" s="32" t="s">
        <v>29</v>
      </c>
      <c r="X57" s="40">
        <v>3</v>
      </c>
      <c r="Y57" t="str">
        <f t="shared" si="17"/>
        <v>Y</v>
      </c>
    </row>
    <row r="58" spans="1:25" x14ac:dyDescent="0.25">
      <c r="A58" s="26">
        <v>0.61067208092543834</v>
      </c>
      <c r="B58" s="26">
        <v>0.38048786499199255</v>
      </c>
      <c r="C58" s="14">
        <f t="shared" si="18"/>
        <v>1.63754006648635</v>
      </c>
      <c r="D58" s="15">
        <f t="shared" si="19"/>
        <v>2.6282047129703998</v>
      </c>
      <c r="E58" s="11">
        <v>3.5146846413095734E-2</v>
      </c>
      <c r="F58" s="7">
        <f t="shared" si="0"/>
        <v>1.0351468464130957</v>
      </c>
      <c r="G58" s="7">
        <f t="shared" si="9"/>
        <v>1.5819398688800694</v>
      </c>
      <c r="H58" s="7">
        <f t="shared" si="10"/>
        <v>2.5389679948090795</v>
      </c>
      <c r="I58">
        <v>2.0099999999999998</v>
      </c>
      <c r="J58">
        <v>1.86</v>
      </c>
      <c r="K58" s="7">
        <f t="shared" si="11"/>
        <v>2.0806451612903221</v>
      </c>
      <c r="L58" s="7">
        <f t="shared" si="12"/>
        <v>1.9253731343283582</v>
      </c>
      <c r="M58" s="16">
        <f t="shared" si="13"/>
        <v>0.48062015503875982</v>
      </c>
      <c r="N58" s="16">
        <f t="shared" si="14"/>
        <v>0.51937984496124034</v>
      </c>
      <c r="O58" s="13">
        <f t="shared" si="15"/>
        <v>1.2705919103126053</v>
      </c>
      <c r="P58" s="13">
        <f t="shared" si="16"/>
        <v>0.7325811131935378</v>
      </c>
      <c r="Q58" t="s">
        <v>20</v>
      </c>
      <c r="R58" t="s">
        <v>145</v>
      </c>
      <c r="S58" t="s">
        <v>10</v>
      </c>
      <c r="T58" s="8" t="s">
        <v>431</v>
      </c>
      <c r="U58" s="8" t="s">
        <v>29</v>
      </c>
      <c r="V58" s="28" t="s">
        <v>419</v>
      </c>
      <c r="W58" s="8" t="s">
        <v>439</v>
      </c>
      <c r="X58" s="41" t="s">
        <v>439</v>
      </c>
      <c r="Y58" t="str">
        <f t="shared" si="17"/>
        <v>Y</v>
      </c>
    </row>
    <row r="59" spans="1:25" x14ac:dyDescent="0.25">
      <c r="A59" s="26">
        <v>0.39897802875374744</v>
      </c>
      <c r="B59" s="26">
        <v>0.60053749726453554</v>
      </c>
      <c r="C59" s="14">
        <f t="shared" si="18"/>
        <v>2.5064036812343078</v>
      </c>
      <c r="D59" s="15">
        <f t="shared" si="19"/>
        <v>1.6651749550278325</v>
      </c>
      <c r="E59" s="11">
        <v>3.7988228999465079E-2</v>
      </c>
      <c r="F59" s="7">
        <f t="shared" si="0"/>
        <v>1.0379882289994651</v>
      </c>
      <c r="G59" s="7">
        <f t="shared" si="9"/>
        <v>2.4146744743437734</v>
      </c>
      <c r="H59" s="7">
        <f t="shared" si="10"/>
        <v>1.6042329850242365</v>
      </c>
      <c r="I59">
        <v>2.1</v>
      </c>
      <c r="J59">
        <v>1.78</v>
      </c>
      <c r="K59" s="7">
        <f t="shared" si="11"/>
        <v>2.1797752808988768</v>
      </c>
      <c r="L59" s="7">
        <f t="shared" si="12"/>
        <v>1.8476190476190479</v>
      </c>
      <c r="M59" s="16">
        <f t="shared" si="13"/>
        <v>0.45876288659793807</v>
      </c>
      <c r="N59" s="16">
        <f t="shared" si="14"/>
        <v>0.54123711340206171</v>
      </c>
      <c r="O59" s="13">
        <f t="shared" si="15"/>
        <v>0.86968244469917999</v>
      </c>
      <c r="P59" s="13">
        <f t="shared" si="16"/>
        <v>1.1095645187554275</v>
      </c>
      <c r="Q59" t="s">
        <v>146</v>
      </c>
      <c r="R59" t="s">
        <v>147</v>
      </c>
      <c r="S59" t="s">
        <v>10</v>
      </c>
      <c r="T59" s="8" t="s">
        <v>432</v>
      </c>
      <c r="U59" s="8" t="s">
        <v>421</v>
      </c>
      <c r="V59" s="28" t="s">
        <v>419</v>
      </c>
      <c r="W59" s="32" t="s">
        <v>421</v>
      </c>
      <c r="X59" s="40">
        <v>2</v>
      </c>
      <c r="Y59" t="str">
        <f t="shared" si="17"/>
        <v>N</v>
      </c>
    </row>
    <row r="60" spans="1:25" x14ac:dyDescent="0.25">
      <c r="A60" s="26">
        <v>0.56833394826376193</v>
      </c>
      <c r="B60" s="26">
        <v>0.42261043367492179</v>
      </c>
      <c r="C60" s="14">
        <f t="shared" si="18"/>
        <v>1.7595288879979123</v>
      </c>
      <c r="D60" s="15">
        <f t="shared" si="19"/>
        <v>2.3662454125995733</v>
      </c>
      <c r="E60" s="11">
        <v>4.1666666666666519E-2</v>
      </c>
      <c r="F60" s="7">
        <f t="shared" si="0"/>
        <v>1.0416666666666665</v>
      </c>
      <c r="G60" s="7">
        <f t="shared" si="9"/>
        <v>1.689147732477996</v>
      </c>
      <c r="H60" s="7">
        <f t="shared" si="10"/>
        <v>2.2715955960955907</v>
      </c>
      <c r="I60">
        <v>1.68</v>
      </c>
      <c r="J60">
        <v>2.2400000000000002</v>
      </c>
      <c r="K60" s="7">
        <f t="shared" si="11"/>
        <v>1.7499999999999998</v>
      </c>
      <c r="L60" s="7">
        <f t="shared" si="12"/>
        <v>2.333333333333333</v>
      </c>
      <c r="M60" s="16">
        <f t="shared" si="13"/>
        <v>0.57142857142857151</v>
      </c>
      <c r="N60" s="16">
        <f t="shared" si="14"/>
        <v>0.4285714285714286</v>
      </c>
      <c r="O60" s="13">
        <f t="shared" si="15"/>
        <v>0.99458440946158322</v>
      </c>
      <c r="P60" s="13">
        <f t="shared" si="16"/>
        <v>0.98609101190815085</v>
      </c>
      <c r="Q60" t="s">
        <v>148</v>
      </c>
      <c r="R60" t="s">
        <v>149</v>
      </c>
      <c r="S60" t="s">
        <v>10</v>
      </c>
      <c r="T60" s="8" t="s">
        <v>430</v>
      </c>
      <c r="U60" s="8" t="s">
        <v>32</v>
      </c>
      <c r="V60" s="28" t="s">
        <v>419</v>
      </c>
      <c r="W60" s="8" t="s">
        <v>424</v>
      </c>
      <c r="X60" s="40">
        <v>1</v>
      </c>
      <c r="Y60" t="str">
        <f t="shared" si="17"/>
        <v>N</v>
      </c>
    </row>
    <row r="61" spans="1:25" x14ac:dyDescent="0.25">
      <c r="A61" s="26">
        <v>0.50686693499784807</v>
      </c>
      <c r="B61" s="26">
        <v>0.492074205079222</v>
      </c>
      <c r="C61" s="14">
        <f t="shared" si="18"/>
        <v>1.9729043876264005</v>
      </c>
      <c r="D61" s="15">
        <f t="shared" si="19"/>
        <v>2.0322138199440953</v>
      </c>
      <c r="E61" s="11">
        <v>3.475935828876997E-2</v>
      </c>
      <c r="F61" s="7">
        <f t="shared" si="0"/>
        <v>1.03475935828877</v>
      </c>
      <c r="G61" s="7">
        <f t="shared" si="9"/>
        <v>1.9066311136234466</v>
      </c>
      <c r="H61" s="7">
        <f t="shared" si="10"/>
        <v>1.9639482394291776</v>
      </c>
      <c r="I61">
        <v>2</v>
      </c>
      <c r="J61">
        <v>1.87</v>
      </c>
      <c r="K61" s="7">
        <f t="shared" si="11"/>
        <v>2.0695187165775399</v>
      </c>
      <c r="L61" s="7">
        <f t="shared" si="12"/>
        <v>1.9350000000000001</v>
      </c>
      <c r="M61" s="16">
        <f t="shared" si="13"/>
        <v>0.48320413436692511</v>
      </c>
      <c r="N61" s="16">
        <f t="shared" si="14"/>
        <v>0.51679586563307489</v>
      </c>
      <c r="O61" s="13">
        <f t="shared" si="15"/>
        <v>1.0489706087923378</v>
      </c>
      <c r="P61" s="13">
        <f t="shared" si="16"/>
        <v>0.95216358682829461</v>
      </c>
      <c r="Q61" t="s">
        <v>150</v>
      </c>
      <c r="R61" t="s">
        <v>151</v>
      </c>
      <c r="S61" t="s">
        <v>10</v>
      </c>
      <c r="T61" s="8" t="s">
        <v>432</v>
      </c>
      <c r="U61" s="8" t="s">
        <v>421</v>
      </c>
      <c r="V61" s="28" t="s">
        <v>419</v>
      </c>
      <c r="W61" s="8" t="s">
        <v>33</v>
      </c>
      <c r="X61" s="40">
        <v>1</v>
      </c>
      <c r="Y61" t="str">
        <f t="shared" si="17"/>
        <v>N</v>
      </c>
    </row>
    <row r="62" spans="1:25" x14ac:dyDescent="0.25">
      <c r="A62" s="26">
        <v>0.31776000494466644</v>
      </c>
      <c r="B62" s="26">
        <v>0.68203378776610624</v>
      </c>
      <c r="C62" s="14">
        <f t="shared" si="18"/>
        <v>3.147029155460066</v>
      </c>
      <c r="D62" s="15">
        <f t="shared" si="19"/>
        <v>1.4662030209314729</v>
      </c>
      <c r="E62" s="11">
        <v>3.475935828876997E-2</v>
      </c>
      <c r="F62" s="7">
        <f t="shared" si="0"/>
        <v>1.03475935828877</v>
      </c>
      <c r="G62" s="7">
        <f t="shared" si="9"/>
        <v>3.0413149977831133</v>
      </c>
      <c r="H62" s="7">
        <f t="shared" si="10"/>
        <v>1.4169507230707259</v>
      </c>
      <c r="I62">
        <v>2</v>
      </c>
      <c r="J62">
        <v>1.87</v>
      </c>
      <c r="K62" s="7">
        <f t="shared" si="11"/>
        <v>2.0695187165775399</v>
      </c>
      <c r="L62" s="7">
        <f t="shared" si="12"/>
        <v>1.9350000000000001</v>
      </c>
      <c r="M62" s="16">
        <f t="shared" si="13"/>
        <v>0.48320413436692511</v>
      </c>
      <c r="N62" s="16">
        <f t="shared" si="14"/>
        <v>0.51679586563307489</v>
      </c>
      <c r="O62" s="13">
        <f t="shared" si="15"/>
        <v>0.65761027761275881</v>
      </c>
      <c r="P62" s="13">
        <f t="shared" si="16"/>
        <v>1.3197353793274156</v>
      </c>
      <c r="Q62" t="s">
        <v>152</v>
      </c>
      <c r="R62" t="s">
        <v>153</v>
      </c>
      <c r="S62" t="s">
        <v>10</v>
      </c>
      <c r="T62" s="8" t="s">
        <v>432</v>
      </c>
      <c r="U62" s="8" t="s">
        <v>421</v>
      </c>
      <c r="V62" s="28" t="s">
        <v>419</v>
      </c>
      <c r="W62" s="8" t="s">
        <v>440</v>
      </c>
      <c r="X62" s="41" t="s">
        <v>440</v>
      </c>
      <c r="Y62" t="s">
        <v>440</v>
      </c>
    </row>
    <row r="63" spans="1:25" x14ac:dyDescent="0.25">
      <c r="A63" s="26">
        <v>0.36226689173156745</v>
      </c>
      <c r="B63" s="26">
        <v>0.63719476745928239</v>
      </c>
      <c r="C63" s="14">
        <f t="shared" si="18"/>
        <v>2.7603957822924103</v>
      </c>
      <c r="D63" s="15">
        <f t="shared" si="19"/>
        <v>1.569378863526059</v>
      </c>
      <c r="E63" s="11">
        <v>3.6544850498338777E-2</v>
      </c>
      <c r="F63" s="7">
        <f t="shared" si="0"/>
        <v>1.0365448504983388</v>
      </c>
      <c r="G63" s="7">
        <f t="shared" si="9"/>
        <v>2.6630741361218448</v>
      </c>
      <c r="H63" s="7">
        <f t="shared" si="10"/>
        <v>1.5140481984658456</v>
      </c>
      <c r="I63">
        <v>2.15</v>
      </c>
      <c r="J63">
        <v>1.75</v>
      </c>
      <c r="K63" s="7">
        <f t="shared" si="11"/>
        <v>2.2285714285714282</v>
      </c>
      <c r="L63" s="7">
        <f t="shared" si="12"/>
        <v>1.8139534883720929</v>
      </c>
      <c r="M63" s="16">
        <f t="shared" si="13"/>
        <v>0.44871794871794879</v>
      </c>
      <c r="N63" s="16">
        <f t="shared" si="14"/>
        <v>0.55128205128205132</v>
      </c>
      <c r="O63" s="13">
        <f t="shared" si="15"/>
        <v>0.80733764443035017</v>
      </c>
      <c r="P63" s="13">
        <f t="shared" si="16"/>
        <v>1.1558416712052098</v>
      </c>
      <c r="Q63" t="s">
        <v>154</v>
      </c>
      <c r="R63" t="s">
        <v>155</v>
      </c>
      <c r="S63" t="s">
        <v>10</v>
      </c>
      <c r="T63" s="8" t="s">
        <v>432</v>
      </c>
      <c r="U63" s="8" t="s">
        <v>421</v>
      </c>
      <c r="V63" s="28" t="s">
        <v>419</v>
      </c>
      <c r="W63" s="8" t="s">
        <v>424</v>
      </c>
      <c r="X63" s="40">
        <v>1</v>
      </c>
      <c r="Y63" t="str">
        <f t="shared" si="17"/>
        <v>N</v>
      </c>
    </row>
    <row r="64" spans="1:25" x14ac:dyDescent="0.25">
      <c r="A64" s="26">
        <v>0.60103507469034623</v>
      </c>
      <c r="B64" s="26">
        <v>0.39663749004636939</v>
      </c>
      <c r="C64" s="14">
        <f t="shared" si="18"/>
        <v>1.6637964107422529</v>
      </c>
      <c r="D64" s="15">
        <f t="shared" si="19"/>
        <v>2.5211938485267589</v>
      </c>
      <c r="E64" s="11">
        <v>3.6669864619976567E-2</v>
      </c>
      <c r="F64" s="7">
        <f t="shared" si="0"/>
        <v>1.0366698646199766</v>
      </c>
      <c r="G64" s="7">
        <f t="shared" si="9"/>
        <v>1.604943355184892</v>
      </c>
      <c r="H64" s="7">
        <f t="shared" si="10"/>
        <v>2.4320122872009793</v>
      </c>
      <c r="I64">
        <v>1.77</v>
      </c>
      <c r="J64">
        <v>2.12</v>
      </c>
      <c r="K64" s="7">
        <f t="shared" si="11"/>
        <v>1.8349056603773586</v>
      </c>
      <c r="L64" s="7">
        <f t="shared" si="12"/>
        <v>2.1977401129943503</v>
      </c>
      <c r="M64" s="16">
        <f t="shared" si="13"/>
        <v>0.54498714652956293</v>
      </c>
      <c r="N64" s="16">
        <f t="shared" si="14"/>
        <v>0.45501285347043702</v>
      </c>
      <c r="O64" s="13">
        <f t="shared" si="15"/>
        <v>1.1028426606346449</v>
      </c>
      <c r="P64" s="13">
        <f t="shared" si="16"/>
        <v>0.87170612219230337</v>
      </c>
      <c r="Q64" t="s">
        <v>156</v>
      </c>
      <c r="R64" t="s">
        <v>21</v>
      </c>
      <c r="S64" t="s">
        <v>10</v>
      </c>
      <c r="T64" s="8" t="s">
        <v>432</v>
      </c>
      <c r="U64" s="8" t="s">
        <v>425</v>
      </c>
      <c r="V64" s="28" t="s">
        <v>419</v>
      </c>
      <c r="W64" s="32" t="s">
        <v>425</v>
      </c>
      <c r="X64" s="40">
        <v>4</v>
      </c>
      <c r="Y64" t="str">
        <f t="shared" si="17"/>
        <v>Y</v>
      </c>
    </row>
    <row r="65" spans="1:25" x14ac:dyDescent="0.25">
      <c r="A65" s="26">
        <v>0.28569601408534728</v>
      </c>
      <c r="B65" s="26">
        <v>0.71419493072167672</v>
      </c>
      <c r="C65" s="14">
        <f t="shared" si="18"/>
        <v>3.5002238417693339</v>
      </c>
      <c r="D65" s="15">
        <f t="shared" si="19"/>
        <v>1.400177958403491</v>
      </c>
      <c r="E65" s="11">
        <v>3.7988228999465079E-2</v>
      </c>
      <c r="F65" s="7">
        <f t="shared" si="0"/>
        <v>1.0379882289994651</v>
      </c>
      <c r="G65" s="7">
        <f t="shared" si="9"/>
        <v>3.3721228661169507</v>
      </c>
      <c r="H65" s="7">
        <f t="shared" si="10"/>
        <v>1.3489343320907858</v>
      </c>
      <c r="I65">
        <v>2.1</v>
      </c>
      <c r="J65">
        <v>1.78</v>
      </c>
      <c r="K65" s="7">
        <f t="shared" si="11"/>
        <v>2.1797752808988768</v>
      </c>
      <c r="L65" s="7">
        <f t="shared" si="12"/>
        <v>1.8476190476190479</v>
      </c>
      <c r="M65" s="16">
        <f t="shared" si="13"/>
        <v>0.45876288659793807</v>
      </c>
      <c r="N65" s="16">
        <f t="shared" si="14"/>
        <v>0.54123711340206171</v>
      </c>
      <c r="O65" s="13">
        <f t="shared" si="15"/>
        <v>0.62275310935457728</v>
      </c>
      <c r="P65" s="13">
        <f t="shared" si="16"/>
        <v>1.3195601577143361</v>
      </c>
      <c r="Q65" t="s">
        <v>157</v>
      </c>
      <c r="R65" t="s">
        <v>158</v>
      </c>
      <c r="S65" t="s">
        <v>10</v>
      </c>
      <c r="T65" s="8" t="s">
        <v>432</v>
      </c>
      <c r="U65" s="8" t="s">
        <v>421</v>
      </c>
      <c r="V65" s="28" t="s">
        <v>419</v>
      </c>
      <c r="W65" s="8" t="s">
        <v>423</v>
      </c>
      <c r="X65" s="40">
        <v>2</v>
      </c>
      <c r="Y65" t="str">
        <f t="shared" si="17"/>
        <v>N</v>
      </c>
    </row>
    <row r="66" spans="1:25" x14ac:dyDescent="0.25">
      <c r="A66" s="26">
        <v>0.76377657887546635</v>
      </c>
      <c r="B66" s="26">
        <v>0.21448659050574184</v>
      </c>
      <c r="C66" s="14">
        <f t="shared" si="18"/>
        <v>1.3092834051972806</v>
      </c>
      <c r="D66" s="15">
        <f t="shared" si="19"/>
        <v>4.6622961260285862</v>
      </c>
      <c r="E66" s="11">
        <v>3.62694300518136E-2</v>
      </c>
      <c r="F66" s="7">
        <f t="shared" ref="F66:F129" si="20">(E66/100%) + 1</f>
        <v>1.0362694300518136</v>
      </c>
      <c r="G66" s="7">
        <f t="shared" si="9"/>
        <v>1.2634584860153757</v>
      </c>
      <c r="H66" s="7">
        <f t="shared" si="10"/>
        <v>4.4991157616175848</v>
      </c>
      <c r="I66">
        <v>1.93</v>
      </c>
      <c r="J66">
        <v>1.93</v>
      </c>
      <c r="K66" s="7">
        <f t="shared" si="11"/>
        <v>2</v>
      </c>
      <c r="L66" s="7">
        <f t="shared" si="12"/>
        <v>2</v>
      </c>
      <c r="M66" s="16">
        <f t="shared" si="13"/>
        <v>0.5</v>
      </c>
      <c r="N66" s="16">
        <f t="shared" si="14"/>
        <v>0.5</v>
      </c>
      <c r="O66" s="13">
        <f t="shared" si="15"/>
        <v>1.5275531577509329</v>
      </c>
      <c r="P66" s="13">
        <f t="shared" si="16"/>
        <v>0.4289731810114838</v>
      </c>
      <c r="Q66" t="s">
        <v>159</v>
      </c>
      <c r="R66" t="s">
        <v>160</v>
      </c>
      <c r="S66" t="s">
        <v>408</v>
      </c>
      <c r="T66" s="8" t="s">
        <v>430</v>
      </c>
      <c r="U66" s="8" t="s">
        <v>428</v>
      </c>
      <c r="V66" s="28" t="s">
        <v>419</v>
      </c>
      <c r="W66" s="8" t="s">
        <v>424</v>
      </c>
      <c r="X66" s="40">
        <v>1</v>
      </c>
      <c r="Y66" t="str">
        <f t="shared" si="17"/>
        <v>N</v>
      </c>
    </row>
    <row r="67" spans="1:25" x14ac:dyDescent="0.25">
      <c r="A67" s="26">
        <v>0.38820489133741781</v>
      </c>
      <c r="B67" s="26">
        <v>0.61140897344521072</v>
      </c>
      <c r="C67" s="14">
        <f t="shared" si="18"/>
        <v>2.5759592996236242</v>
      </c>
      <c r="D67" s="15">
        <f t="shared" si="19"/>
        <v>1.6355664431372816</v>
      </c>
      <c r="E67" s="11">
        <v>3.3764291056736839E-2</v>
      </c>
      <c r="F67" s="7">
        <f t="shared" si="20"/>
        <v>1.0337642910567368</v>
      </c>
      <c r="G67" s="7">
        <f t="shared" ref="G67:G130" si="21">C67/F67</f>
        <v>2.4918246082870801</v>
      </c>
      <c r="H67" s="7">
        <f t="shared" ref="H67:H130" si="22">D67/F67</f>
        <v>1.5821463918678882</v>
      </c>
      <c r="I67">
        <v>1.91</v>
      </c>
      <c r="J67">
        <v>1.96</v>
      </c>
      <c r="K67" s="7">
        <f t="shared" ref="K67:K130" si="23">(I67*F67)</f>
        <v>1.9744897959183674</v>
      </c>
      <c r="L67" s="7">
        <f t="shared" ref="L67:L130" si="24">(J67*F67)</f>
        <v>2.0261780104712042</v>
      </c>
      <c r="M67" s="16">
        <f t="shared" ref="M67:M130" si="25">(1/K67)</f>
        <v>0.50645994832041341</v>
      </c>
      <c r="N67" s="16">
        <f t="shared" ref="N67:N130" si="26">(1/L67)</f>
        <v>0.49354005167958659</v>
      </c>
      <c r="O67" s="13">
        <f t="shared" ref="O67:O130" si="27">(I67/G67)</f>
        <v>0.76650659667133003</v>
      </c>
      <c r="P67" s="13">
        <f t="shared" ref="P67:P130" si="28">(J67/H67)</f>
        <v>1.2388234173994583</v>
      </c>
      <c r="Q67" t="s">
        <v>161</v>
      </c>
      <c r="R67" t="s">
        <v>162</v>
      </c>
      <c r="S67" t="s">
        <v>408</v>
      </c>
      <c r="T67" s="8" t="s">
        <v>432</v>
      </c>
      <c r="U67" s="8" t="s">
        <v>421</v>
      </c>
      <c r="V67" s="28" t="s">
        <v>419</v>
      </c>
      <c r="W67" s="8" t="s">
        <v>423</v>
      </c>
      <c r="X67" s="40">
        <v>2</v>
      </c>
      <c r="Y67" t="str">
        <f t="shared" ref="Y67:Y130" si="29">IF(X67 &gt;= 3,"Y","N")</f>
        <v>N</v>
      </c>
    </row>
    <row r="68" spans="1:25" x14ac:dyDescent="0.25">
      <c r="A68" s="26">
        <v>0.24619735161719916</v>
      </c>
      <c r="B68" s="26">
        <v>0.75371908004178501</v>
      </c>
      <c r="C68" s="14">
        <f t="shared" si="18"/>
        <v>4.0617821167908161</v>
      </c>
      <c r="D68" s="15">
        <f t="shared" si="19"/>
        <v>1.3267542596169406</v>
      </c>
      <c r="E68" s="11">
        <v>4.091213950368866E-2</v>
      </c>
      <c r="F68" s="7">
        <f t="shared" si="20"/>
        <v>1.0409121395036887</v>
      </c>
      <c r="G68" s="7">
        <f t="shared" si="21"/>
        <v>3.9021373299839612</v>
      </c>
      <c r="H68" s="7">
        <f t="shared" si="22"/>
        <v>1.274607346062409</v>
      </c>
      <c r="I68">
        <v>2.13</v>
      </c>
      <c r="J68">
        <v>1.75</v>
      </c>
      <c r="K68" s="7">
        <f t="shared" si="23"/>
        <v>2.2171428571428566</v>
      </c>
      <c r="L68" s="7">
        <f t="shared" si="24"/>
        <v>1.821596244131455</v>
      </c>
      <c r="M68" s="16">
        <f t="shared" si="25"/>
        <v>0.45103092783505166</v>
      </c>
      <c r="N68" s="16">
        <f t="shared" si="26"/>
        <v>0.54896907216494861</v>
      </c>
      <c r="O68" s="13">
        <f t="shared" si="27"/>
        <v>0.54585469958556143</v>
      </c>
      <c r="P68" s="13">
        <f t="shared" si="28"/>
        <v>1.3729718453343311</v>
      </c>
      <c r="Q68" t="s">
        <v>163</v>
      </c>
      <c r="R68" t="s">
        <v>164</v>
      </c>
      <c r="S68" t="s">
        <v>408</v>
      </c>
      <c r="T68" s="8" t="s">
        <v>432</v>
      </c>
      <c r="U68" s="8" t="s">
        <v>421</v>
      </c>
      <c r="V68" s="28" t="s">
        <v>419</v>
      </c>
      <c r="W68" s="8" t="s">
        <v>32</v>
      </c>
      <c r="X68" s="40">
        <v>3</v>
      </c>
      <c r="Y68" t="str">
        <f t="shared" si="29"/>
        <v>Y</v>
      </c>
    </row>
    <row r="69" spans="1:25" x14ac:dyDescent="0.25">
      <c r="A69" s="26">
        <v>0.40419667602541653</v>
      </c>
      <c r="B69" s="26">
        <v>0.59476105840211091</v>
      </c>
      <c r="C69" s="14">
        <f t="shared" si="18"/>
        <v>2.4740431065225246</v>
      </c>
      <c r="D69" s="15">
        <f t="shared" si="19"/>
        <v>1.6813474686567522</v>
      </c>
      <c r="E69" s="11">
        <v>3.4887442654432999E-2</v>
      </c>
      <c r="F69" s="7">
        <f t="shared" si="20"/>
        <v>1.034887442654433</v>
      </c>
      <c r="G69" s="7">
        <f t="shared" si="21"/>
        <v>2.3906397976737752</v>
      </c>
      <c r="H69" s="7">
        <f t="shared" si="22"/>
        <v>1.6246669921360555</v>
      </c>
      <c r="I69">
        <v>2.06</v>
      </c>
      <c r="J69">
        <v>1.82</v>
      </c>
      <c r="K69" s="7">
        <f t="shared" si="23"/>
        <v>2.1318681318681318</v>
      </c>
      <c r="L69" s="7">
        <f t="shared" si="24"/>
        <v>1.883495145631068</v>
      </c>
      <c r="M69" s="16">
        <f t="shared" si="25"/>
        <v>0.46907216494845361</v>
      </c>
      <c r="N69" s="16">
        <f t="shared" si="26"/>
        <v>0.53092783505154639</v>
      </c>
      <c r="O69" s="13">
        <f t="shared" si="27"/>
        <v>0.8616940126256134</v>
      </c>
      <c r="P69" s="13">
        <f t="shared" si="28"/>
        <v>1.1202295663107722</v>
      </c>
      <c r="Q69" t="s">
        <v>165</v>
      </c>
      <c r="R69" t="s">
        <v>166</v>
      </c>
      <c r="S69" t="s">
        <v>408</v>
      </c>
      <c r="T69" s="8" t="s">
        <v>430</v>
      </c>
      <c r="U69" s="8" t="s">
        <v>32</v>
      </c>
      <c r="V69" s="28" t="s">
        <v>419</v>
      </c>
      <c r="W69" s="8" t="s">
        <v>428</v>
      </c>
      <c r="X69" s="40">
        <v>4</v>
      </c>
      <c r="Y69" t="str">
        <f t="shared" si="29"/>
        <v>Y</v>
      </c>
    </row>
    <row r="70" spans="1:25" x14ac:dyDescent="0.25">
      <c r="A70" s="26">
        <v>0.24434786162169486</v>
      </c>
      <c r="B70" s="26">
        <v>0.7555899830890449</v>
      </c>
      <c r="C70" s="14">
        <f t="shared" si="18"/>
        <v>4.0925260952282185</v>
      </c>
      <c r="D70" s="15">
        <f t="shared" si="19"/>
        <v>1.3234691067657416</v>
      </c>
      <c r="E70" s="11">
        <v>4.0110945167484591E-2</v>
      </c>
      <c r="F70" s="7">
        <f t="shared" si="20"/>
        <v>1.0401109451674846</v>
      </c>
      <c r="G70" s="7">
        <f t="shared" si="21"/>
        <v>3.9347014991455711</v>
      </c>
      <c r="H70" s="7">
        <f t="shared" si="22"/>
        <v>1.2724307083920063</v>
      </c>
      <c r="I70">
        <v>2.1800000000000002</v>
      </c>
      <c r="J70">
        <v>1.72</v>
      </c>
      <c r="K70" s="7">
        <f t="shared" si="23"/>
        <v>2.2674418604651168</v>
      </c>
      <c r="L70" s="7">
        <f t="shared" si="24"/>
        <v>1.7889908256880735</v>
      </c>
      <c r="M70" s="16">
        <f t="shared" si="25"/>
        <v>0.44102564102564096</v>
      </c>
      <c r="N70" s="16">
        <f t="shared" si="26"/>
        <v>0.55897435897435888</v>
      </c>
      <c r="O70" s="13">
        <f t="shared" si="27"/>
        <v>0.55404456995616869</v>
      </c>
      <c r="P70" s="13">
        <f t="shared" si="28"/>
        <v>1.3517435477281077</v>
      </c>
      <c r="Q70" t="s">
        <v>167</v>
      </c>
      <c r="R70" t="s">
        <v>168</v>
      </c>
      <c r="S70" t="s">
        <v>408</v>
      </c>
      <c r="T70" s="8" t="s">
        <v>432</v>
      </c>
      <c r="U70" s="8" t="s">
        <v>421</v>
      </c>
      <c r="V70" s="28" t="s">
        <v>419</v>
      </c>
      <c r="W70" s="8" t="s">
        <v>422</v>
      </c>
      <c r="X70" s="40">
        <v>0</v>
      </c>
      <c r="Y70" t="str">
        <f t="shared" si="29"/>
        <v>N</v>
      </c>
    </row>
    <row r="71" spans="1:25" x14ac:dyDescent="0.25">
      <c r="A71" s="26">
        <v>0.18261478786880794</v>
      </c>
      <c r="B71" s="26">
        <v>0.81736086699142985</v>
      </c>
      <c r="C71" s="14">
        <f t="shared" si="18"/>
        <v>5.4760077848591795</v>
      </c>
      <c r="D71" s="15">
        <f t="shared" si="19"/>
        <v>1.2234498131539311</v>
      </c>
      <c r="E71" s="11">
        <v>3.7665386256935607E-2</v>
      </c>
      <c r="F71" s="7">
        <f t="shared" si="20"/>
        <v>1.0376653862569356</v>
      </c>
      <c r="G71" s="7">
        <f t="shared" si="21"/>
        <v>5.2772385562673758</v>
      </c>
      <c r="H71" s="7">
        <f t="shared" si="22"/>
        <v>1.179040786517084</v>
      </c>
      <c r="I71">
        <v>2.13</v>
      </c>
      <c r="J71">
        <v>1.76</v>
      </c>
      <c r="K71" s="7">
        <f t="shared" si="23"/>
        <v>2.2102272727272729</v>
      </c>
      <c r="L71" s="7">
        <f t="shared" si="24"/>
        <v>1.8262910798122067</v>
      </c>
      <c r="M71" s="16">
        <f t="shared" si="25"/>
        <v>0.45244215938303339</v>
      </c>
      <c r="N71" s="16">
        <f t="shared" si="26"/>
        <v>0.54755784061696655</v>
      </c>
      <c r="O71" s="13">
        <f t="shared" si="27"/>
        <v>0.40362018455094484</v>
      </c>
      <c r="P71" s="13">
        <f t="shared" si="28"/>
        <v>1.4927388603740199</v>
      </c>
      <c r="Q71" t="s">
        <v>169</v>
      </c>
      <c r="R71" t="s">
        <v>170</v>
      </c>
      <c r="S71" t="s">
        <v>408</v>
      </c>
      <c r="T71" s="8" t="s">
        <v>432</v>
      </c>
      <c r="U71" s="8" t="s">
        <v>421</v>
      </c>
      <c r="V71" s="28" t="s">
        <v>419</v>
      </c>
      <c r="W71" s="8" t="s">
        <v>29</v>
      </c>
      <c r="X71" s="40">
        <v>3</v>
      </c>
      <c r="Y71" t="str">
        <f t="shared" si="29"/>
        <v>Y</v>
      </c>
    </row>
    <row r="72" spans="1:25" x14ac:dyDescent="0.25">
      <c r="A72" s="26">
        <v>0.32190822225651816</v>
      </c>
      <c r="B72" s="26">
        <v>0.67744604478377124</v>
      </c>
      <c r="C72" s="14">
        <f t="shared" si="18"/>
        <v>3.1064754823290368</v>
      </c>
      <c r="D72" s="15">
        <f t="shared" si="19"/>
        <v>1.4761323173998044</v>
      </c>
      <c r="E72" s="11">
        <v>3.62694300518136E-2</v>
      </c>
      <c r="F72" s="7">
        <f t="shared" si="20"/>
        <v>1.0362694300518136</v>
      </c>
      <c r="G72" s="7">
        <f t="shared" si="21"/>
        <v>2.9977488404475201</v>
      </c>
      <c r="H72" s="7">
        <f t="shared" si="22"/>
        <v>1.424467686290811</v>
      </c>
      <c r="I72">
        <v>1.93</v>
      </c>
      <c r="J72">
        <v>1.93</v>
      </c>
      <c r="K72" s="7">
        <f t="shared" si="23"/>
        <v>2</v>
      </c>
      <c r="L72" s="7">
        <f t="shared" si="24"/>
        <v>2</v>
      </c>
      <c r="M72" s="16">
        <f t="shared" si="25"/>
        <v>0.5</v>
      </c>
      <c r="N72" s="16">
        <f t="shared" si="26"/>
        <v>0.5</v>
      </c>
      <c r="O72" s="13">
        <f t="shared" si="27"/>
        <v>0.64381644451303632</v>
      </c>
      <c r="P72" s="13">
        <f t="shared" si="28"/>
        <v>1.3548920895675427</v>
      </c>
      <c r="Q72" t="s">
        <v>171</v>
      </c>
      <c r="R72" t="s">
        <v>172</v>
      </c>
      <c r="S72" t="s">
        <v>408</v>
      </c>
      <c r="T72" s="8" t="s">
        <v>432</v>
      </c>
      <c r="U72" s="8" t="s">
        <v>421</v>
      </c>
      <c r="V72" s="28" t="s">
        <v>419</v>
      </c>
      <c r="W72" s="8" t="s">
        <v>32</v>
      </c>
      <c r="X72" s="40">
        <v>3</v>
      </c>
      <c r="Y72" t="str">
        <f t="shared" si="29"/>
        <v>Y</v>
      </c>
    </row>
    <row r="73" spans="1:25" x14ac:dyDescent="0.25">
      <c r="A73" s="26">
        <v>0.38894278965118789</v>
      </c>
      <c r="B73" s="26">
        <v>0.61043858557613284</v>
      </c>
      <c r="C73" s="14">
        <f t="shared" si="18"/>
        <v>2.5710722157796551</v>
      </c>
      <c r="D73" s="15">
        <f t="shared" si="19"/>
        <v>1.638166432510485</v>
      </c>
      <c r="E73" s="11">
        <v>3.4427456431091574E-2</v>
      </c>
      <c r="F73" s="7">
        <f t="shared" si="20"/>
        <v>1.0344274564310916</v>
      </c>
      <c r="G73" s="7">
        <f t="shared" si="21"/>
        <v>2.4855026805361358</v>
      </c>
      <c r="H73" s="7">
        <f t="shared" si="22"/>
        <v>1.5836455445240896</v>
      </c>
      <c r="I73">
        <v>1.99</v>
      </c>
      <c r="J73">
        <v>1.88</v>
      </c>
      <c r="K73" s="7">
        <f t="shared" si="23"/>
        <v>2.0585106382978724</v>
      </c>
      <c r="L73" s="7">
        <f t="shared" si="24"/>
        <v>1.9447236180904521</v>
      </c>
      <c r="M73" s="16">
        <f t="shared" si="25"/>
        <v>0.48578811369509045</v>
      </c>
      <c r="N73" s="16">
        <f t="shared" si="26"/>
        <v>0.51421188630490955</v>
      </c>
      <c r="O73" s="13">
        <f t="shared" si="27"/>
        <v>0.80064287018622193</v>
      </c>
      <c r="P73" s="13">
        <f t="shared" si="28"/>
        <v>1.1871343347636352</v>
      </c>
      <c r="Q73" t="s">
        <v>173</v>
      </c>
      <c r="R73" t="s">
        <v>174</v>
      </c>
      <c r="S73" t="s">
        <v>408</v>
      </c>
      <c r="T73" s="8" t="s">
        <v>432</v>
      </c>
      <c r="U73" s="8" t="s">
        <v>421</v>
      </c>
      <c r="V73" s="28" t="s">
        <v>419</v>
      </c>
      <c r="W73" s="8" t="s">
        <v>33</v>
      </c>
      <c r="X73" s="40">
        <v>1</v>
      </c>
      <c r="Y73" t="str">
        <f t="shared" si="29"/>
        <v>N</v>
      </c>
    </row>
    <row r="74" spans="1:25" x14ac:dyDescent="0.25">
      <c r="A74" s="26">
        <v>0.37310108841935186</v>
      </c>
      <c r="B74" s="26">
        <v>0.62647048221748158</v>
      </c>
      <c r="C74" s="14">
        <f t="shared" si="18"/>
        <v>2.6802387638066518</v>
      </c>
      <c r="D74" s="15">
        <f t="shared" si="19"/>
        <v>1.5962444015883357</v>
      </c>
      <c r="E74" s="11">
        <v>3.4151034151034265E-2</v>
      </c>
      <c r="F74" s="7">
        <f t="shared" si="20"/>
        <v>1.0341510341510343</v>
      </c>
      <c r="G74" s="7">
        <f t="shared" si="21"/>
        <v>2.5917285534669898</v>
      </c>
      <c r="H74" s="7">
        <f t="shared" si="22"/>
        <v>1.5435312143730928</v>
      </c>
      <c r="I74">
        <v>1.98</v>
      </c>
      <c r="J74">
        <v>1.89</v>
      </c>
      <c r="K74" s="7">
        <f t="shared" si="23"/>
        <v>2.0476190476190479</v>
      </c>
      <c r="L74" s="7">
        <f t="shared" si="24"/>
        <v>1.9545454545454546</v>
      </c>
      <c r="M74" s="16">
        <f t="shared" si="25"/>
        <v>0.48837209302325574</v>
      </c>
      <c r="N74" s="16">
        <f t="shared" si="26"/>
        <v>0.51162790697674421</v>
      </c>
      <c r="O74" s="13">
        <f t="shared" si="27"/>
        <v>0.76396889533486356</v>
      </c>
      <c r="P74" s="13">
        <f t="shared" si="28"/>
        <v>1.2244650334250777</v>
      </c>
      <c r="Q74" t="s">
        <v>175</v>
      </c>
      <c r="R74" t="s">
        <v>176</v>
      </c>
      <c r="S74" t="s">
        <v>408</v>
      </c>
      <c r="T74" s="8" t="s">
        <v>432</v>
      </c>
      <c r="U74" s="8" t="s">
        <v>421</v>
      </c>
      <c r="V74" s="28" t="s">
        <v>419</v>
      </c>
      <c r="W74" s="8" t="s">
        <v>32</v>
      </c>
      <c r="X74" s="40">
        <v>3</v>
      </c>
      <c r="Y74" t="str">
        <f t="shared" si="29"/>
        <v>Y</v>
      </c>
    </row>
    <row r="75" spans="1:25" x14ac:dyDescent="0.25">
      <c r="A75" s="26">
        <v>0.23448854508904776</v>
      </c>
      <c r="B75" s="26">
        <v>0.76486218318113897</v>
      </c>
      <c r="C75" s="14">
        <f t="shared" si="18"/>
        <v>4.26460064230535</v>
      </c>
      <c r="D75" s="15">
        <f t="shared" si="19"/>
        <v>1.3074250786473705</v>
      </c>
      <c r="E75" s="11">
        <v>3.7988228999465079E-2</v>
      </c>
      <c r="F75" s="7">
        <f t="shared" si="20"/>
        <v>1.0379882289994651</v>
      </c>
      <c r="G75" s="7">
        <f t="shared" si="21"/>
        <v>4.1085250517879883</v>
      </c>
      <c r="H75" s="7">
        <f t="shared" si="22"/>
        <v>1.2595760164906882</v>
      </c>
      <c r="I75">
        <v>2.1</v>
      </c>
      <c r="J75">
        <v>1.78</v>
      </c>
      <c r="K75" s="7">
        <f t="shared" si="23"/>
        <v>2.1797752808988768</v>
      </c>
      <c r="L75" s="7">
        <f t="shared" si="24"/>
        <v>1.8476190476190479</v>
      </c>
      <c r="M75" s="16">
        <f t="shared" si="25"/>
        <v>0.45876288659793807</v>
      </c>
      <c r="N75" s="16">
        <f t="shared" si="26"/>
        <v>0.54123711340206171</v>
      </c>
      <c r="O75" s="13">
        <f t="shared" si="27"/>
        <v>0.51113233423904803</v>
      </c>
      <c r="P75" s="13">
        <f t="shared" si="28"/>
        <v>1.4131739384489617</v>
      </c>
      <c r="Q75" t="s">
        <v>177</v>
      </c>
      <c r="R75" t="s">
        <v>178</v>
      </c>
      <c r="S75" t="s">
        <v>408</v>
      </c>
      <c r="T75" s="8" t="s">
        <v>430</v>
      </c>
      <c r="U75" s="8" t="s">
        <v>424</v>
      </c>
      <c r="V75" s="28" t="s">
        <v>419</v>
      </c>
      <c r="W75" s="8" t="s">
        <v>433</v>
      </c>
      <c r="X75" s="40">
        <v>6</v>
      </c>
      <c r="Y75" t="str">
        <f t="shared" si="29"/>
        <v>Y</v>
      </c>
    </row>
    <row r="76" spans="1:25" x14ac:dyDescent="0.25">
      <c r="A76" s="26">
        <v>0.31960799085889435</v>
      </c>
      <c r="B76" s="26">
        <v>0.68018641503379296</v>
      </c>
      <c r="C76" s="14">
        <f t="shared" si="18"/>
        <v>3.1288329096924739</v>
      </c>
      <c r="D76" s="15">
        <f t="shared" si="19"/>
        <v>1.4701851990829868</v>
      </c>
      <c r="E76" s="11">
        <v>3.315137797896428E-2</v>
      </c>
      <c r="F76" s="7">
        <f t="shared" si="20"/>
        <v>1.0331513779789643</v>
      </c>
      <c r="G76" s="7">
        <f t="shared" si="21"/>
        <v>3.0284360805025989</v>
      </c>
      <c r="H76" s="7">
        <f t="shared" si="22"/>
        <v>1.4230104420505558</v>
      </c>
      <c r="I76">
        <v>2.0299999999999998</v>
      </c>
      <c r="J76">
        <v>1.85</v>
      </c>
      <c r="K76" s="7">
        <f t="shared" si="23"/>
        <v>2.0972972972972972</v>
      </c>
      <c r="L76" s="7">
        <f t="shared" si="24"/>
        <v>1.9113300492610841</v>
      </c>
      <c r="M76" s="16">
        <f t="shared" si="25"/>
        <v>0.47680412371134023</v>
      </c>
      <c r="N76" s="16">
        <f t="shared" si="26"/>
        <v>0.52319587628865971</v>
      </c>
      <c r="O76" s="13">
        <f t="shared" si="27"/>
        <v>0.67031297542297841</v>
      </c>
      <c r="P76" s="13">
        <f t="shared" si="28"/>
        <v>1.3000607341532595</v>
      </c>
      <c r="Q76" t="s">
        <v>179</v>
      </c>
      <c r="R76" t="s">
        <v>180</v>
      </c>
      <c r="S76" t="s">
        <v>408</v>
      </c>
      <c r="T76" s="8" t="s">
        <v>432</v>
      </c>
      <c r="U76" s="8" t="s">
        <v>421</v>
      </c>
      <c r="V76" s="28" t="s">
        <v>419</v>
      </c>
      <c r="W76" s="8" t="s">
        <v>440</v>
      </c>
      <c r="X76" s="41" t="s">
        <v>440</v>
      </c>
      <c r="Y76" t="s">
        <v>440</v>
      </c>
    </row>
    <row r="77" spans="1:25" x14ac:dyDescent="0.25">
      <c r="A77" s="26">
        <v>0.58616482877711762</v>
      </c>
      <c r="B77" s="26">
        <v>0.39255518787996863</v>
      </c>
      <c r="C77" s="14">
        <f t="shared" si="18"/>
        <v>1.7060047804066361</v>
      </c>
      <c r="D77" s="15">
        <f t="shared" si="19"/>
        <v>2.5474125189902455</v>
      </c>
      <c r="E77" s="11">
        <v>5.2659631169384991E-2</v>
      </c>
      <c r="F77" s="7">
        <f t="shared" si="20"/>
        <v>1.052659631169385</v>
      </c>
      <c r="G77" s="7">
        <f t="shared" si="21"/>
        <v>1.6206613513918635</v>
      </c>
      <c r="H77" s="7">
        <f t="shared" si="22"/>
        <v>2.4199774015845561</v>
      </c>
      <c r="I77">
        <v>1.59</v>
      </c>
      <c r="J77">
        <v>2.36</v>
      </c>
      <c r="K77" s="7">
        <f t="shared" si="23"/>
        <v>1.6737288135593222</v>
      </c>
      <c r="L77" s="7">
        <f t="shared" si="24"/>
        <v>2.4842767295597485</v>
      </c>
      <c r="M77" s="16">
        <f t="shared" si="25"/>
        <v>0.59746835443037971</v>
      </c>
      <c r="N77" s="16">
        <f t="shared" si="26"/>
        <v>0.40253164556962023</v>
      </c>
      <c r="O77" s="13">
        <f t="shared" si="27"/>
        <v>0.98108096341932838</v>
      </c>
      <c r="P77" s="13">
        <f t="shared" si="28"/>
        <v>0.97521571831816112</v>
      </c>
      <c r="Q77" t="s">
        <v>181</v>
      </c>
      <c r="R77" t="s">
        <v>182</v>
      </c>
      <c r="S77" t="s">
        <v>413</v>
      </c>
      <c r="T77" s="8" t="s">
        <v>431</v>
      </c>
      <c r="U77" s="8" t="s">
        <v>31</v>
      </c>
      <c r="V77" s="28" t="s">
        <v>419</v>
      </c>
      <c r="W77" s="8" t="s">
        <v>437</v>
      </c>
      <c r="X77" s="40">
        <v>2</v>
      </c>
      <c r="Y77" t="str">
        <f t="shared" si="29"/>
        <v>N</v>
      </c>
    </row>
    <row r="78" spans="1:25" x14ac:dyDescent="0.25">
      <c r="A78" s="26">
        <v>0.28526838468460364</v>
      </c>
      <c r="B78" s="26">
        <v>0.71462331629996478</v>
      </c>
      <c r="C78" s="14">
        <f t="shared" si="18"/>
        <v>3.5054708256774152</v>
      </c>
      <c r="D78" s="15">
        <f t="shared" si="19"/>
        <v>1.3993386126520502</v>
      </c>
      <c r="E78" s="11">
        <v>4.7235244126436093E-2</v>
      </c>
      <c r="F78" s="7">
        <f t="shared" si="20"/>
        <v>1.0472352441264361</v>
      </c>
      <c r="G78" s="7">
        <f t="shared" si="21"/>
        <v>3.3473575735140062</v>
      </c>
      <c r="H78" s="7">
        <f t="shared" si="22"/>
        <v>1.3362218474792886</v>
      </c>
      <c r="I78">
        <v>1.93</v>
      </c>
      <c r="J78">
        <v>1.89</v>
      </c>
      <c r="K78" s="7">
        <f t="shared" si="23"/>
        <v>2.0211640211640214</v>
      </c>
      <c r="L78" s="7">
        <f t="shared" si="24"/>
        <v>1.9792746113989641</v>
      </c>
      <c r="M78" s="16">
        <f t="shared" si="25"/>
        <v>0.4947643979057591</v>
      </c>
      <c r="N78" s="16">
        <f t="shared" si="26"/>
        <v>0.50523560209424079</v>
      </c>
      <c r="O78" s="13">
        <f t="shared" si="27"/>
        <v>0.57657419550009847</v>
      </c>
      <c r="P78" s="13">
        <f t="shared" si="28"/>
        <v>1.4144357866662518</v>
      </c>
      <c r="Q78" t="s">
        <v>183</v>
      </c>
      <c r="R78" t="s">
        <v>184</v>
      </c>
      <c r="S78" t="s">
        <v>413</v>
      </c>
      <c r="T78" s="8" t="s">
        <v>432</v>
      </c>
      <c r="U78" s="8" t="s">
        <v>421</v>
      </c>
      <c r="V78" s="28" t="s">
        <v>419</v>
      </c>
      <c r="W78" s="8" t="s">
        <v>29</v>
      </c>
      <c r="X78" s="40">
        <v>3</v>
      </c>
      <c r="Y78" t="str">
        <f t="shared" si="29"/>
        <v>Y</v>
      </c>
    </row>
    <row r="79" spans="1:25" x14ac:dyDescent="0.25">
      <c r="A79" s="26">
        <v>0.25510418845592137</v>
      </c>
      <c r="B79" s="26">
        <v>0.7448076936828687</v>
      </c>
      <c r="C79" s="14">
        <f t="shared" si="18"/>
        <v>3.9199669987887589</v>
      </c>
      <c r="D79" s="15">
        <f t="shared" si="19"/>
        <v>1.3426284509163375</v>
      </c>
      <c r="E79" s="11">
        <v>4.5097025283727721E-2</v>
      </c>
      <c r="F79" s="7">
        <f t="shared" si="20"/>
        <v>1.0450970252837277</v>
      </c>
      <c r="G79" s="7">
        <f t="shared" si="21"/>
        <v>3.7508163394920659</v>
      </c>
      <c r="H79" s="7">
        <f t="shared" si="22"/>
        <v>1.2846926346879943</v>
      </c>
      <c r="I79">
        <v>1.81</v>
      </c>
      <c r="J79">
        <v>2.0299999999999998</v>
      </c>
      <c r="K79" s="7">
        <f t="shared" si="23"/>
        <v>1.8916256157635472</v>
      </c>
      <c r="L79" s="7">
        <f t="shared" si="24"/>
        <v>2.1215469613259672</v>
      </c>
      <c r="M79" s="16">
        <f t="shared" si="25"/>
        <v>0.52864583333333326</v>
      </c>
      <c r="N79" s="16">
        <f t="shared" si="26"/>
        <v>0.47135416666666657</v>
      </c>
      <c r="O79" s="13">
        <f t="shared" si="27"/>
        <v>0.48256161757179228</v>
      </c>
      <c r="P79" s="13">
        <f t="shared" si="28"/>
        <v>1.5801444993050917</v>
      </c>
      <c r="Q79" t="s">
        <v>185</v>
      </c>
      <c r="R79" t="s">
        <v>186</v>
      </c>
      <c r="S79" t="s">
        <v>413</v>
      </c>
      <c r="T79" s="8" t="s">
        <v>432</v>
      </c>
      <c r="U79" s="8" t="s">
        <v>421</v>
      </c>
      <c r="V79" s="28" t="s">
        <v>419</v>
      </c>
      <c r="W79" s="8" t="s">
        <v>425</v>
      </c>
      <c r="X79" s="40">
        <v>4</v>
      </c>
      <c r="Y79" t="str">
        <f t="shared" si="29"/>
        <v>Y</v>
      </c>
    </row>
    <row r="80" spans="1:25" x14ac:dyDescent="0.25">
      <c r="A80" s="26">
        <v>0.3981493768476328</v>
      </c>
      <c r="B80" s="26">
        <v>0.60084915008983975</v>
      </c>
      <c r="C80" s="14">
        <f t="shared" si="18"/>
        <v>2.5116201560267379</v>
      </c>
      <c r="D80" s="15">
        <f t="shared" si="19"/>
        <v>1.6643112499210138</v>
      </c>
      <c r="E80" s="11">
        <v>4.7235244126436093E-2</v>
      </c>
      <c r="F80" s="7">
        <f t="shared" si="20"/>
        <v>1.0472352441264361</v>
      </c>
      <c r="G80" s="7">
        <f t="shared" si="21"/>
        <v>2.3983342521305575</v>
      </c>
      <c r="H80" s="7">
        <f t="shared" si="22"/>
        <v>1.5892429702452566</v>
      </c>
      <c r="I80">
        <v>1.93</v>
      </c>
      <c r="J80">
        <v>1.89</v>
      </c>
      <c r="K80" s="7">
        <f t="shared" si="23"/>
        <v>2.0211640211640214</v>
      </c>
      <c r="L80" s="7">
        <f t="shared" si="24"/>
        <v>1.9792746113989641</v>
      </c>
      <c r="M80" s="16">
        <f t="shared" si="25"/>
        <v>0.4947643979057591</v>
      </c>
      <c r="N80" s="16">
        <f t="shared" si="26"/>
        <v>0.50523560209424079</v>
      </c>
      <c r="O80" s="13">
        <f t="shared" si="27"/>
        <v>0.8047251955333109</v>
      </c>
      <c r="P80" s="13">
        <f t="shared" si="28"/>
        <v>1.1892454680534654</v>
      </c>
      <c r="Q80" t="s">
        <v>187</v>
      </c>
      <c r="R80" t="s">
        <v>188</v>
      </c>
      <c r="S80" t="s">
        <v>413</v>
      </c>
      <c r="T80" s="8" t="s">
        <v>430</v>
      </c>
      <c r="U80" s="8" t="s">
        <v>32</v>
      </c>
      <c r="V80" s="28" t="s">
        <v>419</v>
      </c>
      <c r="W80" s="8" t="s">
        <v>34</v>
      </c>
      <c r="X80" s="40">
        <v>5</v>
      </c>
      <c r="Y80" t="str">
        <f t="shared" si="29"/>
        <v>Y</v>
      </c>
    </row>
    <row r="81" spans="1:25" x14ac:dyDescent="0.25">
      <c r="A81" s="26">
        <v>0.54965588829734058</v>
      </c>
      <c r="B81" s="26">
        <v>0.44845182100310449</v>
      </c>
      <c r="C81" s="14">
        <f t="shared" si="18"/>
        <v>1.8193200896977244</v>
      </c>
      <c r="D81" s="15">
        <f t="shared" si="19"/>
        <v>2.2298939443777557</v>
      </c>
      <c r="E81" s="11">
        <v>5.0049608642928067E-2</v>
      </c>
      <c r="F81" s="7">
        <f t="shared" si="20"/>
        <v>1.0500496086429281</v>
      </c>
      <c r="G81" s="7">
        <f t="shared" si="21"/>
        <v>1.7326039405404785</v>
      </c>
      <c r="H81" s="7">
        <f t="shared" si="22"/>
        <v>2.1236081857690938</v>
      </c>
      <c r="I81">
        <v>1.88</v>
      </c>
      <c r="J81">
        <v>1.93</v>
      </c>
      <c r="K81" s="7">
        <f t="shared" si="23"/>
        <v>1.9740932642487046</v>
      </c>
      <c r="L81" s="7">
        <f t="shared" si="24"/>
        <v>2.0265957446808511</v>
      </c>
      <c r="M81" s="16">
        <f t="shared" si="25"/>
        <v>0.50656167979002631</v>
      </c>
      <c r="N81" s="16">
        <f t="shared" si="26"/>
        <v>0.49343832020997375</v>
      </c>
      <c r="O81" s="13">
        <f t="shared" si="27"/>
        <v>1.0850719867424183</v>
      </c>
      <c r="P81" s="13">
        <f t="shared" si="28"/>
        <v>0.90883055213927044</v>
      </c>
      <c r="Q81" t="s">
        <v>189</v>
      </c>
      <c r="R81" t="s">
        <v>190</v>
      </c>
      <c r="S81" t="s">
        <v>413</v>
      </c>
      <c r="T81" s="8" t="s">
        <v>430</v>
      </c>
      <c r="U81" s="8" t="s">
        <v>32</v>
      </c>
      <c r="V81" s="28" t="s">
        <v>419</v>
      </c>
      <c r="W81" s="8" t="s">
        <v>424</v>
      </c>
      <c r="X81" s="40">
        <v>1</v>
      </c>
      <c r="Y81" t="str">
        <f t="shared" si="29"/>
        <v>N</v>
      </c>
    </row>
    <row r="82" spans="1:25" s="13" customFormat="1" x14ac:dyDescent="0.25">
      <c r="A82" s="26">
        <v>0.60425244127565025</v>
      </c>
      <c r="B82" s="26">
        <v>0.39336377180618176</v>
      </c>
      <c r="C82" s="14">
        <f t="shared" si="18"/>
        <v>1.6549374593983908</v>
      </c>
      <c r="D82" s="15">
        <f t="shared" si="19"/>
        <v>2.542176152644581</v>
      </c>
      <c r="E82" s="11">
        <v>5.3953691568370488E-2</v>
      </c>
      <c r="F82" s="7">
        <f t="shared" si="20"/>
        <v>1.0539536915683705</v>
      </c>
      <c r="G82" s="7">
        <f t="shared" si="21"/>
        <v>1.5702183811659758</v>
      </c>
      <c r="H82" s="7">
        <f t="shared" si="22"/>
        <v>2.4120378086646408</v>
      </c>
      <c r="I82">
        <v>1.68</v>
      </c>
      <c r="J82">
        <v>2.1800000000000002</v>
      </c>
      <c r="K82" s="7">
        <f t="shared" si="23"/>
        <v>1.7706422018348624</v>
      </c>
      <c r="L82" s="7">
        <f t="shared" si="24"/>
        <v>2.2976190476190479</v>
      </c>
      <c r="M82" s="16">
        <f t="shared" si="25"/>
        <v>0.56476683937823835</v>
      </c>
      <c r="N82" s="16">
        <f t="shared" si="26"/>
        <v>0.43523316062176159</v>
      </c>
      <c r="O82" s="13">
        <f t="shared" si="27"/>
        <v>1.0699148730844081</v>
      </c>
      <c r="P82" s="13">
        <f t="shared" si="28"/>
        <v>0.90380009474515577</v>
      </c>
      <c r="Q82" t="s">
        <v>191</v>
      </c>
      <c r="R82" t="s">
        <v>192</v>
      </c>
      <c r="S82" t="s">
        <v>413</v>
      </c>
      <c r="T82" s="17" t="s">
        <v>432</v>
      </c>
      <c r="U82" s="17" t="s">
        <v>425</v>
      </c>
      <c r="V82" s="28" t="s">
        <v>419</v>
      </c>
      <c r="W82" s="17" t="s">
        <v>437</v>
      </c>
      <c r="X82" s="42">
        <v>2</v>
      </c>
      <c r="Y82" t="str">
        <f t="shared" si="29"/>
        <v>N</v>
      </c>
    </row>
    <row r="83" spans="1:25" x14ac:dyDescent="0.25">
      <c r="A83" s="26">
        <v>0.48184585068390484</v>
      </c>
      <c r="B83" s="26">
        <v>0.50598039134065542</v>
      </c>
      <c r="C83" s="14">
        <f t="shared" ref="C83:C146" si="30">(100%/A83)</f>
        <v>2.0753525190279345</v>
      </c>
      <c r="D83" s="15">
        <f t="shared" ref="D83:D146" si="31">(100%/B83)</f>
        <v>1.9763611735039388</v>
      </c>
      <c r="E83" s="11">
        <v>5.2489177489177585E-2</v>
      </c>
      <c r="F83" s="7">
        <f t="shared" si="20"/>
        <v>1.0524891774891776</v>
      </c>
      <c r="G83" s="7">
        <f t="shared" si="21"/>
        <v>1.9718516478990347</v>
      </c>
      <c r="H83" s="7">
        <f t="shared" si="22"/>
        <v>1.8777971458279068</v>
      </c>
      <c r="I83">
        <v>1.65</v>
      </c>
      <c r="J83">
        <v>2.2400000000000002</v>
      </c>
      <c r="K83" s="7">
        <f t="shared" si="23"/>
        <v>1.736607142857143</v>
      </c>
      <c r="L83" s="7">
        <f t="shared" si="24"/>
        <v>2.3575757575757579</v>
      </c>
      <c r="M83" s="16">
        <f t="shared" si="25"/>
        <v>0.57583547557840609</v>
      </c>
      <c r="N83" s="16">
        <f t="shared" si="26"/>
        <v>0.4241645244215938</v>
      </c>
      <c r="O83" s="13">
        <f t="shared" si="27"/>
        <v>0.83677694605374564</v>
      </c>
      <c r="P83" s="13">
        <f t="shared" si="28"/>
        <v>1.1928871044334242</v>
      </c>
      <c r="Q83" t="s">
        <v>193</v>
      </c>
      <c r="R83" t="s">
        <v>194</v>
      </c>
      <c r="S83" t="s">
        <v>413</v>
      </c>
      <c r="T83" s="8" t="s">
        <v>430</v>
      </c>
      <c r="U83" s="8" t="s">
        <v>423</v>
      </c>
      <c r="V83" s="28" t="s">
        <v>419</v>
      </c>
      <c r="W83" s="8" t="s">
        <v>440</v>
      </c>
      <c r="X83" s="41" t="s">
        <v>440</v>
      </c>
      <c r="Y83" t="s">
        <v>440</v>
      </c>
    </row>
    <row r="84" spans="1:25" x14ac:dyDescent="0.25">
      <c r="A84" s="26">
        <v>0.30095100382346601</v>
      </c>
      <c r="B84" s="26">
        <v>0.69872801377745808</v>
      </c>
      <c r="C84" s="14">
        <f t="shared" si="30"/>
        <v>3.3228000149372723</v>
      </c>
      <c r="D84" s="15">
        <f t="shared" si="31"/>
        <v>1.4311720444609164</v>
      </c>
      <c r="E84" s="11">
        <v>5.3093462044756512E-2</v>
      </c>
      <c r="F84" s="7">
        <f t="shared" si="20"/>
        <v>1.0530934620447565</v>
      </c>
      <c r="G84" s="7">
        <f t="shared" si="21"/>
        <v>3.1552755141841846</v>
      </c>
      <c r="H84" s="7">
        <f t="shared" si="22"/>
        <v>1.3590171205526784</v>
      </c>
      <c r="I84">
        <v>1.72</v>
      </c>
      <c r="J84">
        <v>2.12</v>
      </c>
      <c r="K84" s="7">
        <f t="shared" si="23"/>
        <v>1.8113207547169812</v>
      </c>
      <c r="L84" s="7">
        <f t="shared" si="24"/>
        <v>2.2325581395348841</v>
      </c>
      <c r="M84" s="16">
        <f t="shared" si="25"/>
        <v>0.55208333333333337</v>
      </c>
      <c r="N84" s="16">
        <f t="shared" si="26"/>
        <v>0.44791666666666657</v>
      </c>
      <c r="O84" s="13">
        <f t="shared" si="27"/>
        <v>0.54511879937835361</v>
      </c>
      <c r="P84" s="13">
        <f t="shared" si="28"/>
        <v>1.5599509144799066</v>
      </c>
      <c r="Q84" t="s">
        <v>195</v>
      </c>
      <c r="R84" t="s">
        <v>196</v>
      </c>
      <c r="S84" t="s">
        <v>413</v>
      </c>
      <c r="T84" s="8" t="s">
        <v>432</v>
      </c>
      <c r="U84" s="8" t="s">
        <v>421</v>
      </c>
      <c r="V84" s="28" t="s">
        <v>419</v>
      </c>
      <c r="W84" s="8" t="s">
        <v>33</v>
      </c>
      <c r="X84" s="42">
        <v>1</v>
      </c>
      <c r="Y84" t="str">
        <f t="shared" si="29"/>
        <v>N</v>
      </c>
    </row>
    <row r="85" spans="1:25" x14ac:dyDescent="0.25">
      <c r="A85" s="26">
        <v>0.20194055636579888</v>
      </c>
      <c r="B85" s="26">
        <v>0.79797287277049733</v>
      </c>
      <c r="C85" s="14">
        <f t="shared" si="30"/>
        <v>4.9519522873284618</v>
      </c>
      <c r="D85" s="15">
        <f t="shared" si="31"/>
        <v>1.2531754325533409</v>
      </c>
      <c r="E85" s="11">
        <v>4.7535692795798834E-2</v>
      </c>
      <c r="F85" s="7">
        <f t="shared" si="20"/>
        <v>1.0475356927957988</v>
      </c>
      <c r="G85" s="7">
        <f t="shared" si="21"/>
        <v>4.7272396743943403</v>
      </c>
      <c r="H85" s="7">
        <f t="shared" si="22"/>
        <v>1.1963080983032703</v>
      </c>
      <c r="I85">
        <v>2.02</v>
      </c>
      <c r="J85">
        <v>1.81</v>
      </c>
      <c r="K85" s="7">
        <f t="shared" si="23"/>
        <v>2.1160220994475138</v>
      </c>
      <c r="L85" s="7">
        <f t="shared" si="24"/>
        <v>1.8960396039603959</v>
      </c>
      <c r="M85" s="16">
        <f t="shared" si="25"/>
        <v>0.47258485639686681</v>
      </c>
      <c r="N85" s="16">
        <f t="shared" si="26"/>
        <v>0.52741514360313313</v>
      </c>
      <c r="O85" s="13">
        <f t="shared" si="27"/>
        <v>0.42731068004475675</v>
      </c>
      <c r="P85" s="13">
        <f t="shared" si="28"/>
        <v>1.5129881696589131</v>
      </c>
      <c r="Q85" t="s">
        <v>197</v>
      </c>
      <c r="R85" t="s">
        <v>198</v>
      </c>
      <c r="S85" t="s">
        <v>413</v>
      </c>
      <c r="T85" s="8" t="s">
        <v>432</v>
      </c>
      <c r="U85" s="8" t="s">
        <v>421</v>
      </c>
      <c r="V85" s="28" t="s">
        <v>419</v>
      </c>
      <c r="W85" s="8" t="s">
        <v>441</v>
      </c>
      <c r="X85" s="42">
        <v>5</v>
      </c>
      <c r="Y85" t="str">
        <f t="shared" si="29"/>
        <v>Y</v>
      </c>
    </row>
    <row r="86" spans="1:25" x14ac:dyDescent="0.25">
      <c r="A86" s="26">
        <v>0.52949984239738745</v>
      </c>
      <c r="B86" s="26">
        <v>0.45878459637114655</v>
      </c>
      <c r="C86" s="14">
        <f t="shared" si="30"/>
        <v>1.8885746886577996</v>
      </c>
      <c r="D86" s="15">
        <f t="shared" si="31"/>
        <v>2.1796721335234679</v>
      </c>
      <c r="E86" s="11">
        <v>5.4018445322792985E-2</v>
      </c>
      <c r="F86" s="7">
        <f t="shared" si="20"/>
        <v>1.054018445322793</v>
      </c>
      <c r="G86" s="7">
        <f t="shared" si="21"/>
        <v>1.7917852358640878</v>
      </c>
      <c r="H86" s="7">
        <f t="shared" si="22"/>
        <v>2.0679639366803904</v>
      </c>
      <c r="I86">
        <v>1.61</v>
      </c>
      <c r="J86">
        <v>2.31</v>
      </c>
      <c r="K86" s="7">
        <f t="shared" si="23"/>
        <v>1.6969696969696968</v>
      </c>
      <c r="L86" s="7">
        <f t="shared" si="24"/>
        <v>2.4347826086956519</v>
      </c>
      <c r="M86" s="16">
        <f t="shared" si="25"/>
        <v>0.5892857142857143</v>
      </c>
      <c r="N86" s="16">
        <f t="shared" si="26"/>
        <v>0.41071428571428575</v>
      </c>
      <c r="O86" s="13">
        <f t="shared" si="27"/>
        <v>0.89854518709859676</v>
      </c>
      <c r="P86" s="13">
        <f t="shared" si="28"/>
        <v>1.1170407563819218</v>
      </c>
      <c r="Q86" t="s">
        <v>199</v>
      </c>
      <c r="R86" t="s">
        <v>200</v>
      </c>
      <c r="S86" t="s">
        <v>413</v>
      </c>
      <c r="T86" s="8" t="s">
        <v>430</v>
      </c>
      <c r="U86" s="8" t="s">
        <v>423</v>
      </c>
      <c r="V86" s="28" t="s">
        <v>419</v>
      </c>
      <c r="W86" s="8" t="s">
        <v>428</v>
      </c>
      <c r="X86" s="42">
        <v>4</v>
      </c>
      <c r="Y86" t="str">
        <f t="shared" si="29"/>
        <v>Y</v>
      </c>
    </row>
    <row r="87" spans="1:25" x14ac:dyDescent="0.25">
      <c r="A87" s="26">
        <v>0.66257300205006187</v>
      </c>
      <c r="B87" s="26">
        <v>0.33256930724481071</v>
      </c>
      <c r="C87" s="14">
        <f t="shared" si="30"/>
        <v>1.5092676533844693</v>
      </c>
      <c r="D87" s="15">
        <f t="shared" si="31"/>
        <v>3.0068920318731656</v>
      </c>
      <c r="E87" s="11">
        <v>5.2776629461209978E-2</v>
      </c>
      <c r="F87" s="7">
        <f t="shared" si="20"/>
        <v>1.05277662946121</v>
      </c>
      <c r="G87" s="7">
        <f t="shared" si="21"/>
        <v>1.4336067225930749</v>
      </c>
      <c r="H87" s="7">
        <f t="shared" si="22"/>
        <v>2.856153858024026</v>
      </c>
      <c r="I87">
        <v>1.77</v>
      </c>
      <c r="J87">
        <v>2.0499999999999998</v>
      </c>
      <c r="K87" s="7">
        <f t="shared" si="23"/>
        <v>1.8634146341463418</v>
      </c>
      <c r="L87" s="7">
        <f t="shared" si="24"/>
        <v>2.1581920903954801</v>
      </c>
      <c r="M87" s="16">
        <f t="shared" si="25"/>
        <v>0.53664921465968574</v>
      </c>
      <c r="N87" s="16">
        <f t="shared" si="26"/>
        <v>0.46335078534031415</v>
      </c>
      <c r="O87" s="13">
        <f t="shared" si="27"/>
        <v>1.2346482282103592</v>
      </c>
      <c r="P87" s="13">
        <f t="shared" si="28"/>
        <v>0.71774844840405483</v>
      </c>
      <c r="Q87" t="s">
        <v>201</v>
      </c>
      <c r="R87" t="s">
        <v>202</v>
      </c>
      <c r="S87" t="s">
        <v>413</v>
      </c>
      <c r="T87" s="8" t="s">
        <v>431</v>
      </c>
      <c r="U87" s="8" t="s">
        <v>29</v>
      </c>
      <c r="V87" s="28" t="s">
        <v>419</v>
      </c>
      <c r="W87" s="8" t="s">
        <v>423</v>
      </c>
      <c r="X87" s="42">
        <v>2</v>
      </c>
      <c r="Y87" t="str">
        <f t="shared" si="29"/>
        <v>N</v>
      </c>
    </row>
    <row r="88" spans="1:25" x14ac:dyDescent="0.25">
      <c r="A88" s="26">
        <v>0.70808963685923432</v>
      </c>
      <c r="B88" s="26">
        <v>0.28535986803877705</v>
      </c>
      <c r="C88" s="14">
        <f t="shared" si="30"/>
        <v>1.4122505795107356</v>
      </c>
      <c r="D88" s="15">
        <f t="shared" si="31"/>
        <v>3.5043470088236504</v>
      </c>
      <c r="E88" s="11">
        <v>2.8142785952212312E-2</v>
      </c>
      <c r="F88" s="7">
        <f t="shared" si="20"/>
        <v>1.0281427859522123</v>
      </c>
      <c r="G88" s="7">
        <f t="shared" si="21"/>
        <v>1.3735938225766791</v>
      </c>
      <c r="H88" s="7">
        <f t="shared" si="22"/>
        <v>3.4084244491178399</v>
      </c>
      <c r="I88">
        <v>2.13</v>
      </c>
      <c r="J88">
        <v>1.79</v>
      </c>
      <c r="K88" s="7">
        <f t="shared" si="23"/>
        <v>2.1899441340782122</v>
      </c>
      <c r="L88" s="7">
        <f t="shared" si="24"/>
        <v>1.84037558685446</v>
      </c>
      <c r="M88" s="16">
        <f t="shared" si="25"/>
        <v>0.45663265306122452</v>
      </c>
      <c r="N88" s="16">
        <f t="shared" si="26"/>
        <v>0.54336734693877553</v>
      </c>
      <c r="O88" s="13">
        <f t="shared" si="27"/>
        <v>1.5506767466414515</v>
      </c>
      <c r="P88" s="13">
        <f t="shared" si="28"/>
        <v>0.52516933460657567</v>
      </c>
      <c r="Q88" t="s">
        <v>203</v>
      </c>
      <c r="R88" t="s">
        <v>204</v>
      </c>
      <c r="S88" t="s">
        <v>409</v>
      </c>
      <c r="T88" s="8" t="s">
        <v>432</v>
      </c>
      <c r="U88" s="8" t="s">
        <v>425</v>
      </c>
      <c r="V88" s="28" t="s">
        <v>419</v>
      </c>
      <c r="W88" s="8" t="s">
        <v>29</v>
      </c>
      <c r="X88" s="42">
        <v>3</v>
      </c>
      <c r="Y88" t="str">
        <f t="shared" si="29"/>
        <v>Y</v>
      </c>
    </row>
    <row r="89" spans="1:25" x14ac:dyDescent="0.25">
      <c r="A89" s="26">
        <v>0.41017506725214997</v>
      </c>
      <c r="B89" s="26">
        <v>0.5892264633880675</v>
      </c>
      <c r="C89" s="14">
        <f t="shared" si="30"/>
        <v>2.4379833876769075</v>
      </c>
      <c r="D89" s="15">
        <f t="shared" si="31"/>
        <v>1.6971403393017583</v>
      </c>
      <c r="E89" s="11">
        <v>3.1317766907055233E-2</v>
      </c>
      <c r="F89" s="7">
        <f t="shared" si="20"/>
        <v>1.0313177669070552</v>
      </c>
      <c r="G89" s="7">
        <f t="shared" si="21"/>
        <v>2.3639497601097998</v>
      </c>
      <c r="H89" s="7">
        <f t="shared" si="22"/>
        <v>1.6456037060153823</v>
      </c>
      <c r="I89">
        <v>2.5099999999999998</v>
      </c>
      <c r="J89">
        <v>1.58</v>
      </c>
      <c r="K89" s="7">
        <f t="shared" si="23"/>
        <v>2.5886075949367084</v>
      </c>
      <c r="L89" s="7">
        <f t="shared" si="24"/>
        <v>1.6294820717131473</v>
      </c>
      <c r="M89" s="16">
        <f t="shared" si="25"/>
        <v>0.38630806845965776</v>
      </c>
      <c r="N89" s="16">
        <f t="shared" si="26"/>
        <v>0.61369193154034229</v>
      </c>
      <c r="O89" s="13">
        <f t="shared" si="27"/>
        <v>1.0617822943425905</v>
      </c>
      <c r="P89" s="13">
        <f t="shared" si="28"/>
        <v>0.9601339582697993</v>
      </c>
      <c r="Q89" t="s">
        <v>205</v>
      </c>
      <c r="R89" t="s">
        <v>206</v>
      </c>
      <c r="S89" t="s">
        <v>409</v>
      </c>
      <c r="T89" s="8" t="s">
        <v>432</v>
      </c>
      <c r="U89" s="8" t="s">
        <v>421</v>
      </c>
      <c r="V89" s="28" t="s">
        <v>419</v>
      </c>
      <c r="W89" s="8" t="s">
        <v>440</v>
      </c>
      <c r="X89" s="41" t="s">
        <v>440</v>
      </c>
      <c r="Y89" t="s">
        <v>440</v>
      </c>
    </row>
    <row r="90" spans="1:25" x14ac:dyDescent="0.25">
      <c r="A90" s="26">
        <v>0.22085491872811183</v>
      </c>
      <c r="B90" s="26">
        <v>0.77909358869943379</v>
      </c>
      <c r="C90" s="14">
        <f t="shared" si="30"/>
        <v>4.5278593103514773</v>
      </c>
      <c r="D90" s="15">
        <f t="shared" si="31"/>
        <v>1.2835428432536999</v>
      </c>
      <c r="E90" s="11">
        <v>4.3668588511637907E-2</v>
      </c>
      <c r="F90" s="7">
        <f t="shared" si="20"/>
        <v>1.0436685885116379</v>
      </c>
      <c r="G90" s="7">
        <f t="shared" si="21"/>
        <v>4.3384071918927809</v>
      </c>
      <c r="H90" s="7">
        <f t="shared" si="22"/>
        <v>1.2298375723697343</v>
      </c>
      <c r="I90">
        <v>2.23</v>
      </c>
      <c r="J90">
        <v>1.68</v>
      </c>
      <c r="K90" s="7">
        <f t="shared" si="23"/>
        <v>2.3273809523809526</v>
      </c>
      <c r="L90" s="7">
        <f t="shared" si="24"/>
        <v>1.7533632286995515</v>
      </c>
      <c r="M90" s="16">
        <f t="shared" si="25"/>
        <v>0.42966751918158563</v>
      </c>
      <c r="N90" s="16">
        <f t="shared" si="26"/>
        <v>0.57033248081841437</v>
      </c>
      <c r="O90" s="13">
        <f t="shared" si="27"/>
        <v>0.51401353108745074</v>
      </c>
      <c r="P90" s="13">
        <f t="shared" si="28"/>
        <v>1.3660340501411599</v>
      </c>
      <c r="Q90" t="s">
        <v>207</v>
      </c>
      <c r="R90" t="s">
        <v>208</v>
      </c>
      <c r="S90" t="s">
        <v>11</v>
      </c>
      <c r="T90" s="8" t="s">
        <v>432</v>
      </c>
      <c r="U90" s="8" t="s">
        <v>421</v>
      </c>
      <c r="V90" s="28" t="s">
        <v>419</v>
      </c>
      <c r="W90" s="8" t="s">
        <v>30</v>
      </c>
      <c r="X90" s="42">
        <v>5</v>
      </c>
      <c r="Y90" t="str">
        <f t="shared" si="29"/>
        <v>Y</v>
      </c>
    </row>
    <row r="91" spans="1:25" x14ac:dyDescent="0.25">
      <c r="A91" s="26">
        <v>0.43177966585258865</v>
      </c>
      <c r="B91" s="26">
        <v>0.56574154436823776</v>
      </c>
      <c r="C91" s="14">
        <f t="shared" si="30"/>
        <v>2.3159960486453386</v>
      </c>
      <c r="D91" s="15">
        <f t="shared" si="31"/>
        <v>1.7675915971783505</v>
      </c>
      <c r="E91" s="11">
        <v>4.200236330432916E-2</v>
      </c>
      <c r="F91" s="7">
        <f t="shared" si="20"/>
        <v>1.0420023633043292</v>
      </c>
      <c r="G91" s="7">
        <f t="shared" si="21"/>
        <v>2.2226399192617996</v>
      </c>
      <c r="H91" s="7">
        <f t="shared" si="22"/>
        <v>1.696341255477656</v>
      </c>
      <c r="I91">
        <v>2.14</v>
      </c>
      <c r="J91">
        <v>1.74</v>
      </c>
      <c r="K91" s="7">
        <f t="shared" si="23"/>
        <v>2.2298850574712645</v>
      </c>
      <c r="L91" s="7">
        <f t="shared" si="24"/>
        <v>1.8130841121495327</v>
      </c>
      <c r="M91" s="16">
        <f t="shared" si="25"/>
        <v>0.44845360824742264</v>
      </c>
      <c r="N91" s="16">
        <f t="shared" si="26"/>
        <v>0.55154639175257736</v>
      </c>
      <c r="O91" s="13">
        <f t="shared" si="27"/>
        <v>0.96281902500462313</v>
      </c>
      <c r="P91" s="13">
        <f t="shared" si="28"/>
        <v>1.0257370056769919</v>
      </c>
      <c r="Q91" t="s">
        <v>209</v>
      </c>
      <c r="R91" t="s">
        <v>210</v>
      </c>
      <c r="S91" t="s">
        <v>11</v>
      </c>
      <c r="T91" s="8" t="s">
        <v>430</v>
      </c>
      <c r="U91" s="8" t="s">
        <v>32</v>
      </c>
      <c r="V91" s="28" t="s">
        <v>419</v>
      </c>
      <c r="W91" s="8" t="s">
        <v>428</v>
      </c>
      <c r="X91" s="42">
        <v>4</v>
      </c>
      <c r="Y91" t="str">
        <f t="shared" si="29"/>
        <v>Y</v>
      </c>
    </row>
    <row r="92" spans="1:25" x14ac:dyDescent="0.25">
      <c r="A92" s="26">
        <v>0.10183952153749887</v>
      </c>
      <c r="B92" s="26">
        <v>0.89815282653370709</v>
      </c>
      <c r="C92" s="14">
        <f t="shared" si="30"/>
        <v>9.8193705636351076</v>
      </c>
      <c r="D92" s="15">
        <f t="shared" si="31"/>
        <v>1.1133962622590161</v>
      </c>
      <c r="E92" s="11">
        <v>4.4607566346696714E-2</v>
      </c>
      <c r="F92" s="7">
        <f t="shared" si="20"/>
        <v>1.0446075663466967</v>
      </c>
      <c r="G92" s="7">
        <f t="shared" si="21"/>
        <v>9.4000569017285276</v>
      </c>
      <c r="H92" s="7">
        <f t="shared" si="22"/>
        <v>1.0658512326814691</v>
      </c>
      <c r="I92">
        <v>2.5299999999999998</v>
      </c>
      <c r="J92">
        <v>1.54</v>
      </c>
      <c r="K92" s="7">
        <f t="shared" si="23"/>
        <v>2.6428571428571423</v>
      </c>
      <c r="L92" s="7">
        <f t="shared" si="24"/>
        <v>1.6086956521739131</v>
      </c>
      <c r="M92" s="16">
        <f t="shared" si="25"/>
        <v>0.37837837837837845</v>
      </c>
      <c r="N92" s="16">
        <f t="shared" si="26"/>
        <v>0.6216216216216216</v>
      </c>
      <c r="O92" s="13">
        <f t="shared" si="27"/>
        <v>0.26914730692053274</v>
      </c>
      <c r="P92" s="13">
        <f t="shared" si="28"/>
        <v>1.4448545470324852</v>
      </c>
      <c r="Q92" t="s">
        <v>211</v>
      </c>
      <c r="R92" t="s">
        <v>212</v>
      </c>
      <c r="S92" t="s">
        <v>11</v>
      </c>
      <c r="T92" s="8" t="s">
        <v>430</v>
      </c>
      <c r="U92" s="8" t="s">
        <v>424</v>
      </c>
      <c r="V92" s="28" t="s">
        <v>419</v>
      </c>
      <c r="W92" s="8" t="s">
        <v>32</v>
      </c>
      <c r="X92" s="42">
        <v>3</v>
      </c>
      <c r="Y92" t="str">
        <f t="shared" si="29"/>
        <v>Y</v>
      </c>
    </row>
    <row r="93" spans="1:25" x14ac:dyDescent="0.25">
      <c r="A93" s="26">
        <v>7.7552963425826918E-2</v>
      </c>
      <c r="B93" s="26">
        <v>0.92243655067916885</v>
      </c>
      <c r="C93" s="14">
        <f t="shared" si="30"/>
        <v>12.894413776417691</v>
      </c>
      <c r="D93" s="15">
        <f t="shared" si="31"/>
        <v>1.0840854032331253</v>
      </c>
      <c r="E93" s="11">
        <v>4.1666666666666741E-2</v>
      </c>
      <c r="F93" s="7">
        <f t="shared" si="20"/>
        <v>1.0416666666666667</v>
      </c>
      <c r="G93" s="7">
        <f t="shared" si="21"/>
        <v>12.378637225360983</v>
      </c>
      <c r="H93" s="7">
        <f t="shared" si="22"/>
        <v>1.0407219871038003</v>
      </c>
      <c r="I93">
        <v>2.4</v>
      </c>
      <c r="J93">
        <v>1.6</v>
      </c>
      <c r="K93" s="7">
        <f t="shared" si="23"/>
        <v>2.5</v>
      </c>
      <c r="L93" s="7">
        <f t="shared" si="24"/>
        <v>1.666666666666667</v>
      </c>
      <c r="M93" s="16">
        <f t="shared" si="25"/>
        <v>0.4</v>
      </c>
      <c r="N93" s="16">
        <f t="shared" si="26"/>
        <v>0.59999999999999987</v>
      </c>
      <c r="O93" s="13">
        <f t="shared" si="27"/>
        <v>0.19388240856456732</v>
      </c>
      <c r="P93" s="13">
        <f t="shared" si="28"/>
        <v>1.5373942511319483</v>
      </c>
      <c r="Q93" t="s">
        <v>213</v>
      </c>
      <c r="R93" t="s">
        <v>8</v>
      </c>
      <c r="S93" t="s">
        <v>11</v>
      </c>
      <c r="T93" s="8" t="s">
        <v>430</v>
      </c>
      <c r="U93" s="8" t="s">
        <v>424</v>
      </c>
      <c r="V93" s="28" t="s">
        <v>419</v>
      </c>
      <c r="W93" s="8" t="s">
        <v>424</v>
      </c>
      <c r="X93" s="42">
        <v>1</v>
      </c>
      <c r="Y93" t="str">
        <f t="shared" si="29"/>
        <v>N</v>
      </c>
    </row>
    <row r="94" spans="1:25" x14ac:dyDescent="0.25">
      <c r="A94" s="26">
        <v>0.30697826152460772</v>
      </c>
      <c r="B94" s="26">
        <v>0.69286759724584157</v>
      </c>
      <c r="C94" s="14">
        <f t="shared" si="30"/>
        <v>3.2575596559622801</v>
      </c>
      <c r="D94" s="15">
        <f t="shared" si="31"/>
        <v>1.4432771917391058</v>
      </c>
      <c r="E94" s="11">
        <v>4.5105940465357985E-2</v>
      </c>
      <c r="F94" s="7">
        <f t="shared" si="20"/>
        <v>1.045105940465358</v>
      </c>
      <c r="G94" s="7">
        <f t="shared" si="21"/>
        <v>3.1169659742932616</v>
      </c>
      <c r="H94" s="7">
        <f t="shared" si="22"/>
        <v>1.3809864970210128</v>
      </c>
      <c r="I94">
        <v>2.4500000000000002</v>
      </c>
      <c r="J94">
        <v>1.57</v>
      </c>
      <c r="K94" s="7">
        <f t="shared" si="23"/>
        <v>2.5605095541401273</v>
      </c>
      <c r="L94" s="7">
        <f t="shared" si="24"/>
        <v>1.6408163265306122</v>
      </c>
      <c r="M94" s="16">
        <f t="shared" si="25"/>
        <v>0.39054726368159204</v>
      </c>
      <c r="N94" s="16">
        <f t="shared" si="26"/>
        <v>0.60945273631840802</v>
      </c>
      <c r="O94" s="13">
        <f t="shared" si="27"/>
        <v>0.78602077154708472</v>
      </c>
      <c r="P94" s="13">
        <f t="shared" si="28"/>
        <v>1.1368684656850132</v>
      </c>
      <c r="Q94" t="s">
        <v>214</v>
      </c>
      <c r="R94" t="s">
        <v>215</v>
      </c>
      <c r="S94" t="s">
        <v>11</v>
      </c>
      <c r="T94" s="8" t="s">
        <v>432</v>
      </c>
      <c r="U94" s="8" t="s">
        <v>421</v>
      </c>
      <c r="V94" s="28" t="s">
        <v>419</v>
      </c>
      <c r="W94" s="8" t="s">
        <v>435</v>
      </c>
      <c r="X94" s="42">
        <v>6</v>
      </c>
      <c r="Y94" t="str">
        <f t="shared" si="29"/>
        <v>Y</v>
      </c>
    </row>
    <row r="95" spans="1:25" x14ac:dyDescent="0.25">
      <c r="A95" s="26">
        <v>0.27576652236501892</v>
      </c>
      <c r="B95" s="26">
        <v>0.72383419084924205</v>
      </c>
      <c r="C95" s="14">
        <f t="shared" si="30"/>
        <v>3.6262559770629008</v>
      </c>
      <c r="D95" s="15">
        <f t="shared" si="31"/>
        <v>1.3815318655046469</v>
      </c>
      <c r="E95" s="11">
        <v>4.26320667284521E-2</v>
      </c>
      <c r="F95" s="7">
        <f t="shared" si="20"/>
        <v>1.0426320667284521</v>
      </c>
      <c r="G95" s="7">
        <f t="shared" si="21"/>
        <v>3.477982399334107</v>
      </c>
      <c r="H95" s="7">
        <f t="shared" si="22"/>
        <v>1.3250425625595683</v>
      </c>
      <c r="I95">
        <v>2.4900000000000002</v>
      </c>
      <c r="J95">
        <v>1.56</v>
      </c>
      <c r="K95" s="7">
        <f t="shared" si="23"/>
        <v>2.5961538461538458</v>
      </c>
      <c r="L95" s="7">
        <f t="shared" si="24"/>
        <v>1.6265060240963853</v>
      </c>
      <c r="M95" s="16">
        <f t="shared" si="25"/>
        <v>0.38518518518518524</v>
      </c>
      <c r="N95" s="16">
        <f t="shared" si="26"/>
        <v>0.61481481481481493</v>
      </c>
      <c r="O95" s="13">
        <f t="shared" si="27"/>
        <v>0.71593231767841448</v>
      </c>
      <c r="P95" s="13">
        <f t="shared" si="28"/>
        <v>1.1773206718632248</v>
      </c>
      <c r="Q95" t="s">
        <v>7</v>
      </c>
      <c r="R95" t="s">
        <v>216</v>
      </c>
      <c r="S95" t="s">
        <v>11</v>
      </c>
      <c r="T95" s="8" t="s">
        <v>432</v>
      </c>
      <c r="U95" s="8" t="s">
        <v>421</v>
      </c>
      <c r="V95" s="28" t="s">
        <v>419</v>
      </c>
      <c r="W95" s="8" t="s">
        <v>34</v>
      </c>
      <c r="X95" s="42">
        <v>5</v>
      </c>
      <c r="Y95" t="str">
        <f t="shared" si="29"/>
        <v>Y</v>
      </c>
    </row>
    <row r="96" spans="1:25" x14ac:dyDescent="0.25">
      <c r="A96" s="26">
        <v>0.70497312223776976</v>
      </c>
      <c r="B96" s="26">
        <v>0.28690953476929992</v>
      </c>
      <c r="C96" s="14">
        <f t="shared" si="30"/>
        <v>1.4184937956581061</v>
      </c>
      <c r="D96" s="15">
        <f t="shared" si="31"/>
        <v>3.485419195998789</v>
      </c>
      <c r="E96" s="11">
        <v>4.4372294372294396E-2</v>
      </c>
      <c r="F96" s="7">
        <f t="shared" si="20"/>
        <v>1.0443722943722944</v>
      </c>
      <c r="G96" s="7">
        <f t="shared" si="21"/>
        <v>1.358226183614601</v>
      </c>
      <c r="H96" s="7">
        <f t="shared" si="22"/>
        <v>3.3373340280858872</v>
      </c>
      <c r="I96">
        <v>2.1</v>
      </c>
      <c r="J96">
        <v>1.76</v>
      </c>
      <c r="K96" s="7">
        <f t="shared" si="23"/>
        <v>2.1931818181818183</v>
      </c>
      <c r="L96" s="7">
        <f t="shared" si="24"/>
        <v>1.8380952380952382</v>
      </c>
      <c r="M96" s="16">
        <f t="shared" si="25"/>
        <v>0.45595854922279788</v>
      </c>
      <c r="N96" s="16">
        <f t="shared" si="26"/>
        <v>0.54404145077720201</v>
      </c>
      <c r="O96" s="13">
        <f t="shared" si="27"/>
        <v>1.5461342339987452</v>
      </c>
      <c r="P96" s="13">
        <f t="shared" si="28"/>
        <v>0.52736704962357039</v>
      </c>
      <c r="Q96" t="s">
        <v>217</v>
      </c>
      <c r="R96" t="s">
        <v>218</v>
      </c>
      <c r="S96" t="s">
        <v>11</v>
      </c>
      <c r="T96" s="8" t="s">
        <v>432</v>
      </c>
      <c r="U96" s="8" t="s">
        <v>425</v>
      </c>
      <c r="V96" s="28" t="s">
        <v>419</v>
      </c>
      <c r="W96" s="8" t="s">
        <v>421</v>
      </c>
      <c r="X96" s="42">
        <v>2</v>
      </c>
      <c r="Y96" t="str">
        <f t="shared" si="29"/>
        <v>N</v>
      </c>
    </row>
    <row r="97" spans="1:25" x14ac:dyDescent="0.25">
      <c r="A97" s="26">
        <v>0.32303142288985837</v>
      </c>
      <c r="B97" s="26">
        <v>0.67629169614167728</v>
      </c>
      <c r="C97" s="14">
        <f t="shared" si="30"/>
        <v>3.0956740711288715</v>
      </c>
      <c r="D97" s="15">
        <f t="shared" si="31"/>
        <v>1.4786518978498719</v>
      </c>
      <c r="E97" s="11">
        <v>4.2479792511268322E-2</v>
      </c>
      <c r="F97" s="7">
        <f t="shared" si="20"/>
        <v>1.0424797925112683</v>
      </c>
      <c r="G97" s="7">
        <f t="shared" si="21"/>
        <v>2.9695290914671708</v>
      </c>
      <c r="H97" s="7">
        <f t="shared" si="22"/>
        <v>1.4183986188239606</v>
      </c>
      <c r="I97">
        <v>2.63</v>
      </c>
      <c r="J97">
        <v>1.51</v>
      </c>
      <c r="K97" s="7">
        <f t="shared" si="23"/>
        <v>2.7417218543046356</v>
      </c>
      <c r="L97" s="7">
        <f t="shared" si="24"/>
        <v>1.5741444866920151</v>
      </c>
      <c r="M97" s="16">
        <f t="shared" si="25"/>
        <v>0.36473429951690822</v>
      </c>
      <c r="N97" s="16">
        <f t="shared" si="26"/>
        <v>0.63526570048309183</v>
      </c>
      <c r="O97" s="13">
        <f t="shared" si="27"/>
        <v>0.88566231176424748</v>
      </c>
      <c r="P97" s="13">
        <f t="shared" si="28"/>
        <v>1.0645808448770129</v>
      </c>
      <c r="Q97" t="s">
        <v>219</v>
      </c>
      <c r="R97" t="s">
        <v>220</v>
      </c>
      <c r="S97" t="s">
        <v>11</v>
      </c>
      <c r="T97" s="8" t="s">
        <v>432</v>
      </c>
      <c r="U97" s="8" t="s">
        <v>421</v>
      </c>
      <c r="V97" s="28" t="s">
        <v>419</v>
      </c>
      <c r="W97" s="8" t="s">
        <v>422</v>
      </c>
      <c r="X97" s="42">
        <v>0</v>
      </c>
      <c r="Y97" t="str">
        <f t="shared" si="29"/>
        <v>N</v>
      </c>
    </row>
    <row r="98" spans="1:25" x14ac:dyDescent="0.25">
      <c r="A98" s="26">
        <v>0.12325899133845654</v>
      </c>
      <c r="B98" s="26">
        <v>0.87671905434330066</v>
      </c>
      <c r="C98" s="14">
        <f t="shared" si="30"/>
        <v>8.1129984039387661</v>
      </c>
      <c r="D98" s="15">
        <f t="shared" si="31"/>
        <v>1.1406162499217516</v>
      </c>
      <c r="E98" s="11">
        <v>4.1511309967685817E-2</v>
      </c>
      <c r="F98" s="7">
        <f t="shared" si="20"/>
        <v>1.0415113099676858</v>
      </c>
      <c r="G98" s="7">
        <f t="shared" si="21"/>
        <v>7.789640233662448</v>
      </c>
      <c r="H98" s="7">
        <f t="shared" si="22"/>
        <v>1.0951549339940827</v>
      </c>
      <c r="I98">
        <v>2.7</v>
      </c>
      <c r="J98">
        <v>1.49</v>
      </c>
      <c r="K98" s="7">
        <f t="shared" si="23"/>
        <v>2.8120805369127519</v>
      </c>
      <c r="L98" s="7">
        <f t="shared" si="24"/>
        <v>1.5518518518518518</v>
      </c>
      <c r="M98" s="16">
        <f t="shared" si="25"/>
        <v>0.35560859188544147</v>
      </c>
      <c r="N98" s="16">
        <f t="shared" si="26"/>
        <v>0.64439140811455853</v>
      </c>
      <c r="O98" s="13">
        <f t="shared" si="27"/>
        <v>0.34661421054237107</v>
      </c>
      <c r="P98" s="13">
        <f t="shared" si="28"/>
        <v>1.3605380880364555</v>
      </c>
      <c r="Q98" t="s">
        <v>221</v>
      </c>
      <c r="R98" t="s">
        <v>222</v>
      </c>
      <c r="S98" t="s">
        <v>11</v>
      </c>
      <c r="T98" s="8" t="s">
        <v>431</v>
      </c>
      <c r="U98" s="8" t="s">
        <v>33</v>
      </c>
      <c r="V98" s="28" t="s">
        <v>419</v>
      </c>
      <c r="W98" s="8" t="s">
        <v>421</v>
      </c>
      <c r="X98" s="42">
        <v>2</v>
      </c>
      <c r="Y98" t="str">
        <f t="shared" si="29"/>
        <v>N</v>
      </c>
    </row>
    <row r="99" spans="1:25" x14ac:dyDescent="0.25">
      <c r="A99" s="26">
        <v>0.30375412504586541</v>
      </c>
      <c r="B99" s="26">
        <v>0.69554094551036472</v>
      </c>
      <c r="C99" s="14">
        <f t="shared" si="30"/>
        <v>3.2921363614370827</v>
      </c>
      <c r="D99" s="15">
        <f t="shared" si="31"/>
        <v>1.4377298798221483</v>
      </c>
      <c r="E99" s="11">
        <v>4.3410041841004166E-2</v>
      </c>
      <c r="F99" s="7">
        <f t="shared" si="20"/>
        <v>1.0434100418410042</v>
      </c>
      <c r="G99" s="7">
        <f t="shared" si="21"/>
        <v>3.1551702872519809</v>
      </c>
      <c r="H99" s="7">
        <f t="shared" si="22"/>
        <v>1.3779145514886955</v>
      </c>
      <c r="I99">
        <v>2.39</v>
      </c>
      <c r="J99">
        <v>1.6</v>
      </c>
      <c r="K99" s="7">
        <f t="shared" si="23"/>
        <v>2.4937499999999999</v>
      </c>
      <c r="L99" s="7">
        <f t="shared" si="24"/>
        <v>1.6694560669456067</v>
      </c>
      <c r="M99" s="16">
        <f t="shared" si="25"/>
        <v>0.40100250626566419</v>
      </c>
      <c r="N99" s="16">
        <f t="shared" si="26"/>
        <v>0.59899749373433586</v>
      </c>
      <c r="O99" s="13">
        <f t="shared" si="27"/>
        <v>0.75748684933312693</v>
      </c>
      <c r="P99" s="13">
        <f t="shared" si="28"/>
        <v>1.1611750512913621</v>
      </c>
      <c r="Q99" t="s">
        <v>223</v>
      </c>
      <c r="R99" t="s">
        <v>224</v>
      </c>
      <c r="S99" t="s">
        <v>11</v>
      </c>
      <c r="T99" s="8" t="s">
        <v>432</v>
      </c>
      <c r="U99" s="8" t="s">
        <v>421</v>
      </c>
      <c r="V99" s="28" t="s">
        <v>419</v>
      </c>
      <c r="W99" s="8" t="s">
        <v>424</v>
      </c>
      <c r="X99" s="42">
        <v>1</v>
      </c>
      <c r="Y99" t="str">
        <f t="shared" si="29"/>
        <v>N</v>
      </c>
    </row>
    <row r="100" spans="1:25" x14ac:dyDescent="0.25">
      <c r="A100" s="26">
        <v>0.31934721899512131</v>
      </c>
      <c r="B100" s="26">
        <v>0.67984933728497132</v>
      </c>
      <c r="C100" s="14">
        <f t="shared" si="30"/>
        <v>3.1313878453260529</v>
      </c>
      <c r="D100" s="15">
        <f t="shared" si="31"/>
        <v>1.4709141351723223</v>
      </c>
      <c r="E100" s="11">
        <v>5.3079459631953929E-2</v>
      </c>
      <c r="F100" s="7">
        <f t="shared" si="20"/>
        <v>1.0530794596319539</v>
      </c>
      <c r="G100" s="7">
        <f t="shared" si="21"/>
        <v>2.973553245849518</v>
      </c>
      <c r="H100" s="7">
        <f t="shared" si="22"/>
        <v>1.3967741196722225</v>
      </c>
      <c r="I100">
        <v>2.38</v>
      </c>
      <c r="J100">
        <v>1.58</v>
      </c>
      <c r="K100" s="7">
        <f t="shared" si="23"/>
        <v>2.5063291139240502</v>
      </c>
      <c r="L100" s="7">
        <f t="shared" si="24"/>
        <v>1.6638655462184873</v>
      </c>
      <c r="M100" s="16">
        <f t="shared" si="25"/>
        <v>0.39898989898989906</v>
      </c>
      <c r="N100" s="16">
        <f t="shared" si="26"/>
        <v>0.60101010101010111</v>
      </c>
      <c r="O100" s="13">
        <f t="shared" si="27"/>
        <v>0.80038923241815196</v>
      </c>
      <c r="P100" s="13">
        <f t="shared" si="28"/>
        <v>1.1311778889279354</v>
      </c>
      <c r="Q100" t="s">
        <v>225</v>
      </c>
      <c r="R100" t="s">
        <v>226</v>
      </c>
      <c r="S100" t="s">
        <v>414</v>
      </c>
      <c r="T100" s="8" t="s">
        <v>432</v>
      </c>
      <c r="U100" s="8" t="s">
        <v>421</v>
      </c>
      <c r="V100" s="28" t="s">
        <v>419</v>
      </c>
      <c r="W100" s="8" t="s">
        <v>422</v>
      </c>
      <c r="X100" s="42">
        <v>0</v>
      </c>
      <c r="Y100" t="str">
        <f t="shared" si="29"/>
        <v>N</v>
      </c>
    </row>
    <row r="101" spans="1:25" x14ac:dyDescent="0.25">
      <c r="A101" s="26">
        <v>0.12995744350873883</v>
      </c>
      <c r="B101" s="26">
        <v>0.87000674003248057</v>
      </c>
      <c r="C101" s="14">
        <f t="shared" si="30"/>
        <v>7.694826652486098</v>
      </c>
      <c r="D101" s="15">
        <f t="shared" si="31"/>
        <v>1.1494163826393646</v>
      </c>
      <c r="E101" s="11">
        <v>5.0420168067226934E-2</v>
      </c>
      <c r="F101" s="7">
        <f t="shared" si="20"/>
        <v>1.0504201680672269</v>
      </c>
      <c r="G101" s="7">
        <f t="shared" si="21"/>
        <v>7.3254749731667648</v>
      </c>
      <c r="H101" s="7">
        <f t="shared" si="22"/>
        <v>1.0942443962726751</v>
      </c>
      <c r="I101">
        <v>2.52</v>
      </c>
      <c r="J101">
        <v>1.53</v>
      </c>
      <c r="K101" s="7">
        <f t="shared" si="23"/>
        <v>2.6470588235294117</v>
      </c>
      <c r="L101" s="7">
        <f t="shared" si="24"/>
        <v>1.6071428571428572</v>
      </c>
      <c r="M101" s="16">
        <f t="shared" si="25"/>
        <v>0.37777777777777777</v>
      </c>
      <c r="N101" s="16">
        <f t="shared" si="26"/>
        <v>0.62222222222222223</v>
      </c>
      <c r="O101" s="13">
        <f t="shared" si="27"/>
        <v>0.34400499752313224</v>
      </c>
      <c r="P101" s="13">
        <f t="shared" si="28"/>
        <v>1.3982251179093439</v>
      </c>
      <c r="Q101" t="s">
        <v>227</v>
      </c>
      <c r="R101" t="s">
        <v>228</v>
      </c>
      <c r="S101" t="s">
        <v>414</v>
      </c>
      <c r="T101" s="8" t="s">
        <v>431</v>
      </c>
      <c r="U101" s="8" t="s">
        <v>33</v>
      </c>
      <c r="V101" s="28" t="s">
        <v>419</v>
      </c>
      <c r="W101" s="8" t="s">
        <v>32</v>
      </c>
      <c r="X101" s="42">
        <v>3</v>
      </c>
      <c r="Y101" t="str">
        <f t="shared" si="29"/>
        <v>Y</v>
      </c>
    </row>
    <row r="102" spans="1:25" x14ac:dyDescent="0.25">
      <c r="A102" s="26">
        <v>0.29244430531644927</v>
      </c>
      <c r="B102" s="26">
        <v>0.70547921311470352</v>
      </c>
      <c r="C102" s="14">
        <f t="shared" si="30"/>
        <v>3.4194545143148405</v>
      </c>
      <c r="D102" s="15">
        <f t="shared" si="31"/>
        <v>1.4174762082428791</v>
      </c>
      <c r="E102" s="11">
        <v>5.0184383517716924E-2</v>
      </c>
      <c r="F102" s="7">
        <f t="shared" si="20"/>
        <v>1.0501843835177169</v>
      </c>
      <c r="G102" s="7">
        <f t="shared" si="21"/>
        <v>3.2560515734017801</v>
      </c>
      <c r="H102" s="7">
        <f t="shared" si="22"/>
        <v>1.3497403222611963</v>
      </c>
      <c r="I102">
        <v>2.31</v>
      </c>
      <c r="J102">
        <v>1.62</v>
      </c>
      <c r="K102" s="7">
        <f t="shared" si="23"/>
        <v>2.425925925925926</v>
      </c>
      <c r="L102" s="7">
        <f t="shared" si="24"/>
        <v>1.7012987012987015</v>
      </c>
      <c r="M102" s="16">
        <f t="shared" si="25"/>
        <v>0.41221374045801523</v>
      </c>
      <c r="N102" s="16">
        <f t="shared" si="26"/>
        <v>0.5877862595419846</v>
      </c>
      <c r="O102" s="13">
        <f t="shared" si="27"/>
        <v>0.70944822215657144</v>
      </c>
      <c r="P102" s="13">
        <f t="shared" si="28"/>
        <v>1.200230869065275</v>
      </c>
      <c r="Q102" t="s">
        <v>229</v>
      </c>
      <c r="R102" t="s">
        <v>230</v>
      </c>
      <c r="S102" t="s">
        <v>414</v>
      </c>
      <c r="T102" s="8" t="s">
        <v>430</v>
      </c>
      <c r="U102" s="8" t="s">
        <v>423</v>
      </c>
      <c r="V102" s="28" t="s">
        <v>419</v>
      </c>
      <c r="W102" s="8" t="s">
        <v>422</v>
      </c>
      <c r="X102" s="42">
        <v>0</v>
      </c>
      <c r="Y102" t="str">
        <f t="shared" si="29"/>
        <v>N</v>
      </c>
    </row>
    <row r="103" spans="1:25" x14ac:dyDescent="0.25">
      <c r="A103" s="26">
        <v>0.64290574837679715</v>
      </c>
      <c r="B103" s="26">
        <v>0.34361024241175808</v>
      </c>
      <c r="C103" s="14">
        <f t="shared" si="30"/>
        <v>1.5554379510912624</v>
      </c>
      <c r="D103" s="15">
        <f t="shared" si="31"/>
        <v>2.9102741320547456</v>
      </c>
      <c r="E103" s="11">
        <v>2.925809822361547E-2</v>
      </c>
      <c r="F103" s="7">
        <f t="shared" si="20"/>
        <v>1.0292580982236155</v>
      </c>
      <c r="G103" s="7">
        <f t="shared" si="21"/>
        <v>1.5112224560348611</v>
      </c>
      <c r="H103" s="7">
        <f t="shared" si="22"/>
        <v>2.8275455272856767</v>
      </c>
      <c r="I103">
        <v>1.74</v>
      </c>
      <c r="J103">
        <v>2.2000000000000002</v>
      </c>
      <c r="K103" s="7">
        <f t="shared" si="23"/>
        <v>1.790909090909091</v>
      </c>
      <c r="L103" s="7">
        <f t="shared" si="24"/>
        <v>2.264367816091954</v>
      </c>
      <c r="M103" s="16">
        <f t="shared" si="25"/>
        <v>0.55837563451776651</v>
      </c>
      <c r="N103" s="16">
        <f t="shared" si="26"/>
        <v>0.44162436548223349</v>
      </c>
      <c r="O103" s="13">
        <f t="shared" si="27"/>
        <v>1.1513857493657185</v>
      </c>
      <c r="P103" s="13">
        <f t="shared" si="28"/>
        <v>0.77805997419673967</v>
      </c>
      <c r="Q103" t="s">
        <v>231</v>
      </c>
      <c r="R103" t="s">
        <v>232</v>
      </c>
      <c r="S103" t="s">
        <v>410</v>
      </c>
      <c r="T103" s="8" t="s">
        <v>431</v>
      </c>
      <c r="U103" s="8" t="s">
        <v>29</v>
      </c>
      <c r="V103" s="28" t="s">
        <v>419</v>
      </c>
      <c r="W103" s="32" t="s">
        <v>29</v>
      </c>
      <c r="X103" s="42">
        <v>3</v>
      </c>
      <c r="Y103" t="str">
        <f t="shared" si="29"/>
        <v>Y</v>
      </c>
    </row>
    <row r="104" spans="1:25" x14ac:dyDescent="0.25">
      <c r="A104" s="26">
        <v>0.64244767637667954</v>
      </c>
      <c r="B104" s="26">
        <v>0.352214696457678</v>
      </c>
      <c r="C104" s="14">
        <f t="shared" si="30"/>
        <v>1.5565469948305652</v>
      </c>
      <c r="D104" s="15">
        <f t="shared" si="31"/>
        <v>2.8391773825944249</v>
      </c>
      <c r="E104" s="11">
        <v>3.0507091113151752E-2</v>
      </c>
      <c r="F104" s="7">
        <f t="shared" si="20"/>
        <v>1.0305070911131518</v>
      </c>
      <c r="G104" s="7">
        <f t="shared" si="21"/>
        <v>1.5104670392410267</v>
      </c>
      <c r="H104" s="7">
        <f t="shared" si="22"/>
        <v>2.7551264878027681</v>
      </c>
      <c r="I104">
        <v>1.62</v>
      </c>
      <c r="J104">
        <v>2.42</v>
      </c>
      <c r="K104" s="7">
        <f t="shared" si="23"/>
        <v>1.669421487603306</v>
      </c>
      <c r="L104" s="7">
        <f t="shared" si="24"/>
        <v>2.4938271604938271</v>
      </c>
      <c r="M104" s="16">
        <f t="shared" si="25"/>
        <v>0.59900990099009899</v>
      </c>
      <c r="N104" s="16">
        <f t="shared" si="26"/>
        <v>0.40099009900990101</v>
      </c>
      <c r="O104" s="13">
        <f t="shared" si="27"/>
        <v>1.0725159556040436</v>
      </c>
      <c r="P104" s="13">
        <f t="shared" si="28"/>
        <v>0.87836257635124626</v>
      </c>
      <c r="Q104" t="s">
        <v>233</v>
      </c>
      <c r="R104" t="s">
        <v>234</v>
      </c>
      <c r="S104" t="s">
        <v>410</v>
      </c>
      <c r="T104" s="8" t="s">
        <v>431</v>
      </c>
      <c r="U104" s="8" t="s">
        <v>29</v>
      </c>
      <c r="V104" s="28" t="s">
        <v>419</v>
      </c>
      <c r="W104" s="8" t="s">
        <v>437</v>
      </c>
      <c r="X104" s="42">
        <v>2</v>
      </c>
      <c r="Y104" t="str">
        <f t="shared" si="29"/>
        <v>N</v>
      </c>
    </row>
    <row r="105" spans="1:25" x14ac:dyDescent="0.25">
      <c r="A105" s="26">
        <v>0.76077759824191893</v>
      </c>
      <c r="B105" s="26">
        <v>0.20250949809803689</v>
      </c>
      <c r="C105" s="14">
        <f t="shared" si="30"/>
        <v>1.3144445923629984</v>
      </c>
      <c r="D105" s="15">
        <f t="shared" si="31"/>
        <v>4.9380399901830279</v>
      </c>
      <c r="E105" s="11">
        <v>3.7044182905653145E-2</v>
      </c>
      <c r="F105" s="7">
        <f t="shared" si="20"/>
        <v>1.0370441829056531</v>
      </c>
      <c r="G105" s="7">
        <f t="shared" si="21"/>
        <v>1.2674914087846363</v>
      </c>
      <c r="H105" s="7">
        <f t="shared" si="22"/>
        <v>4.7616486082081177</v>
      </c>
      <c r="I105">
        <v>1.46</v>
      </c>
      <c r="J105">
        <v>2.84</v>
      </c>
      <c r="K105" s="7">
        <f t="shared" si="23"/>
        <v>1.5140845070422535</v>
      </c>
      <c r="L105" s="7">
        <f t="shared" si="24"/>
        <v>2.9452054794520546</v>
      </c>
      <c r="M105" s="16">
        <f t="shared" si="25"/>
        <v>0.66046511627906979</v>
      </c>
      <c r="N105" s="16">
        <f t="shared" si="26"/>
        <v>0.33953488372093027</v>
      </c>
      <c r="O105" s="13">
        <f t="shared" si="27"/>
        <v>1.1518815748029054</v>
      </c>
      <c r="P105" s="13">
        <f t="shared" si="28"/>
        <v>0.59643208343942367</v>
      </c>
      <c r="Q105" t="s">
        <v>235</v>
      </c>
      <c r="R105" t="s">
        <v>236</v>
      </c>
      <c r="S105" t="s">
        <v>410</v>
      </c>
      <c r="T105" s="8" t="s">
        <v>430</v>
      </c>
      <c r="U105" s="8" t="s">
        <v>428</v>
      </c>
      <c r="V105" s="28" t="s">
        <v>419</v>
      </c>
      <c r="W105" s="8" t="s">
        <v>434</v>
      </c>
      <c r="X105" s="42">
        <v>4</v>
      </c>
      <c r="Y105" t="str">
        <f t="shared" si="29"/>
        <v>Y</v>
      </c>
    </row>
    <row r="106" spans="1:25" x14ac:dyDescent="0.25">
      <c r="A106" s="26">
        <v>0.3096418472604956</v>
      </c>
      <c r="B106" s="26">
        <v>0.6902085363004391</v>
      </c>
      <c r="C106" s="14">
        <f t="shared" si="30"/>
        <v>3.2295376379108074</v>
      </c>
      <c r="D106" s="15">
        <f t="shared" si="31"/>
        <v>1.4488374852042001</v>
      </c>
      <c r="E106" s="11">
        <v>2.861071447458885E-2</v>
      </c>
      <c r="F106" s="7">
        <f t="shared" si="20"/>
        <v>1.0286107144745888</v>
      </c>
      <c r="G106" s="7">
        <f t="shared" si="21"/>
        <v>3.1397083390876839</v>
      </c>
      <c r="H106" s="7">
        <f t="shared" si="22"/>
        <v>1.4085382009113736</v>
      </c>
      <c r="I106">
        <v>1.98</v>
      </c>
      <c r="J106">
        <v>1.91</v>
      </c>
      <c r="K106" s="7">
        <f t="shared" si="23"/>
        <v>2.0366492146596857</v>
      </c>
      <c r="L106" s="7">
        <f t="shared" si="24"/>
        <v>1.9646464646464645</v>
      </c>
      <c r="M106" s="16">
        <f t="shared" si="25"/>
        <v>0.49100257069408743</v>
      </c>
      <c r="N106" s="16">
        <f t="shared" si="26"/>
        <v>0.50899742930591263</v>
      </c>
      <c r="O106" s="13">
        <f t="shared" si="27"/>
        <v>0.63063182504886284</v>
      </c>
      <c r="P106" s="13">
        <f t="shared" si="28"/>
        <v>1.3560157607114687</v>
      </c>
      <c r="Q106" t="s">
        <v>237</v>
      </c>
      <c r="R106" t="s">
        <v>238</v>
      </c>
      <c r="S106" t="s">
        <v>403</v>
      </c>
      <c r="T106" s="8" t="s">
        <v>432</v>
      </c>
      <c r="U106" s="8" t="s">
        <v>421</v>
      </c>
      <c r="V106" s="28" t="s">
        <v>419</v>
      </c>
      <c r="W106" s="8" t="s">
        <v>32</v>
      </c>
      <c r="X106" s="42">
        <v>3</v>
      </c>
      <c r="Y106" t="str">
        <f t="shared" si="29"/>
        <v>Y</v>
      </c>
    </row>
    <row r="107" spans="1:25" x14ac:dyDescent="0.25">
      <c r="A107" s="26">
        <v>0.26173107034673848</v>
      </c>
      <c r="B107" s="26">
        <v>0.737952497580324</v>
      </c>
      <c r="C107" s="14">
        <f t="shared" si="30"/>
        <v>3.8207156631240258</v>
      </c>
      <c r="D107" s="15">
        <f t="shared" si="31"/>
        <v>1.3551007731241576</v>
      </c>
      <c r="E107" s="11">
        <v>3.0955227846419575E-2</v>
      </c>
      <c r="F107" s="7">
        <f t="shared" si="20"/>
        <v>1.0309552278464196</v>
      </c>
      <c r="G107" s="7">
        <f t="shared" si="21"/>
        <v>3.7059957211771315</v>
      </c>
      <c r="H107" s="7">
        <f t="shared" si="22"/>
        <v>1.3144128246527749</v>
      </c>
      <c r="I107">
        <v>1.95</v>
      </c>
      <c r="J107">
        <v>1.93</v>
      </c>
      <c r="K107" s="7">
        <f t="shared" si="23"/>
        <v>2.0103626943005182</v>
      </c>
      <c r="L107" s="7">
        <f t="shared" si="24"/>
        <v>1.9897435897435898</v>
      </c>
      <c r="M107" s="16">
        <f t="shared" si="25"/>
        <v>0.49742268041237114</v>
      </c>
      <c r="N107" s="16">
        <f t="shared" si="26"/>
        <v>0.50257731958762886</v>
      </c>
      <c r="O107" s="13">
        <f t="shared" si="27"/>
        <v>0.52617437976442771</v>
      </c>
      <c r="P107" s="13">
        <f t="shared" si="28"/>
        <v>1.4683362515957217</v>
      </c>
      <c r="Q107" t="s">
        <v>239</v>
      </c>
      <c r="R107" t="s">
        <v>240</v>
      </c>
      <c r="S107" t="s">
        <v>403</v>
      </c>
      <c r="T107" s="8" t="s">
        <v>432</v>
      </c>
      <c r="U107" s="8" t="s">
        <v>421</v>
      </c>
      <c r="V107" s="28" t="s">
        <v>419</v>
      </c>
      <c r="W107" s="8" t="s">
        <v>428</v>
      </c>
      <c r="X107" s="42">
        <v>4</v>
      </c>
      <c r="Y107" t="str">
        <f t="shared" si="29"/>
        <v>Y</v>
      </c>
    </row>
    <row r="108" spans="1:25" x14ac:dyDescent="0.25">
      <c r="A108" s="26">
        <v>0.48469683448903994</v>
      </c>
      <c r="B108" s="26">
        <v>0.51446686315152457</v>
      </c>
      <c r="C108" s="14">
        <f t="shared" si="30"/>
        <v>2.0631453082506406</v>
      </c>
      <c r="D108" s="15">
        <f t="shared" si="31"/>
        <v>1.9437597863430762</v>
      </c>
      <c r="E108" s="11">
        <v>3.0955227846419575E-2</v>
      </c>
      <c r="F108" s="7">
        <f t="shared" si="20"/>
        <v>1.0309552278464196</v>
      </c>
      <c r="G108" s="7">
        <f t="shared" si="21"/>
        <v>2.0011977751549703</v>
      </c>
      <c r="H108" s="7">
        <f t="shared" si="22"/>
        <v>1.8853968958510741</v>
      </c>
      <c r="I108">
        <v>1.93</v>
      </c>
      <c r="J108">
        <v>1.95</v>
      </c>
      <c r="K108" s="7">
        <f t="shared" si="23"/>
        <v>1.9897435897435898</v>
      </c>
      <c r="L108" s="7">
        <f t="shared" si="24"/>
        <v>2.0103626943005182</v>
      </c>
      <c r="M108" s="16">
        <f t="shared" si="25"/>
        <v>0.50257731958762886</v>
      </c>
      <c r="N108" s="16">
        <f t="shared" si="26"/>
        <v>0.49742268041237114</v>
      </c>
      <c r="O108" s="13">
        <f t="shared" si="27"/>
        <v>0.96442241939357698</v>
      </c>
      <c r="P108" s="13">
        <f t="shared" si="28"/>
        <v>1.0342649891336348</v>
      </c>
      <c r="Q108" t="s">
        <v>241</v>
      </c>
      <c r="R108" t="s">
        <v>242</v>
      </c>
      <c r="S108" t="s">
        <v>403</v>
      </c>
      <c r="T108" s="8" t="s">
        <v>432</v>
      </c>
      <c r="U108" s="8" t="s">
        <v>421</v>
      </c>
      <c r="V108" s="28" t="s">
        <v>419</v>
      </c>
      <c r="W108" s="32" t="s">
        <v>421</v>
      </c>
      <c r="X108" s="42">
        <v>2</v>
      </c>
      <c r="Y108" t="str">
        <f t="shared" si="29"/>
        <v>N</v>
      </c>
    </row>
    <row r="109" spans="1:25" x14ac:dyDescent="0.25">
      <c r="A109" s="26">
        <v>0.31243894068366235</v>
      </c>
      <c r="B109" s="26">
        <v>0.68701042177933569</v>
      </c>
      <c r="C109" s="14">
        <f t="shared" si="30"/>
        <v>3.2006253695901443</v>
      </c>
      <c r="D109" s="15">
        <f t="shared" si="31"/>
        <v>1.4555819945351498</v>
      </c>
      <c r="E109" s="11">
        <v>3.3585003905233002E-2</v>
      </c>
      <c r="F109" s="7">
        <f t="shared" si="20"/>
        <v>1.033585003905233</v>
      </c>
      <c r="G109" s="7">
        <f t="shared" si="21"/>
        <v>3.0966252001500614</v>
      </c>
      <c r="H109" s="7">
        <f t="shared" si="22"/>
        <v>1.4082847458462242</v>
      </c>
      <c r="I109">
        <v>2.2999999999999998</v>
      </c>
      <c r="J109">
        <v>1.67</v>
      </c>
      <c r="K109" s="7">
        <f t="shared" si="23"/>
        <v>2.3772455089820359</v>
      </c>
      <c r="L109" s="7">
        <f t="shared" si="24"/>
        <v>1.7260869565217389</v>
      </c>
      <c r="M109" s="16">
        <f t="shared" si="25"/>
        <v>0.42065491183879095</v>
      </c>
      <c r="N109" s="16">
        <f t="shared" si="26"/>
        <v>0.57934508816120911</v>
      </c>
      <c r="O109" s="13">
        <f t="shared" si="27"/>
        <v>0.74274406857134101</v>
      </c>
      <c r="P109" s="13">
        <f t="shared" si="28"/>
        <v>1.1858397280278099</v>
      </c>
      <c r="Q109" t="s">
        <v>243</v>
      </c>
      <c r="R109" t="s">
        <v>244</v>
      </c>
      <c r="S109" t="s">
        <v>403</v>
      </c>
      <c r="T109" s="8" t="s">
        <v>432</v>
      </c>
      <c r="U109" s="8" t="s">
        <v>421</v>
      </c>
      <c r="V109" s="28" t="s">
        <v>419</v>
      </c>
      <c r="W109" s="8" t="s">
        <v>29</v>
      </c>
      <c r="X109" s="42">
        <v>3</v>
      </c>
      <c r="Y109" t="str">
        <f t="shared" si="29"/>
        <v>Y</v>
      </c>
    </row>
    <row r="110" spans="1:25" x14ac:dyDescent="0.25">
      <c r="A110" s="26">
        <v>0.4401576922242898</v>
      </c>
      <c r="B110" s="26">
        <v>0.55652700500076524</v>
      </c>
      <c r="C110" s="14">
        <f t="shared" si="30"/>
        <v>2.2719130385898905</v>
      </c>
      <c r="D110" s="15">
        <f t="shared" si="31"/>
        <v>1.7968579979306214</v>
      </c>
      <c r="E110" s="11">
        <v>2.8338796658559762E-2</v>
      </c>
      <c r="F110" s="7">
        <f t="shared" si="20"/>
        <v>1.0283387966585598</v>
      </c>
      <c r="G110" s="7">
        <f t="shared" si="21"/>
        <v>2.209304021176822</v>
      </c>
      <c r="H110" s="7">
        <f t="shared" si="22"/>
        <v>1.7473404716123278</v>
      </c>
      <c r="I110">
        <v>1.93</v>
      </c>
      <c r="J110">
        <v>1.96</v>
      </c>
      <c r="K110" s="7">
        <f t="shared" si="23"/>
        <v>1.9846938775510203</v>
      </c>
      <c r="L110" s="7">
        <f t="shared" si="24"/>
        <v>2.0155440414507773</v>
      </c>
      <c r="M110" s="16">
        <f t="shared" si="25"/>
        <v>0.50385604113110538</v>
      </c>
      <c r="N110" s="16">
        <f t="shared" si="26"/>
        <v>0.49614395886889456</v>
      </c>
      <c r="O110" s="13">
        <f t="shared" si="27"/>
        <v>0.87357827691453427</v>
      </c>
      <c r="P110" s="13">
        <f t="shared" si="28"/>
        <v>1.1217046888357391</v>
      </c>
      <c r="Q110" t="s">
        <v>245</v>
      </c>
      <c r="R110" t="s">
        <v>246</v>
      </c>
      <c r="S110" t="s">
        <v>403</v>
      </c>
      <c r="T110" s="8" t="s">
        <v>430</v>
      </c>
      <c r="U110" s="8" t="s">
        <v>32</v>
      </c>
      <c r="V110" s="28" t="s">
        <v>419</v>
      </c>
      <c r="W110" s="8" t="s">
        <v>424</v>
      </c>
      <c r="X110" s="42">
        <v>1</v>
      </c>
      <c r="Y110" t="str">
        <f t="shared" si="29"/>
        <v>N</v>
      </c>
    </row>
    <row r="111" spans="1:25" x14ac:dyDescent="0.25">
      <c r="A111" s="26">
        <v>0.47409682710570905</v>
      </c>
      <c r="B111" s="26">
        <v>0.52475917104884429</v>
      </c>
      <c r="C111" s="14">
        <f t="shared" si="30"/>
        <v>2.1092737660887799</v>
      </c>
      <c r="D111" s="15">
        <f t="shared" si="31"/>
        <v>1.9056360615885655</v>
      </c>
      <c r="E111" s="11">
        <v>3.1333648244370904E-2</v>
      </c>
      <c r="F111" s="7">
        <f t="shared" si="20"/>
        <v>1.0313336482443709</v>
      </c>
      <c r="G111" s="7">
        <f t="shared" si="21"/>
        <v>2.045190486783182</v>
      </c>
      <c r="H111" s="7">
        <f t="shared" si="22"/>
        <v>1.8477396377326687</v>
      </c>
      <c r="I111">
        <v>2.19</v>
      </c>
      <c r="J111">
        <v>1.74</v>
      </c>
      <c r="K111" s="7">
        <f t="shared" si="23"/>
        <v>2.2586206896551722</v>
      </c>
      <c r="L111" s="7">
        <f t="shared" si="24"/>
        <v>1.7945205479452053</v>
      </c>
      <c r="M111" s="16">
        <f t="shared" si="25"/>
        <v>0.44274809160305351</v>
      </c>
      <c r="N111" s="16">
        <f t="shared" si="26"/>
        <v>0.5572519083969466</v>
      </c>
      <c r="O111" s="13">
        <f t="shared" si="27"/>
        <v>1.0708049026008255</v>
      </c>
      <c r="P111" s="13">
        <f t="shared" si="28"/>
        <v>0.94169111516984383</v>
      </c>
      <c r="Q111" t="s">
        <v>247</v>
      </c>
      <c r="R111" t="s">
        <v>248</v>
      </c>
      <c r="S111" t="s">
        <v>415</v>
      </c>
      <c r="T111" s="8" t="s">
        <v>430</v>
      </c>
      <c r="U111" s="8" t="s">
        <v>32</v>
      </c>
      <c r="V111" s="28" t="s">
        <v>419</v>
      </c>
      <c r="W111" s="8" t="s">
        <v>424</v>
      </c>
      <c r="X111" s="42">
        <v>1</v>
      </c>
      <c r="Y111" t="str">
        <f t="shared" si="29"/>
        <v>N</v>
      </c>
    </row>
    <row r="112" spans="1:25" x14ac:dyDescent="0.25">
      <c r="A112" s="26">
        <v>0.52507291128113343</v>
      </c>
      <c r="B112" s="26">
        <v>0.47241298987456148</v>
      </c>
      <c r="C112" s="14">
        <f t="shared" si="30"/>
        <v>1.9044974107692676</v>
      </c>
      <c r="D112" s="15">
        <f t="shared" si="31"/>
        <v>2.1167919202762127</v>
      </c>
      <c r="E112" s="11">
        <v>3.3298097251585723E-2</v>
      </c>
      <c r="F112" s="7">
        <f t="shared" si="20"/>
        <v>1.0332980972515857</v>
      </c>
      <c r="G112" s="7">
        <f t="shared" si="21"/>
        <v>1.8431248599362935</v>
      </c>
      <c r="H112" s="7">
        <f t="shared" si="22"/>
        <v>2.0485781653005595</v>
      </c>
      <c r="I112">
        <v>1.76</v>
      </c>
      <c r="J112">
        <v>2.15</v>
      </c>
      <c r="K112" s="7">
        <f t="shared" si="23"/>
        <v>1.8186046511627909</v>
      </c>
      <c r="L112" s="7">
        <f t="shared" si="24"/>
        <v>2.2215909090909092</v>
      </c>
      <c r="M112" s="16">
        <f t="shared" si="25"/>
        <v>0.54987212276214825</v>
      </c>
      <c r="N112" s="16">
        <f t="shared" si="26"/>
        <v>0.45012787723785164</v>
      </c>
      <c r="O112" s="13">
        <f t="shared" si="27"/>
        <v>0.95490003865545681</v>
      </c>
      <c r="P112" s="13">
        <f t="shared" si="28"/>
        <v>1.0495084036417817</v>
      </c>
      <c r="Q112" t="s">
        <v>249</v>
      </c>
      <c r="R112" t="s">
        <v>250</v>
      </c>
      <c r="S112" t="s">
        <v>415</v>
      </c>
      <c r="T112" s="8" t="s">
        <v>430</v>
      </c>
      <c r="U112" s="8" t="s">
        <v>32</v>
      </c>
      <c r="V112" s="28" t="s">
        <v>419</v>
      </c>
      <c r="W112" s="8" t="s">
        <v>436</v>
      </c>
      <c r="X112" s="42">
        <v>6</v>
      </c>
      <c r="Y112" t="str">
        <f t="shared" si="29"/>
        <v>Y</v>
      </c>
    </row>
    <row r="113" spans="1:25" x14ac:dyDescent="0.25">
      <c r="A113" s="26">
        <v>0.81602017784276804</v>
      </c>
      <c r="B113" s="26">
        <v>0.16119556757838799</v>
      </c>
      <c r="C113" s="14">
        <f t="shared" si="30"/>
        <v>1.2254598932144072</v>
      </c>
      <c r="D113" s="15">
        <f t="shared" si="31"/>
        <v>6.2036445233750532</v>
      </c>
      <c r="E113" s="11">
        <v>3.6055771758459754E-2</v>
      </c>
      <c r="F113" s="7">
        <f t="shared" si="20"/>
        <v>1.0360557717584598</v>
      </c>
      <c r="G113" s="7">
        <f t="shared" si="21"/>
        <v>1.1828126695674681</v>
      </c>
      <c r="H113" s="7">
        <f t="shared" si="22"/>
        <v>5.9877515211809813</v>
      </c>
      <c r="I113">
        <v>1.61</v>
      </c>
      <c r="J113">
        <v>2.41</v>
      </c>
      <c r="K113" s="7">
        <f t="shared" si="23"/>
        <v>1.6680497925311204</v>
      </c>
      <c r="L113" s="7">
        <f t="shared" si="24"/>
        <v>2.4968944099378882</v>
      </c>
      <c r="M113" s="16">
        <f t="shared" si="25"/>
        <v>0.59950248756218905</v>
      </c>
      <c r="N113" s="16">
        <f t="shared" si="26"/>
        <v>0.40049751243781095</v>
      </c>
      <c r="O113" s="13">
        <f t="shared" si="27"/>
        <v>1.3611622883518371</v>
      </c>
      <c r="P113" s="13">
        <f t="shared" si="28"/>
        <v>0.40248831159324211</v>
      </c>
      <c r="Q113" t="s">
        <v>251</v>
      </c>
      <c r="R113" t="s">
        <v>252</v>
      </c>
      <c r="S113" t="s">
        <v>415</v>
      </c>
      <c r="T113" s="8" t="s">
        <v>431</v>
      </c>
      <c r="U113" s="8" t="s">
        <v>34</v>
      </c>
      <c r="V113" s="28" t="s">
        <v>419</v>
      </c>
      <c r="W113" s="8" t="s">
        <v>30</v>
      </c>
      <c r="X113" s="42">
        <v>5</v>
      </c>
      <c r="Y113" t="str">
        <f t="shared" si="29"/>
        <v>Y</v>
      </c>
    </row>
    <row r="114" spans="1:25" x14ac:dyDescent="0.25">
      <c r="A114" s="26">
        <v>0.3552897341683231</v>
      </c>
      <c r="B114" s="26">
        <v>0.64020348853522657</v>
      </c>
      <c r="C114" s="14">
        <f t="shared" si="30"/>
        <v>2.8146042619014628</v>
      </c>
      <c r="D114" s="15">
        <f t="shared" si="31"/>
        <v>1.5620033597254852</v>
      </c>
      <c r="E114" s="11">
        <v>3.3768071984632497E-2</v>
      </c>
      <c r="F114" s="7">
        <f t="shared" si="20"/>
        <v>1.0337680719846325</v>
      </c>
      <c r="G114" s="7">
        <f t="shared" si="21"/>
        <v>2.7226651104613562</v>
      </c>
      <c r="H114" s="7">
        <f t="shared" si="22"/>
        <v>1.5109804626938654</v>
      </c>
      <c r="I114">
        <v>1.57</v>
      </c>
      <c r="J114">
        <v>2.52</v>
      </c>
      <c r="K114" s="7">
        <f t="shared" si="23"/>
        <v>1.623015873015873</v>
      </c>
      <c r="L114" s="7">
        <f t="shared" si="24"/>
        <v>2.605095541401274</v>
      </c>
      <c r="M114" s="16">
        <f t="shared" si="25"/>
        <v>0.61613691931540338</v>
      </c>
      <c r="N114" s="16">
        <f t="shared" si="26"/>
        <v>0.38386308068459657</v>
      </c>
      <c r="O114" s="13">
        <f t="shared" si="27"/>
        <v>0.57664087807477848</v>
      </c>
      <c r="P114" s="13">
        <f t="shared" si="28"/>
        <v>1.6677912535726602</v>
      </c>
      <c r="Q114" t="s">
        <v>253</v>
      </c>
      <c r="R114" t="s">
        <v>254</v>
      </c>
      <c r="S114" t="s">
        <v>415</v>
      </c>
      <c r="T114" s="8" t="s">
        <v>430</v>
      </c>
      <c r="U114" s="8" t="s">
        <v>423</v>
      </c>
      <c r="V114" s="28" t="s">
        <v>419</v>
      </c>
      <c r="W114" s="8" t="s">
        <v>421</v>
      </c>
      <c r="X114" s="42">
        <v>2</v>
      </c>
      <c r="Y114" t="str">
        <f t="shared" si="29"/>
        <v>N</v>
      </c>
    </row>
    <row r="115" spans="1:25" x14ac:dyDescent="0.25">
      <c r="A115" s="26">
        <v>0.38247469081160429</v>
      </c>
      <c r="B115" s="26">
        <v>0.61720870138598749</v>
      </c>
      <c r="C115" s="14">
        <f t="shared" si="30"/>
        <v>2.614552084160179</v>
      </c>
      <c r="D115" s="15">
        <f t="shared" si="31"/>
        <v>1.6201975081596007</v>
      </c>
      <c r="E115" s="11">
        <v>3.3664999742228252E-2</v>
      </c>
      <c r="F115" s="7">
        <f t="shared" si="20"/>
        <v>1.0336649997422283</v>
      </c>
      <c r="G115" s="7">
        <f t="shared" si="21"/>
        <v>2.5293998392246877</v>
      </c>
      <c r="H115" s="7">
        <f t="shared" si="22"/>
        <v>1.5674299783427319</v>
      </c>
      <c r="I115">
        <v>2.38</v>
      </c>
      <c r="J115">
        <v>1.63</v>
      </c>
      <c r="K115" s="7">
        <f t="shared" si="23"/>
        <v>2.4601226993865031</v>
      </c>
      <c r="L115" s="7">
        <f t="shared" si="24"/>
        <v>1.6848739495798319</v>
      </c>
      <c r="M115" s="16">
        <f t="shared" si="25"/>
        <v>0.40648379052369077</v>
      </c>
      <c r="N115" s="16">
        <f t="shared" si="26"/>
        <v>0.59351620947630923</v>
      </c>
      <c r="O115" s="13">
        <f t="shared" si="27"/>
        <v>0.94093466880646204</v>
      </c>
      <c r="P115" s="13">
        <f t="shared" si="28"/>
        <v>1.0399188624192477</v>
      </c>
      <c r="Q115" t="s">
        <v>255</v>
      </c>
      <c r="R115" t="s">
        <v>256</v>
      </c>
      <c r="S115" t="s">
        <v>404</v>
      </c>
      <c r="T115" s="8" t="s">
        <v>432</v>
      </c>
      <c r="U115" s="8" t="s">
        <v>421</v>
      </c>
      <c r="V115" s="28" t="s">
        <v>419</v>
      </c>
      <c r="W115" s="8" t="s">
        <v>32</v>
      </c>
      <c r="X115" s="42">
        <v>3</v>
      </c>
      <c r="Y115" t="str">
        <f t="shared" si="29"/>
        <v>Y</v>
      </c>
    </row>
    <row r="116" spans="1:25" x14ac:dyDescent="0.25">
      <c r="A116" s="26">
        <v>0.24433238875060043</v>
      </c>
      <c r="B116" s="26">
        <v>0.75523009942929076</v>
      </c>
      <c r="C116" s="14">
        <f t="shared" si="30"/>
        <v>4.092785263196272</v>
      </c>
      <c r="D116" s="15">
        <f t="shared" si="31"/>
        <v>1.32409976874025</v>
      </c>
      <c r="E116" s="11">
        <v>3.4663865546218364E-2</v>
      </c>
      <c r="F116" s="7">
        <f t="shared" si="20"/>
        <v>1.0346638655462184</v>
      </c>
      <c r="G116" s="7">
        <f t="shared" si="21"/>
        <v>3.9556665690993413</v>
      </c>
      <c r="H116" s="7">
        <f t="shared" si="22"/>
        <v>1.2797390658281402</v>
      </c>
      <c r="I116">
        <v>2.2400000000000002</v>
      </c>
      <c r="J116">
        <v>1.7</v>
      </c>
      <c r="K116" s="7">
        <f t="shared" si="23"/>
        <v>2.3176470588235292</v>
      </c>
      <c r="L116" s="7">
        <f t="shared" si="24"/>
        <v>1.7589285714285712</v>
      </c>
      <c r="M116" s="16">
        <f t="shared" si="25"/>
        <v>0.43147208121827418</v>
      </c>
      <c r="N116" s="16">
        <f t="shared" si="26"/>
        <v>0.56852791878172593</v>
      </c>
      <c r="O116" s="13">
        <f t="shared" si="27"/>
        <v>0.56627624216315631</v>
      </c>
      <c r="P116" s="13">
        <f t="shared" si="28"/>
        <v>1.3283957998890203</v>
      </c>
      <c r="Q116" t="s">
        <v>257</v>
      </c>
      <c r="R116" t="s">
        <v>258</v>
      </c>
      <c r="S116" t="s">
        <v>404</v>
      </c>
      <c r="T116" s="8" t="s">
        <v>430</v>
      </c>
      <c r="U116" s="8" t="s">
        <v>424</v>
      </c>
      <c r="V116" s="28" t="s">
        <v>419</v>
      </c>
      <c r="W116" s="8" t="s">
        <v>423</v>
      </c>
      <c r="X116" s="42">
        <v>2</v>
      </c>
      <c r="Y116" t="str">
        <f t="shared" si="29"/>
        <v>N</v>
      </c>
    </row>
    <row r="117" spans="1:25" x14ac:dyDescent="0.25">
      <c r="A117" s="26">
        <v>0.24757099124415685</v>
      </c>
      <c r="B117" s="26">
        <v>0.75228217907823935</v>
      </c>
      <c r="C117" s="14">
        <f t="shared" si="30"/>
        <v>4.0392454502627517</v>
      </c>
      <c r="D117" s="15">
        <f t="shared" si="31"/>
        <v>1.3292884343283071</v>
      </c>
      <c r="E117" s="11">
        <v>3.4517818107874465E-2</v>
      </c>
      <c r="F117" s="7">
        <f t="shared" si="20"/>
        <v>1.0345178181078745</v>
      </c>
      <c r="G117" s="7">
        <f t="shared" si="21"/>
        <v>3.904471609440717</v>
      </c>
      <c r="H117" s="7">
        <f t="shared" si="22"/>
        <v>1.2849352723180409</v>
      </c>
      <c r="I117">
        <v>2.4900000000000002</v>
      </c>
      <c r="J117">
        <v>1.58</v>
      </c>
      <c r="K117" s="7">
        <f t="shared" si="23"/>
        <v>2.5759493670886076</v>
      </c>
      <c r="L117" s="7">
        <f t="shared" si="24"/>
        <v>1.6345381526104417</v>
      </c>
      <c r="M117" s="16">
        <f t="shared" si="25"/>
        <v>0.3882063882063882</v>
      </c>
      <c r="N117" s="16">
        <f t="shared" si="26"/>
        <v>0.6117936117936118</v>
      </c>
      <c r="O117" s="13">
        <f t="shared" si="27"/>
        <v>0.63773033820488501</v>
      </c>
      <c r="P117" s="13">
        <f t="shared" si="28"/>
        <v>1.2296339232323028</v>
      </c>
      <c r="Q117" t="s">
        <v>259</v>
      </c>
      <c r="R117" t="s">
        <v>260</v>
      </c>
      <c r="S117" t="s">
        <v>404</v>
      </c>
      <c r="T117" s="8" t="s">
        <v>432</v>
      </c>
      <c r="U117" s="8" t="s">
        <v>421</v>
      </c>
      <c r="V117" s="28" t="s">
        <v>419</v>
      </c>
      <c r="W117" s="8" t="s">
        <v>29</v>
      </c>
      <c r="X117" s="42">
        <v>3</v>
      </c>
      <c r="Y117" t="str">
        <f t="shared" si="29"/>
        <v>Y</v>
      </c>
    </row>
    <row r="118" spans="1:25" x14ac:dyDescent="0.25">
      <c r="A118" s="26">
        <v>0.31356652471091961</v>
      </c>
      <c r="B118" s="26">
        <v>0.68503676001312552</v>
      </c>
      <c r="C118" s="14">
        <f t="shared" si="30"/>
        <v>3.189115932964818</v>
      </c>
      <c r="D118" s="15">
        <f t="shared" si="31"/>
        <v>1.4597756768276782</v>
      </c>
      <c r="E118" s="11">
        <v>3.5288012454592677E-2</v>
      </c>
      <c r="F118" s="7">
        <f t="shared" si="20"/>
        <v>1.0352880124545927</v>
      </c>
      <c r="G118" s="7">
        <f t="shared" si="21"/>
        <v>3.0804142370041121</v>
      </c>
      <c r="H118" s="7">
        <f t="shared" si="22"/>
        <v>1.4100189119032258</v>
      </c>
      <c r="I118">
        <v>1.64</v>
      </c>
      <c r="J118">
        <v>2.35</v>
      </c>
      <c r="K118" s="7">
        <f t="shared" si="23"/>
        <v>1.6978723404255318</v>
      </c>
      <c r="L118" s="7">
        <f t="shared" si="24"/>
        <v>2.4329268292682928</v>
      </c>
      <c r="M118" s="16">
        <f t="shared" si="25"/>
        <v>0.58897243107769426</v>
      </c>
      <c r="N118" s="16">
        <f t="shared" si="26"/>
        <v>0.41102756892230574</v>
      </c>
      <c r="O118" s="13">
        <f t="shared" si="27"/>
        <v>0.53239592919002943</v>
      </c>
      <c r="P118" s="13">
        <f t="shared" si="28"/>
        <v>1.666644312470958</v>
      </c>
      <c r="Q118" t="s">
        <v>261</v>
      </c>
      <c r="R118" t="s">
        <v>262</v>
      </c>
      <c r="S118" t="s">
        <v>416</v>
      </c>
      <c r="T118" s="8" t="s">
        <v>430</v>
      </c>
      <c r="U118" s="8" t="s">
        <v>423</v>
      </c>
      <c r="V118" s="28" t="s">
        <v>419</v>
      </c>
      <c r="W118" s="8" t="s">
        <v>29</v>
      </c>
      <c r="X118" s="42">
        <v>3</v>
      </c>
      <c r="Y118" t="str">
        <f t="shared" si="29"/>
        <v>Y</v>
      </c>
    </row>
    <row r="119" spans="1:25" x14ac:dyDescent="0.25">
      <c r="A119" s="26">
        <v>0.28591994999091591</v>
      </c>
      <c r="B119" s="26">
        <v>0.71374447353051484</v>
      </c>
      <c r="C119" s="14">
        <f t="shared" si="30"/>
        <v>3.4974824248247507</v>
      </c>
      <c r="D119" s="15">
        <f t="shared" si="31"/>
        <v>1.401061636321373</v>
      </c>
      <c r="E119" s="11">
        <v>3.3255418614534626E-2</v>
      </c>
      <c r="F119" s="7">
        <f t="shared" si="20"/>
        <v>1.0332554186145346</v>
      </c>
      <c r="G119" s="7">
        <f t="shared" si="21"/>
        <v>3.3849156382982573</v>
      </c>
      <c r="H119" s="7">
        <f t="shared" si="22"/>
        <v>1.3559683414968393</v>
      </c>
      <c r="I119">
        <v>2.08</v>
      </c>
      <c r="J119">
        <v>1.81</v>
      </c>
      <c r="K119" s="7">
        <f t="shared" si="23"/>
        <v>2.1491712707182322</v>
      </c>
      <c r="L119" s="7">
        <f t="shared" si="24"/>
        <v>1.8701923076923077</v>
      </c>
      <c r="M119" s="16">
        <f t="shared" si="25"/>
        <v>0.46529562982005135</v>
      </c>
      <c r="N119" s="16">
        <f t="shared" si="26"/>
        <v>0.53470437017994854</v>
      </c>
      <c r="O119" s="13">
        <f t="shared" si="27"/>
        <v>0.61449094224567014</v>
      </c>
      <c r="P119" s="13">
        <f t="shared" si="28"/>
        <v>1.3348394240546648</v>
      </c>
      <c r="Q119" t="s">
        <v>263</v>
      </c>
      <c r="R119" t="s">
        <v>264</v>
      </c>
      <c r="S119" t="s">
        <v>416</v>
      </c>
      <c r="T119" s="8" t="s">
        <v>432</v>
      </c>
      <c r="U119" s="8" t="s">
        <v>421</v>
      </c>
      <c r="V119" s="28" t="s">
        <v>419</v>
      </c>
      <c r="W119" s="8" t="s">
        <v>437</v>
      </c>
      <c r="X119" s="42">
        <v>2</v>
      </c>
      <c r="Y119" t="str">
        <f t="shared" si="29"/>
        <v>N</v>
      </c>
    </row>
    <row r="120" spans="1:25" x14ac:dyDescent="0.25">
      <c r="A120" s="26">
        <v>0.60202658325062663</v>
      </c>
      <c r="B120" s="26">
        <v>0.39399156327173679</v>
      </c>
      <c r="C120" s="14">
        <f t="shared" si="30"/>
        <v>1.6610562188143361</v>
      </c>
      <c r="D120" s="15">
        <f t="shared" si="31"/>
        <v>2.5381254149097043</v>
      </c>
      <c r="E120" s="11">
        <v>3.5245155416829377E-2</v>
      </c>
      <c r="F120" s="7">
        <f t="shared" si="20"/>
        <v>1.0352451554168294</v>
      </c>
      <c r="G120" s="7">
        <f t="shared" si="21"/>
        <v>1.6045051842290738</v>
      </c>
      <c r="H120" s="7">
        <f t="shared" si="22"/>
        <v>2.4517143612111449</v>
      </c>
      <c r="I120">
        <v>2.33</v>
      </c>
      <c r="J120">
        <v>1.65</v>
      </c>
      <c r="K120" s="7">
        <f t="shared" si="23"/>
        <v>2.4121212121212126</v>
      </c>
      <c r="L120" s="7">
        <f t="shared" si="24"/>
        <v>1.7081545064377683</v>
      </c>
      <c r="M120" s="16">
        <f t="shared" si="25"/>
        <v>0.41457286432160795</v>
      </c>
      <c r="N120" s="16">
        <f t="shared" si="26"/>
        <v>0.58542713567839189</v>
      </c>
      <c r="O120" s="13">
        <f t="shared" si="27"/>
        <v>1.4521610917196937</v>
      </c>
      <c r="P120" s="13">
        <f t="shared" si="28"/>
        <v>0.67299846430107835</v>
      </c>
      <c r="Q120" t="s">
        <v>265</v>
      </c>
      <c r="R120" t="s">
        <v>266</v>
      </c>
      <c r="S120" t="s">
        <v>416</v>
      </c>
      <c r="T120" s="8" t="s">
        <v>430</v>
      </c>
      <c r="U120" s="8" t="s">
        <v>32</v>
      </c>
      <c r="V120" s="28" t="s">
        <v>419</v>
      </c>
      <c r="W120" s="8" t="s">
        <v>34</v>
      </c>
      <c r="X120" s="42">
        <v>5</v>
      </c>
      <c r="Y120" t="str">
        <f t="shared" si="29"/>
        <v>Y</v>
      </c>
    </row>
    <row r="121" spans="1:25" x14ac:dyDescent="0.25">
      <c r="A121" s="26">
        <v>0.31196163456800285</v>
      </c>
      <c r="B121" s="26">
        <v>0.68787920778769285</v>
      </c>
      <c r="C121" s="14">
        <f t="shared" si="30"/>
        <v>3.2055223758036031</v>
      </c>
      <c r="D121" s="15">
        <f t="shared" si="31"/>
        <v>1.4537436059684481</v>
      </c>
      <c r="E121" s="11">
        <v>3.5786290322580516E-2</v>
      </c>
      <c r="F121" s="7">
        <f t="shared" si="20"/>
        <v>1.0357862903225805</v>
      </c>
      <c r="G121" s="7">
        <f t="shared" si="21"/>
        <v>3.0947719676858148</v>
      </c>
      <c r="H121" s="7">
        <f t="shared" si="22"/>
        <v>1.4035169412366917</v>
      </c>
      <c r="I121">
        <v>2.56</v>
      </c>
      <c r="J121">
        <v>1.55</v>
      </c>
      <c r="K121" s="7">
        <f t="shared" si="23"/>
        <v>2.6516129032258062</v>
      </c>
      <c r="L121" s="7">
        <f t="shared" si="24"/>
        <v>1.6054687499999998</v>
      </c>
      <c r="M121" s="16">
        <f t="shared" si="25"/>
        <v>0.37712895377128958</v>
      </c>
      <c r="N121" s="16">
        <f t="shared" si="26"/>
        <v>0.62287104622871059</v>
      </c>
      <c r="O121" s="13">
        <f t="shared" si="27"/>
        <v>0.82720149553193012</v>
      </c>
      <c r="P121" s="13">
        <f t="shared" si="28"/>
        <v>1.1043685718778975</v>
      </c>
      <c r="Q121" t="s">
        <v>267</v>
      </c>
      <c r="R121" t="s">
        <v>268</v>
      </c>
      <c r="S121" t="s">
        <v>416</v>
      </c>
      <c r="T121" s="8" t="s">
        <v>432</v>
      </c>
      <c r="U121" s="8" t="s">
        <v>421</v>
      </c>
      <c r="V121" s="28" t="s">
        <v>419</v>
      </c>
      <c r="W121" s="8" t="s">
        <v>422</v>
      </c>
      <c r="X121" s="42">
        <v>0</v>
      </c>
      <c r="Y121" t="str">
        <f t="shared" si="29"/>
        <v>N</v>
      </c>
    </row>
    <row r="122" spans="1:25" x14ac:dyDescent="0.25">
      <c r="A122" s="26">
        <v>9.44245606065513E-2</v>
      </c>
      <c r="B122" s="26">
        <v>0.90549923263857235</v>
      </c>
      <c r="C122" s="14">
        <f t="shared" si="30"/>
        <v>10.590464955053427</v>
      </c>
      <c r="D122" s="15">
        <f t="shared" si="31"/>
        <v>1.1043631666987259</v>
      </c>
      <c r="E122" s="11">
        <v>4.4434026149919204E-2</v>
      </c>
      <c r="F122" s="7">
        <f t="shared" si="20"/>
        <v>1.0444340261499192</v>
      </c>
      <c r="G122" s="7">
        <f t="shared" si="21"/>
        <v>10.13990801706537</v>
      </c>
      <c r="H122" s="7">
        <f t="shared" si="22"/>
        <v>1.0573795367139871</v>
      </c>
      <c r="I122">
        <v>1.58</v>
      </c>
      <c r="J122">
        <v>2.4300000000000002</v>
      </c>
      <c r="K122" s="7">
        <f t="shared" si="23"/>
        <v>1.6502057613168724</v>
      </c>
      <c r="L122" s="7">
        <f t="shared" si="24"/>
        <v>2.537974683544304</v>
      </c>
      <c r="M122" s="16">
        <f t="shared" si="25"/>
        <v>0.6059850374064838</v>
      </c>
      <c r="N122" s="16">
        <f t="shared" si="26"/>
        <v>0.3940149625935162</v>
      </c>
      <c r="O122" s="13">
        <f t="shared" si="27"/>
        <v>0.15581995392274514</v>
      </c>
      <c r="P122" s="13">
        <f t="shared" si="28"/>
        <v>2.2981341284054904</v>
      </c>
      <c r="Q122" t="s">
        <v>269</v>
      </c>
      <c r="R122" t="s">
        <v>270</v>
      </c>
      <c r="S122" t="s">
        <v>417</v>
      </c>
      <c r="T122" s="8" t="s">
        <v>430</v>
      </c>
      <c r="U122" s="8" t="s">
        <v>424</v>
      </c>
      <c r="V122" s="28" t="s">
        <v>419</v>
      </c>
      <c r="W122" s="8" t="s">
        <v>426</v>
      </c>
      <c r="X122" s="42">
        <v>5</v>
      </c>
      <c r="Y122" t="str">
        <f t="shared" si="29"/>
        <v>Y</v>
      </c>
    </row>
    <row r="123" spans="1:25" x14ac:dyDescent="0.25">
      <c r="A123" s="26">
        <v>0.73518429495869531</v>
      </c>
      <c r="B123" s="26">
        <v>0.2507580453118386</v>
      </c>
      <c r="C123" s="14">
        <f t="shared" si="30"/>
        <v>1.3602031583879015</v>
      </c>
      <c r="D123" s="15">
        <f t="shared" si="31"/>
        <v>3.9879079403271644</v>
      </c>
      <c r="E123" s="11">
        <v>4.2747457978833836E-2</v>
      </c>
      <c r="F123" s="7">
        <f t="shared" si="20"/>
        <v>1.0427474579788338</v>
      </c>
      <c r="G123" s="7">
        <f t="shared" si="21"/>
        <v>1.30444159607389</v>
      </c>
      <c r="H123" s="7">
        <f t="shared" si="22"/>
        <v>3.8244235551117622</v>
      </c>
      <c r="I123">
        <v>1.58</v>
      </c>
      <c r="J123">
        <v>2.44</v>
      </c>
      <c r="K123" s="7">
        <f t="shared" si="23"/>
        <v>1.6475409836065575</v>
      </c>
      <c r="L123" s="7">
        <f t="shared" si="24"/>
        <v>2.5443037974683547</v>
      </c>
      <c r="M123" s="16">
        <f t="shared" si="25"/>
        <v>0.60696517412935314</v>
      </c>
      <c r="N123" s="16">
        <f t="shared" si="26"/>
        <v>0.39303482587064675</v>
      </c>
      <c r="O123" s="13">
        <f t="shared" si="27"/>
        <v>1.2112462564483424</v>
      </c>
      <c r="P123" s="13">
        <f t="shared" si="28"/>
        <v>0.63800464693265257</v>
      </c>
      <c r="Q123" t="s">
        <v>271</v>
      </c>
      <c r="R123" t="s">
        <v>272</v>
      </c>
      <c r="S123" t="s">
        <v>417</v>
      </c>
      <c r="T123" s="8" t="s">
        <v>430</v>
      </c>
      <c r="U123" s="8" t="s">
        <v>32</v>
      </c>
      <c r="V123" s="28" t="s">
        <v>419</v>
      </c>
      <c r="W123" s="8" t="s">
        <v>424</v>
      </c>
      <c r="X123" s="42">
        <v>1</v>
      </c>
      <c r="Y123" t="str">
        <f t="shared" si="29"/>
        <v>N</v>
      </c>
    </row>
    <row r="124" spans="1:25" x14ac:dyDescent="0.25">
      <c r="A124" s="26">
        <v>0.55564853556818472</v>
      </c>
      <c r="B124" s="26">
        <v>0.43473515302986698</v>
      </c>
      <c r="C124" s="14">
        <f t="shared" si="30"/>
        <v>1.7996987951699335</v>
      </c>
      <c r="D124" s="15">
        <f t="shared" si="31"/>
        <v>2.3002510678755681</v>
      </c>
      <c r="E124" s="11">
        <v>4.2780748663101553E-2</v>
      </c>
      <c r="F124" s="7">
        <f t="shared" si="20"/>
        <v>1.0427807486631016</v>
      </c>
      <c r="G124" s="7">
        <f t="shared" si="21"/>
        <v>1.7258649984450132</v>
      </c>
      <c r="H124" s="7">
        <f t="shared" si="22"/>
        <v>2.2058817932960579</v>
      </c>
      <c r="I124">
        <v>1.7</v>
      </c>
      <c r="J124">
        <v>2.2000000000000002</v>
      </c>
      <c r="K124" s="7">
        <f t="shared" si="23"/>
        <v>1.7727272727272725</v>
      </c>
      <c r="L124" s="7">
        <f t="shared" si="24"/>
        <v>2.2941176470588238</v>
      </c>
      <c r="M124" s="16">
        <f t="shared" si="25"/>
        <v>0.56410256410256421</v>
      </c>
      <c r="N124" s="16">
        <f t="shared" si="26"/>
        <v>0.43589743589743585</v>
      </c>
      <c r="O124" s="13">
        <f t="shared" si="27"/>
        <v>0.98501331305269102</v>
      </c>
      <c r="P124" s="13">
        <f t="shared" si="28"/>
        <v>0.99733358636263592</v>
      </c>
      <c r="Q124" t="s">
        <v>273</v>
      </c>
      <c r="R124" t="s">
        <v>274</v>
      </c>
      <c r="S124" t="s">
        <v>417</v>
      </c>
      <c r="T124" s="8" t="s">
        <v>430</v>
      </c>
      <c r="U124" s="8" t="s">
        <v>32</v>
      </c>
      <c r="V124" s="28" t="s">
        <v>419</v>
      </c>
      <c r="W124" s="8" t="s">
        <v>440</v>
      </c>
      <c r="X124" s="41" t="s">
        <v>440</v>
      </c>
      <c r="Y124" t="s">
        <v>440</v>
      </c>
    </row>
    <row r="125" spans="1:25" x14ac:dyDescent="0.25">
      <c r="A125" s="26">
        <v>0.24930398475547011</v>
      </c>
      <c r="B125" s="26">
        <v>0.74998155691627655</v>
      </c>
      <c r="C125" s="14">
        <f t="shared" si="30"/>
        <v>4.0111673344525576</v>
      </c>
      <c r="D125" s="15">
        <f t="shared" si="31"/>
        <v>1.3333661218440256</v>
      </c>
      <c r="E125" s="11">
        <v>3.6965398667526461E-2</v>
      </c>
      <c r="F125" s="7">
        <f t="shared" si="20"/>
        <v>1.0369653986675265</v>
      </c>
      <c r="G125" s="7">
        <f t="shared" si="21"/>
        <v>3.8681785714420203</v>
      </c>
      <c r="H125" s="7">
        <f t="shared" si="22"/>
        <v>1.285834728485026</v>
      </c>
      <c r="I125">
        <v>1.98</v>
      </c>
      <c r="J125">
        <v>1.88</v>
      </c>
      <c r="K125" s="7">
        <f t="shared" si="23"/>
        <v>2.0531914893617023</v>
      </c>
      <c r="L125" s="7">
        <f t="shared" si="24"/>
        <v>1.9494949494949496</v>
      </c>
      <c r="M125" s="16">
        <f t="shared" si="25"/>
        <v>0.48704663212435229</v>
      </c>
      <c r="N125" s="16">
        <f t="shared" si="26"/>
        <v>0.5129533678756476</v>
      </c>
      <c r="O125" s="13">
        <f t="shared" si="27"/>
        <v>0.51186881976389076</v>
      </c>
      <c r="P125" s="13">
        <f t="shared" si="28"/>
        <v>1.4620852574226402</v>
      </c>
      <c r="Q125" t="s">
        <v>275</v>
      </c>
      <c r="R125" t="s">
        <v>276</v>
      </c>
      <c r="S125" t="s">
        <v>417</v>
      </c>
      <c r="T125" s="8" t="s">
        <v>430</v>
      </c>
      <c r="U125" s="8" t="s">
        <v>424</v>
      </c>
      <c r="V125" s="28" t="s">
        <v>419</v>
      </c>
      <c r="W125" s="8" t="s">
        <v>33</v>
      </c>
      <c r="X125" s="42">
        <v>1</v>
      </c>
      <c r="Y125" t="str">
        <f t="shared" si="29"/>
        <v>N</v>
      </c>
    </row>
    <row r="126" spans="1:25" x14ac:dyDescent="0.25">
      <c r="A126" s="26">
        <v>0.75963068815488999</v>
      </c>
      <c r="B126" s="26">
        <v>0.17896344991177321</v>
      </c>
      <c r="C126" s="14">
        <f t="shared" si="30"/>
        <v>1.3164291748520016</v>
      </c>
      <c r="D126" s="15">
        <f t="shared" si="31"/>
        <v>5.5877331404428547</v>
      </c>
      <c r="E126" s="11">
        <v>4.2780748663101553E-2</v>
      </c>
      <c r="F126" s="7">
        <f t="shared" si="20"/>
        <v>1.0427807486631016</v>
      </c>
      <c r="G126" s="7">
        <f t="shared" si="21"/>
        <v>1.2624218240888427</v>
      </c>
      <c r="H126" s="7">
        <f t="shared" si="22"/>
        <v>5.3584928064759687</v>
      </c>
      <c r="I126">
        <v>1.7</v>
      </c>
      <c r="J126">
        <v>2.2000000000000002</v>
      </c>
      <c r="K126" s="7">
        <f t="shared" si="23"/>
        <v>1.7727272727272725</v>
      </c>
      <c r="L126" s="7">
        <f t="shared" si="24"/>
        <v>2.2941176470588238</v>
      </c>
      <c r="M126" s="16">
        <f t="shared" si="25"/>
        <v>0.56410256410256421</v>
      </c>
      <c r="N126" s="16">
        <f t="shared" si="26"/>
        <v>0.43589743589743585</v>
      </c>
      <c r="O126" s="13">
        <f t="shared" si="27"/>
        <v>1.3466180380927593</v>
      </c>
      <c r="P126" s="13">
        <f t="shared" si="28"/>
        <v>0.41056320862112677</v>
      </c>
      <c r="Q126" t="s">
        <v>277</v>
      </c>
      <c r="R126" t="s">
        <v>278</v>
      </c>
      <c r="S126" t="s">
        <v>417</v>
      </c>
      <c r="T126" s="8" t="s">
        <v>430</v>
      </c>
      <c r="U126" s="8" t="s">
        <v>428</v>
      </c>
      <c r="V126" s="28" t="s">
        <v>419</v>
      </c>
      <c r="W126" s="8" t="s">
        <v>428</v>
      </c>
      <c r="X126" s="42">
        <v>4</v>
      </c>
      <c r="Y126" t="str">
        <f t="shared" si="29"/>
        <v>Y</v>
      </c>
    </row>
    <row r="127" spans="1:25" x14ac:dyDescent="0.25">
      <c r="A127" s="26">
        <v>0.10967778615027896</v>
      </c>
      <c r="B127" s="26">
        <v>0.89029822322446028</v>
      </c>
      <c r="C127" s="14">
        <f t="shared" si="30"/>
        <v>9.1176165666748066</v>
      </c>
      <c r="D127" s="15">
        <f t="shared" si="31"/>
        <v>1.1232191347953324</v>
      </c>
      <c r="E127" s="11">
        <v>2.8434691851436877E-2</v>
      </c>
      <c r="F127" s="7">
        <f t="shared" si="20"/>
        <v>1.0284346918514369</v>
      </c>
      <c r="G127" s="7">
        <f t="shared" si="21"/>
        <v>8.8655280096209523</v>
      </c>
      <c r="H127" s="7">
        <f t="shared" si="22"/>
        <v>1.0921637938654716</v>
      </c>
      <c r="I127">
        <v>2.41</v>
      </c>
      <c r="J127">
        <v>1.63</v>
      </c>
      <c r="K127" s="7">
        <f t="shared" si="23"/>
        <v>2.4785276073619631</v>
      </c>
      <c r="L127" s="7">
        <f t="shared" si="24"/>
        <v>1.6763485477178419</v>
      </c>
      <c r="M127" s="16">
        <f t="shared" si="25"/>
        <v>0.40346534653465349</v>
      </c>
      <c r="N127" s="16">
        <f t="shared" si="26"/>
        <v>0.59653465346534673</v>
      </c>
      <c r="O127" s="13">
        <f t="shared" si="27"/>
        <v>0.27183942088780794</v>
      </c>
      <c r="P127" s="13">
        <f t="shared" si="28"/>
        <v>1.4924501335380991</v>
      </c>
      <c r="Q127" t="s">
        <v>279</v>
      </c>
      <c r="R127" t="s">
        <v>280</v>
      </c>
      <c r="S127" t="s">
        <v>405</v>
      </c>
      <c r="T127" s="8" t="s">
        <v>431</v>
      </c>
      <c r="U127" s="8" t="s">
        <v>33</v>
      </c>
      <c r="V127" s="28" t="s">
        <v>419</v>
      </c>
      <c r="W127" s="8" t="s">
        <v>437</v>
      </c>
      <c r="X127" s="42">
        <v>2</v>
      </c>
      <c r="Y127" t="str">
        <f t="shared" si="29"/>
        <v>N</v>
      </c>
    </row>
    <row r="128" spans="1:25" x14ac:dyDescent="0.25">
      <c r="A128" s="26">
        <v>0.5113504136362923</v>
      </c>
      <c r="B128" s="26">
        <v>0.48041066935544463</v>
      </c>
      <c r="C128" s="14">
        <f t="shared" si="30"/>
        <v>1.9556061231843824</v>
      </c>
      <c r="D128" s="15">
        <f t="shared" si="31"/>
        <v>2.0815524379208226</v>
      </c>
      <c r="E128" s="11">
        <v>4.5527058534789555E-2</v>
      </c>
      <c r="F128" s="7">
        <f t="shared" si="20"/>
        <v>1.0455270585347896</v>
      </c>
      <c r="G128" s="7">
        <f t="shared" si="21"/>
        <v>1.8704500349565178</v>
      </c>
      <c r="H128" s="7">
        <f t="shared" si="22"/>
        <v>1.9909120676780261</v>
      </c>
      <c r="I128">
        <v>1.45</v>
      </c>
      <c r="J128">
        <v>2.81</v>
      </c>
      <c r="K128" s="7">
        <f t="shared" si="23"/>
        <v>1.5160142348754448</v>
      </c>
      <c r="L128" s="7">
        <f t="shared" si="24"/>
        <v>2.9379310344827587</v>
      </c>
      <c r="M128" s="16">
        <f t="shared" si="25"/>
        <v>0.65962441314553988</v>
      </c>
      <c r="N128" s="16">
        <f t="shared" si="26"/>
        <v>0.34037558685446007</v>
      </c>
      <c r="O128" s="13">
        <f t="shared" si="27"/>
        <v>0.77521450608206599</v>
      </c>
      <c r="P128" s="13">
        <f t="shared" si="28"/>
        <v>1.411413414795996</v>
      </c>
      <c r="Q128" t="s">
        <v>281</v>
      </c>
      <c r="R128" t="s">
        <v>282</v>
      </c>
      <c r="S128" t="s">
        <v>405</v>
      </c>
      <c r="T128" s="8" t="s">
        <v>430</v>
      </c>
      <c r="U128" s="8" t="s">
        <v>32</v>
      </c>
      <c r="V128" s="28" t="s">
        <v>419</v>
      </c>
      <c r="W128" s="8" t="s">
        <v>29</v>
      </c>
      <c r="X128" s="42">
        <v>2</v>
      </c>
      <c r="Y128" t="str">
        <f t="shared" si="29"/>
        <v>N</v>
      </c>
    </row>
    <row r="129" spans="1:25" x14ac:dyDescent="0.25">
      <c r="A129" s="26">
        <v>0.44298620943666062</v>
      </c>
      <c r="B129" s="26">
        <v>0.55626742710090815</v>
      </c>
      <c r="C129" s="14">
        <f t="shared" si="30"/>
        <v>2.2574066160472266</v>
      </c>
      <c r="D129" s="15">
        <f t="shared" si="31"/>
        <v>1.7976964878416255</v>
      </c>
      <c r="E129" s="11">
        <v>2.4916986953225084E-2</v>
      </c>
      <c r="F129" s="7">
        <f t="shared" si="20"/>
        <v>1.0249169869532251</v>
      </c>
      <c r="G129" s="7">
        <f t="shared" si="21"/>
        <v>2.2025262970397521</v>
      </c>
      <c r="H129" s="7">
        <f t="shared" si="22"/>
        <v>1.75399228496119</v>
      </c>
      <c r="I129">
        <v>2.09</v>
      </c>
      <c r="J129">
        <v>1.83</v>
      </c>
      <c r="K129" s="7">
        <f t="shared" si="23"/>
        <v>2.1420765027322402</v>
      </c>
      <c r="L129" s="7">
        <f t="shared" si="24"/>
        <v>1.8755980861244019</v>
      </c>
      <c r="M129" s="16">
        <f t="shared" si="25"/>
        <v>0.4668367346938776</v>
      </c>
      <c r="N129" s="16">
        <f t="shared" si="26"/>
        <v>0.53316326530612246</v>
      </c>
      <c r="O129" s="13">
        <f t="shared" si="27"/>
        <v>0.94891035026869364</v>
      </c>
      <c r="P129" s="13">
        <f t="shared" si="28"/>
        <v>1.0433341216438086</v>
      </c>
      <c r="Q129" t="s">
        <v>283</v>
      </c>
      <c r="R129" t="s">
        <v>284</v>
      </c>
      <c r="S129" t="s">
        <v>405</v>
      </c>
      <c r="T129" s="8" t="s">
        <v>432</v>
      </c>
      <c r="U129" s="8" t="s">
        <v>421</v>
      </c>
      <c r="V129" s="28" t="s">
        <v>419</v>
      </c>
      <c r="W129" s="8" t="s">
        <v>424</v>
      </c>
      <c r="X129" s="42">
        <v>1</v>
      </c>
      <c r="Y129" t="str">
        <f t="shared" si="29"/>
        <v>N</v>
      </c>
    </row>
    <row r="130" spans="1:25" x14ac:dyDescent="0.25">
      <c r="A130" s="26">
        <v>0.37996226343286799</v>
      </c>
      <c r="B130" s="26">
        <v>0.6197270074863469</v>
      </c>
      <c r="C130" s="14">
        <f t="shared" si="30"/>
        <v>2.6318403068905836</v>
      </c>
      <c r="D130" s="15">
        <f t="shared" si="31"/>
        <v>1.6136137168784448</v>
      </c>
      <c r="E130" s="11">
        <v>3.0312467559431067E-2</v>
      </c>
      <c r="F130" s="7">
        <f t="shared" ref="F130:F193" si="32">(E130/100%) + 1</f>
        <v>1.0303124675594311</v>
      </c>
      <c r="G130" s="7">
        <f t="shared" si="21"/>
        <v>2.5544098414384879</v>
      </c>
      <c r="H130" s="7">
        <f t="shared" si="22"/>
        <v>1.5661401445531546</v>
      </c>
      <c r="I130">
        <v>2.2799999999999998</v>
      </c>
      <c r="J130">
        <v>1.69</v>
      </c>
      <c r="K130" s="7">
        <f t="shared" si="23"/>
        <v>2.3491124260355027</v>
      </c>
      <c r="L130" s="7">
        <f t="shared" si="24"/>
        <v>1.7412280701754383</v>
      </c>
      <c r="M130" s="16">
        <f t="shared" si="25"/>
        <v>0.42569269521410585</v>
      </c>
      <c r="N130" s="16">
        <f t="shared" si="26"/>
        <v>0.57430730478589431</v>
      </c>
      <c r="O130" s="13">
        <f t="shared" si="27"/>
        <v>0.89257407445472525</v>
      </c>
      <c r="P130" s="13">
        <f t="shared" si="28"/>
        <v>1.0790860612810513</v>
      </c>
      <c r="Q130" t="s">
        <v>285</v>
      </c>
      <c r="R130" t="s">
        <v>286</v>
      </c>
      <c r="S130" t="s">
        <v>405</v>
      </c>
      <c r="T130" s="8" t="s">
        <v>432</v>
      </c>
      <c r="U130" s="8" t="s">
        <v>421</v>
      </c>
      <c r="V130" s="28" t="s">
        <v>419</v>
      </c>
      <c r="W130" s="32" t="s">
        <v>421</v>
      </c>
      <c r="X130" s="42">
        <v>2</v>
      </c>
      <c r="Y130" t="str">
        <f t="shared" si="29"/>
        <v>N</v>
      </c>
    </row>
    <row r="131" spans="1:25" x14ac:dyDescent="0.25">
      <c r="A131" s="26">
        <v>0.34543094182041439</v>
      </c>
      <c r="B131" s="26">
        <v>0.6521197611031252</v>
      </c>
      <c r="C131" s="14">
        <f t="shared" si="30"/>
        <v>2.8949346423051141</v>
      </c>
      <c r="D131" s="15">
        <f t="shared" si="31"/>
        <v>1.5334606611343917</v>
      </c>
      <c r="E131" s="11">
        <v>3.7318153067678717E-2</v>
      </c>
      <c r="F131" s="7">
        <f t="shared" si="32"/>
        <v>1.0373181530676787</v>
      </c>
      <c r="G131" s="7">
        <f t="shared" ref="G131:G189" si="33">C131/F131</f>
        <v>2.7907876033441372</v>
      </c>
      <c r="H131" s="7">
        <f t="shared" ref="H131:H189" si="34">D131/F131</f>
        <v>1.4782934788130935</v>
      </c>
      <c r="I131">
        <v>2.5499999999999998</v>
      </c>
      <c r="J131">
        <v>1.55</v>
      </c>
      <c r="K131" s="7">
        <f t="shared" ref="K131:K189" si="35">(I131*F131)</f>
        <v>2.6451612903225805</v>
      </c>
      <c r="L131" s="7">
        <f t="shared" ref="L131:L189" si="36">(J131*F131)</f>
        <v>1.607843137254902</v>
      </c>
      <c r="M131" s="16">
        <f t="shared" ref="M131:M189" si="37">(1/K131)</f>
        <v>0.37804878048780488</v>
      </c>
      <c r="N131" s="16">
        <f t="shared" ref="N131:N189" si="38">(1/L131)</f>
        <v>0.62195121951219512</v>
      </c>
      <c r="O131" s="13">
        <f t="shared" ref="O131:O189" si="39">(I131/G131)</f>
        <v>0.91372055578303157</v>
      </c>
      <c r="P131" s="13">
        <f t="shared" ref="P131:P189" si="40">(J131/H131)</f>
        <v>1.0485062825579661</v>
      </c>
      <c r="Q131" t="s">
        <v>287</v>
      </c>
      <c r="R131" t="s">
        <v>288</v>
      </c>
      <c r="S131" t="s">
        <v>406</v>
      </c>
      <c r="T131" s="8" t="s">
        <v>430</v>
      </c>
      <c r="U131" s="8" t="s">
        <v>423</v>
      </c>
      <c r="V131" s="28" t="s">
        <v>419</v>
      </c>
      <c r="W131" s="8" t="s">
        <v>33</v>
      </c>
      <c r="X131" s="42">
        <v>1</v>
      </c>
      <c r="Y131" t="str">
        <f t="shared" ref="Y131:Y196" si="41">IF(X131 &gt;= 3,"Y","N")</f>
        <v>N</v>
      </c>
    </row>
    <row r="132" spans="1:25" x14ac:dyDescent="0.25">
      <c r="A132" s="26">
        <v>0.2806489469716833</v>
      </c>
      <c r="B132" s="26">
        <v>0.71924829444521909</v>
      </c>
      <c r="C132" s="14">
        <f t="shared" si="30"/>
        <v>3.5631703264537715</v>
      </c>
      <c r="D132" s="15">
        <f t="shared" si="31"/>
        <v>1.3903404536695279</v>
      </c>
      <c r="E132" s="11">
        <v>4.2063189950513946E-2</v>
      </c>
      <c r="F132" s="7">
        <f t="shared" si="32"/>
        <v>1.0420631899505139</v>
      </c>
      <c r="G132" s="7">
        <f t="shared" si="33"/>
        <v>3.4193418986644959</v>
      </c>
      <c r="H132" s="7">
        <f t="shared" si="34"/>
        <v>1.3342189485990317</v>
      </c>
      <c r="I132">
        <v>2.96</v>
      </c>
      <c r="J132">
        <v>1.42</v>
      </c>
      <c r="K132" s="7">
        <f t="shared" si="35"/>
        <v>3.0845070422535215</v>
      </c>
      <c r="L132" s="7">
        <f t="shared" si="36"/>
        <v>1.4797297297297298</v>
      </c>
      <c r="M132" s="16">
        <f t="shared" si="37"/>
        <v>0.32420091324200911</v>
      </c>
      <c r="N132" s="16">
        <f t="shared" si="38"/>
        <v>0.67579908675799083</v>
      </c>
      <c r="O132" s="13">
        <f t="shared" si="39"/>
        <v>0.86566365333519213</v>
      </c>
      <c r="P132" s="13">
        <f t="shared" si="40"/>
        <v>1.0642930843479932</v>
      </c>
      <c r="Q132" t="s">
        <v>289</v>
      </c>
      <c r="R132" t="s">
        <v>290</v>
      </c>
      <c r="S132" t="s">
        <v>406</v>
      </c>
      <c r="T132" s="8" t="s">
        <v>432</v>
      </c>
      <c r="U132" s="8" t="s">
        <v>421</v>
      </c>
      <c r="V132" s="28" t="s">
        <v>419</v>
      </c>
      <c r="W132" s="8" t="s">
        <v>33</v>
      </c>
      <c r="X132" s="42">
        <v>1</v>
      </c>
      <c r="Y132" t="str">
        <f t="shared" si="41"/>
        <v>N</v>
      </c>
    </row>
    <row r="133" spans="1:25" x14ac:dyDescent="0.25">
      <c r="A133" s="26">
        <v>0.32891567753979151</v>
      </c>
      <c r="B133" s="26">
        <v>0.66989165839684994</v>
      </c>
      <c r="C133" s="14">
        <f t="shared" si="30"/>
        <v>3.0402929026665872</v>
      </c>
      <c r="D133" s="15">
        <f t="shared" si="31"/>
        <v>1.4927787015487672</v>
      </c>
      <c r="E133" s="11">
        <v>3.8223140495867725E-2</v>
      </c>
      <c r="F133" s="7">
        <f t="shared" si="32"/>
        <v>1.0382231404958677</v>
      </c>
      <c r="G133" s="7">
        <f t="shared" si="33"/>
        <v>2.9283617211753796</v>
      </c>
      <c r="H133" s="7">
        <f t="shared" si="34"/>
        <v>1.4378206797007032</v>
      </c>
      <c r="I133">
        <v>2.42</v>
      </c>
      <c r="J133">
        <v>1.6</v>
      </c>
      <c r="K133" s="7">
        <f t="shared" si="35"/>
        <v>2.5124999999999997</v>
      </c>
      <c r="L133" s="7">
        <f t="shared" si="36"/>
        <v>1.6611570247933884</v>
      </c>
      <c r="M133" s="16">
        <f t="shared" si="37"/>
        <v>0.39800995024875624</v>
      </c>
      <c r="N133" s="16">
        <f t="shared" si="38"/>
        <v>0.60199004975124382</v>
      </c>
      <c r="O133" s="13">
        <f t="shared" si="39"/>
        <v>0.82640063981872613</v>
      </c>
      <c r="P133" s="13">
        <f t="shared" si="40"/>
        <v>1.1127952341964202</v>
      </c>
      <c r="Q133" t="s">
        <v>291</v>
      </c>
      <c r="R133" t="s">
        <v>292</v>
      </c>
      <c r="S133" t="s">
        <v>406</v>
      </c>
      <c r="T133" s="8" t="s">
        <v>430</v>
      </c>
      <c r="U133" s="8" t="s">
        <v>423</v>
      </c>
      <c r="V133" s="28" t="s">
        <v>419</v>
      </c>
      <c r="W133" s="8" t="s">
        <v>424</v>
      </c>
      <c r="X133" s="42">
        <v>1</v>
      </c>
      <c r="Y133" t="str">
        <f t="shared" si="41"/>
        <v>N</v>
      </c>
    </row>
    <row r="134" spans="1:25" x14ac:dyDescent="0.25">
      <c r="A134" s="26">
        <v>0.53259149001107498</v>
      </c>
      <c r="B134" s="26">
        <v>0.45744427082365452</v>
      </c>
      <c r="C134" s="14">
        <f t="shared" si="30"/>
        <v>1.8776116756563375</v>
      </c>
      <c r="D134" s="15">
        <f t="shared" si="31"/>
        <v>2.1860586387920935</v>
      </c>
      <c r="E134" s="11">
        <v>3.6055771758459754E-2</v>
      </c>
      <c r="F134" s="7">
        <f t="shared" si="32"/>
        <v>1.0360557717584598</v>
      </c>
      <c r="G134" s="7">
        <f t="shared" si="33"/>
        <v>1.8122689210731731</v>
      </c>
      <c r="H134" s="7">
        <f t="shared" si="34"/>
        <v>2.1099816229794035</v>
      </c>
      <c r="I134">
        <v>2.41</v>
      </c>
      <c r="J134">
        <v>1.61</v>
      </c>
      <c r="K134" s="7">
        <f t="shared" si="35"/>
        <v>2.4968944099378882</v>
      </c>
      <c r="L134" s="7">
        <f t="shared" si="36"/>
        <v>1.6680497925311204</v>
      </c>
      <c r="M134" s="16">
        <f t="shared" si="37"/>
        <v>0.40049751243781095</v>
      </c>
      <c r="N134" s="16">
        <f t="shared" si="38"/>
        <v>0.59950248756218905</v>
      </c>
      <c r="O134" s="13">
        <f t="shared" si="39"/>
        <v>1.3298247141891437</v>
      </c>
      <c r="P134" s="13">
        <f t="shared" si="40"/>
        <v>0.76303982104194656</v>
      </c>
      <c r="Q134" t="s">
        <v>293</v>
      </c>
      <c r="R134" t="s">
        <v>294</v>
      </c>
      <c r="S134" t="s">
        <v>406</v>
      </c>
      <c r="T134" s="8" t="s">
        <v>430</v>
      </c>
      <c r="U134" s="8" t="s">
        <v>32</v>
      </c>
      <c r="V134" s="28" t="s">
        <v>419</v>
      </c>
      <c r="W134" s="8" t="s">
        <v>428</v>
      </c>
      <c r="X134" s="42">
        <v>4</v>
      </c>
      <c r="Y134" t="str">
        <f t="shared" si="41"/>
        <v>Y</v>
      </c>
    </row>
    <row r="135" spans="1:25" x14ac:dyDescent="0.25">
      <c r="A135" s="26">
        <v>0.25763260431267415</v>
      </c>
      <c r="B135" s="26">
        <v>0.74225410261208136</v>
      </c>
      <c r="C135" s="14">
        <f t="shared" si="30"/>
        <v>3.8814962984512489</v>
      </c>
      <c r="D135" s="15">
        <f t="shared" si="31"/>
        <v>1.3472475214092854</v>
      </c>
      <c r="E135" s="11">
        <v>4.17510053167085E-2</v>
      </c>
      <c r="F135" s="7">
        <f t="shared" si="32"/>
        <v>1.0417510053167085</v>
      </c>
      <c r="G135" s="7">
        <f t="shared" si="33"/>
        <v>3.7259347758164281</v>
      </c>
      <c r="H135" s="7">
        <f t="shared" si="34"/>
        <v>1.2932529121963277</v>
      </c>
      <c r="I135">
        <v>1.79</v>
      </c>
      <c r="J135">
        <v>2.0699999999999998</v>
      </c>
      <c r="K135" s="7">
        <f t="shared" si="35"/>
        <v>1.8647342995169083</v>
      </c>
      <c r="L135" s="7">
        <f t="shared" si="36"/>
        <v>2.1564245810055866</v>
      </c>
      <c r="M135" s="16">
        <f t="shared" si="37"/>
        <v>0.53626943005181349</v>
      </c>
      <c r="N135" s="16">
        <f t="shared" si="38"/>
        <v>0.46373056994818651</v>
      </c>
      <c r="O135" s="13">
        <f t="shared" si="39"/>
        <v>0.48041635393571125</v>
      </c>
      <c r="P135" s="13">
        <f t="shared" si="40"/>
        <v>1.6006149922249353</v>
      </c>
      <c r="Q135" t="s">
        <v>295</v>
      </c>
      <c r="R135" t="s">
        <v>296</v>
      </c>
      <c r="S135" t="s">
        <v>411</v>
      </c>
      <c r="T135" s="8" t="s">
        <v>432</v>
      </c>
      <c r="U135" s="8" t="s">
        <v>421</v>
      </c>
      <c r="V135" s="28" t="s">
        <v>419</v>
      </c>
      <c r="W135" s="8" t="s">
        <v>33</v>
      </c>
      <c r="X135" s="42">
        <v>1</v>
      </c>
      <c r="Y135" t="str">
        <f t="shared" si="41"/>
        <v>N</v>
      </c>
    </row>
    <row r="136" spans="1:25" x14ac:dyDescent="0.25">
      <c r="A136" s="26">
        <v>0.35415672084120908</v>
      </c>
      <c r="B136" s="26">
        <v>0.64429174342520812</v>
      </c>
      <c r="C136" s="14">
        <f t="shared" si="30"/>
        <v>2.8236087052781453</v>
      </c>
      <c r="D136" s="15">
        <f t="shared" si="31"/>
        <v>1.5520919058868614</v>
      </c>
      <c r="E136" s="11">
        <v>3.9304610733182255E-2</v>
      </c>
      <c r="F136" s="7">
        <f t="shared" si="32"/>
        <v>1.0393046107331823</v>
      </c>
      <c r="G136" s="7">
        <f t="shared" si="33"/>
        <v>2.7168249578785351</v>
      </c>
      <c r="H136" s="7">
        <f t="shared" si="34"/>
        <v>1.4933946119915036</v>
      </c>
      <c r="I136">
        <v>1.96</v>
      </c>
      <c r="J136">
        <v>1.89</v>
      </c>
      <c r="K136" s="7">
        <f t="shared" si="35"/>
        <v>2.0370370370370372</v>
      </c>
      <c r="L136" s="7">
        <f t="shared" si="36"/>
        <v>1.9642857142857144</v>
      </c>
      <c r="M136" s="16">
        <f t="shared" si="37"/>
        <v>0.49090909090909085</v>
      </c>
      <c r="N136" s="16">
        <f t="shared" si="38"/>
        <v>0.50909090909090904</v>
      </c>
      <c r="O136" s="13">
        <f t="shared" si="39"/>
        <v>0.72143035726912974</v>
      </c>
      <c r="P136" s="13">
        <f t="shared" si="40"/>
        <v>1.2655730674423731</v>
      </c>
      <c r="Q136" t="s">
        <v>297</v>
      </c>
      <c r="R136" t="s">
        <v>298</v>
      </c>
      <c r="S136" t="s">
        <v>411</v>
      </c>
      <c r="T136" s="8" t="s">
        <v>430</v>
      </c>
      <c r="U136" s="8" t="s">
        <v>423</v>
      </c>
      <c r="V136" s="28" t="s">
        <v>419</v>
      </c>
      <c r="W136" s="8" t="s">
        <v>428</v>
      </c>
      <c r="X136" s="43">
        <v>4</v>
      </c>
      <c r="Y136" t="str">
        <f t="shared" si="41"/>
        <v>Y</v>
      </c>
    </row>
    <row r="137" spans="1:25" x14ac:dyDescent="0.25">
      <c r="A137" s="26">
        <v>0.46635156130435196</v>
      </c>
      <c r="B137" s="26">
        <v>0.53247701662278246</v>
      </c>
      <c r="C137" s="14">
        <f t="shared" si="30"/>
        <v>2.1443050328877886</v>
      </c>
      <c r="D137" s="15">
        <f t="shared" si="31"/>
        <v>1.8780153298305087</v>
      </c>
      <c r="E137" s="11">
        <v>4.4096111080978329E-2</v>
      </c>
      <c r="F137" s="7">
        <f t="shared" si="32"/>
        <v>1.0440961110809783</v>
      </c>
      <c r="G137" s="7">
        <f t="shared" si="33"/>
        <v>2.0537429553949176</v>
      </c>
      <c r="H137" s="7">
        <f t="shared" si="34"/>
        <v>1.7986996694070179</v>
      </c>
      <c r="I137">
        <v>1.79</v>
      </c>
      <c r="J137">
        <v>2.06</v>
      </c>
      <c r="K137" s="7">
        <f t="shared" si="35"/>
        <v>1.8689320388349513</v>
      </c>
      <c r="L137" s="7">
        <f t="shared" si="36"/>
        <v>2.1508379888268152</v>
      </c>
      <c r="M137" s="16">
        <f t="shared" si="37"/>
        <v>0.53506493506493513</v>
      </c>
      <c r="N137" s="16">
        <f t="shared" si="38"/>
        <v>0.46493506493506503</v>
      </c>
      <c r="O137" s="13">
        <f t="shared" si="39"/>
        <v>0.87157937428240528</v>
      </c>
      <c r="P137" s="13">
        <f t="shared" si="40"/>
        <v>1.145271795529448</v>
      </c>
      <c r="Q137" t="s">
        <v>299</v>
      </c>
      <c r="R137" t="s">
        <v>300</v>
      </c>
      <c r="S137" t="s">
        <v>411</v>
      </c>
      <c r="T137" s="8" t="s">
        <v>430</v>
      </c>
      <c r="U137" s="8" t="s">
        <v>32</v>
      </c>
      <c r="V137" s="28" t="s">
        <v>419</v>
      </c>
      <c r="W137" s="8" t="s">
        <v>442</v>
      </c>
      <c r="X137" s="42">
        <v>6</v>
      </c>
      <c r="Y137" t="str">
        <f t="shared" si="41"/>
        <v>Y</v>
      </c>
    </row>
    <row r="138" spans="1:25" x14ac:dyDescent="0.25">
      <c r="A138" s="26">
        <v>0.63181718621387872</v>
      </c>
      <c r="B138" s="26">
        <v>0.35613811868650319</v>
      </c>
      <c r="C138" s="14">
        <f t="shared" si="30"/>
        <v>1.5827363069884686</v>
      </c>
      <c r="D138" s="15">
        <f t="shared" si="31"/>
        <v>2.807899372547277</v>
      </c>
      <c r="E138" s="11">
        <v>4.1280271315775607E-2</v>
      </c>
      <c r="F138" s="7">
        <f t="shared" si="32"/>
        <v>1.0412802713157756</v>
      </c>
      <c r="G138" s="7">
        <f t="shared" si="33"/>
        <v>1.5199906793475515</v>
      </c>
      <c r="H138" s="7">
        <f t="shared" si="34"/>
        <v>2.6965836671419674</v>
      </c>
      <c r="I138">
        <v>1.67</v>
      </c>
      <c r="J138">
        <v>2.2599999999999998</v>
      </c>
      <c r="K138" s="7">
        <f t="shared" si="35"/>
        <v>1.7389380530973453</v>
      </c>
      <c r="L138" s="7">
        <f t="shared" si="36"/>
        <v>2.3532934131736525</v>
      </c>
      <c r="M138" s="16">
        <f t="shared" si="37"/>
        <v>0.57506361323155208</v>
      </c>
      <c r="N138" s="16">
        <f t="shared" si="38"/>
        <v>0.42493638676844786</v>
      </c>
      <c r="O138" s="13">
        <f t="shared" si="39"/>
        <v>1.0986909477082052</v>
      </c>
      <c r="P138" s="13">
        <f t="shared" si="40"/>
        <v>0.83809748888500457</v>
      </c>
      <c r="Q138" t="s">
        <v>301</v>
      </c>
      <c r="R138" t="s">
        <v>302</v>
      </c>
      <c r="S138" t="s">
        <v>411</v>
      </c>
      <c r="T138" s="8" t="s">
        <v>430</v>
      </c>
      <c r="U138" s="8" t="s">
        <v>32</v>
      </c>
      <c r="V138" s="28" t="s">
        <v>419</v>
      </c>
      <c r="W138" s="8" t="s">
        <v>424</v>
      </c>
      <c r="X138" s="42">
        <v>1</v>
      </c>
      <c r="Y138" t="str">
        <f t="shared" si="41"/>
        <v>N</v>
      </c>
    </row>
    <row r="139" spans="1:25" x14ac:dyDescent="0.25">
      <c r="A139" s="26">
        <v>0.26095663384833256</v>
      </c>
      <c r="B139" s="26">
        <v>0.73892945752465133</v>
      </c>
      <c r="C139" s="14">
        <f t="shared" si="30"/>
        <v>3.8320543350555245</v>
      </c>
      <c r="D139" s="15">
        <f t="shared" si="31"/>
        <v>1.3533091553149228</v>
      </c>
      <c r="E139" s="11">
        <v>3.9058924870117639E-2</v>
      </c>
      <c r="F139" s="7">
        <f t="shared" si="32"/>
        <v>1.0390589248701176</v>
      </c>
      <c r="G139" s="7">
        <f t="shared" si="33"/>
        <v>3.6880048314242924</v>
      </c>
      <c r="H139" s="7">
        <f t="shared" si="34"/>
        <v>1.3024373526112452</v>
      </c>
      <c r="I139">
        <v>1.83</v>
      </c>
      <c r="J139">
        <v>2.0299999999999998</v>
      </c>
      <c r="K139" s="7">
        <f t="shared" si="35"/>
        <v>1.9014778325123154</v>
      </c>
      <c r="L139" s="7">
        <f t="shared" si="36"/>
        <v>2.1092896174863385</v>
      </c>
      <c r="M139" s="16">
        <f t="shared" si="37"/>
        <v>0.52590673575129532</v>
      </c>
      <c r="N139" s="16">
        <f t="shared" si="38"/>
        <v>0.47409326424870474</v>
      </c>
      <c r="O139" s="13">
        <f t="shared" si="39"/>
        <v>0.49620325450963726</v>
      </c>
      <c r="P139" s="13">
        <f t="shared" si="40"/>
        <v>1.5586162328115596</v>
      </c>
      <c r="Q139" t="s">
        <v>303</v>
      </c>
      <c r="R139" t="s">
        <v>304</v>
      </c>
      <c r="S139" t="s">
        <v>407</v>
      </c>
      <c r="T139" s="8" t="s">
        <v>432</v>
      </c>
      <c r="U139" s="8" t="s">
        <v>421</v>
      </c>
      <c r="V139" s="28" t="s">
        <v>420</v>
      </c>
      <c r="W139" s="8" t="s">
        <v>428</v>
      </c>
      <c r="X139" s="42">
        <v>4</v>
      </c>
      <c r="Y139" t="str">
        <f t="shared" si="41"/>
        <v>Y</v>
      </c>
    </row>
    <row r="140" spans="1:25" x14ac:dyDescent="0.25">
      <c r="A140" s="26">
        <v>0.3552645921837056</v>
      </c>
      <c r="B140" s="26">
        <v>0.64438230861052503</v>
      </c>
      <c r="C140" s="14">
        <f t="shared" si="30"/>
        <v>2.814803450727521</v>
      </c>
      <c r="D140" s="15">
        <f t="shared" si="31"/>
        <v>1.5518737659888424</v>
      </c>
      <c r="E140" s="11">
        <v>4.9928818385194251E-2</v>
      </c>
      <c r="F140" s="7">
        <f t="shared" si="32"/>
        <v>1.0499288183851943</v>
      </c>
      <c r="G140" s="7">
        <f t="shared" si="33"/>
        <v>2.6809469379616893</v>
      </c>
      <c r="H140" s="7">
        <f t="shared" si="34"/>
        <v>1.4780752169234166</v>
      </c>
      <c r="I140">
        <v>1.49</v>
      </c>
      <c r="J140">
        <v>2.64</v>
      </c>
      <c r="K140" s="7">
        <f t="shared" si="35"/>
        <v>1.5643939393939394</v>
      </c>
      <c r="L140" s="7">
        <f t="shared" si="36"/>
        <v>2.7718120805369129</v>
      </c>
      <c r="M140" s="16">
        <f t="shared" si="37"/>
        <v>0.63922518159806296</v>
      </c>
      <c r="N140" s="16">
        <f t="shared" si="38"/>
        <v>0.36077481840193704</v>
      </c>
      <c r="O140" s="13">
        <f t="shared" si="39"/>
        <v>0.55577377489344848</v>
      </c>
      <c r="P140" s="13">
        <f t="shared" si="40"/>
        <v>1.7861066674909185</v>
      </c>
      <c r="Q140" t="s">
        <v>305</v>
      </c>
      <c r="R140" t="s">
        <v>306</v>
      </c>
      <c r="S140" t="s">
        <v>407</v>
      </c>
      <c r="T140" s="8" t="s">
        <v>432</v>
      </c>
      <c r="U140" s="8" t="s">
        <v>421</v>
      </c>
      <c r="V140" s="28" t="s">
        <v>420</v>
      </c>
      <c r="W140" s="8" t="s">
        <v>32</v>
      </c>
      <c r="X140" s="42">
        <v>3</v>
      </c>
      <c r="Y140" t="str">
        <f t="shared" si="41"/>
        <v>Y</v>
      </c>
    </row>
    <row r="141" spans="1:25" x14ac:dyDescent="0.25">
      <c r="A141" s="26">
        <v>0.22374379401684341</v>
      </c>
      <c r="B141" s="26">
        <v>0.77599920403688361</v>
      </c>
      <c r="C141" s="14">
        <f t="shared" si="30"/>
        <v>4.4693977072933704</v>
      </c>
      <c r="D141" s="15">
        <f t="shared" si="31"/>
        <v>1.2886611156272134</v>
      </c>
      <c r="E141" s="11">
        <v>4.4372294372294396E-2</v>
      </c>
      <c r="F141" s="7">
        <f t="shared" si="32"/>
        <v>1.0443722943722944</v>
      </c>
      <c r="G141" s="7">
        <f t="shared" si="33"/>
        <v>4.2795061984860876</v>
      </c>
      <c r="H141" s="7">
        <f t="shared" si="34"/>
        <v>1.2339097107145547</v>
      </c>
      <c r="I141">
        <v>1.76</v>
      </c>
      <c r="J141">
        <v>2.1</v>
      </c>
      <c r="K141" s="7">
        <f t="shared" si="35"/>
        <v>1.8380952380952382</v>
      </c>
      <c r="L141" s="7">
        <f t="shared" si="36"/>
        <v>2.1931818181818183</v>
      </c>
      <c r="M141" s="16">
        <f t="shared" si="37"/>
        <v>0.54404145077720201</v>
      </c>
      <c r="N141" s="16">
        <f t="shared" si="38"/>
        <v>0.45595854922279788</v>
      </c>
      <c r="O141" s="13">
        <f t="shared" si="39"/>
        <v>0.41126240233572164</v>
      </c>
      <c r="P141" s="13">
        <f t="shared" si="40"/>
        <v>1.701907345217256</v>
      </c>
      <c r="Q141" t="s">
        <v>307</v>
      </c>
      <c r="R141" t="s">
        <v>308</v>
      </c>
      <c r="S141" t="s">
        <v>407</v>
      </c>
      <c r="T141" s="8" t="s">
        <v>430</v>
      </c>
      <c r="U141" s="8" t="s">
        <v>424</v>
      </c>
      <c r="V141" s="28" t="s">
        <v>420</v>
      </c>
      <c r="W141" s="8" t="s">
        <v>422</v>
      </c>
      <c r="X141" s="42">
        <v>0</v>
      </c>
      <c r="Y141" t="str">
        <f t="shared" si="41"/>
        <v>N</v>
      </c>
    </row>
    <row r="142" spans="1:25" x14ac:dyDescent="0.25">
      <c r="A142" s="26">
        <v>0.27828143758847956</v>
      </c>
      <c r="B142" s="26">
        <v>0.72157478842769007</v>
      </c>
      <c r="C142" s="14">
        <f t="shared" si="30"/>
        <v>3.5934843828095797</v>
      </c>
      <c r="D142" s="15">
        <f t="shared" si="31"/>
        <v>1.3858577323342989</v>
      </c>
      <c r="E142" s="11">
        <v>4.2682266276676373E-2</v>
      </c>
      <c r="F142" s="7">
        <f t="shared" si="32"/>
        <v>1.0426822662766764</v>
      </c>
      <c r="G142" s="7">
        <f t="shared" si="33"/>
        <v>3.4463848662561278</v>
      </c>
      <c r="H142" s="7">
        <f t="shared" si="34"/>
        <v>1.3291275560704325</v>
      </c>
      <c r="I142">
        <v>1.81</v>
      </c>
      <c r="J142">
        <v>2.04</v>
      </c>
      <c r="K142" s="7">
        <f t="shared" si="35"/>
        <v>1.8872549019607843</v>
      </c>
      <c r="L142" s="7">
        <f t="shared" si="36"/>
        <v>2.1270718232044197</v>
      </c>
      <c r="M142" s="16">
        <f t="shared" si="37"/>
        <v>0.52987012987012994</v>
      </c>
      <c r="N142" s="16">
        <f t="shared" si="38"/>
        <v>0.47012987012987018</v>
      </c>
      <c r="O142" s="13">
        <f t="shared" si="39"/>
        <v>0.52518800721355208</v>
      </c>
      <c r="P142" s="13">
        <f t="shared" si="40"/>
        <v>1.5348414007992301</v>
      </c>
      <c r="Q142" t="s">
        <v>309</v>
      </c>
      <c r="R142" t="s">
        <v>310</v>
      </c>
      <c r="S142" t="s">
        <v>407</v>
      </c>
      <c r="T142" s="8" t="s">
        <v>432</v>
      </c>
      <c r="U142" s="8" t="s">
        <v>421</v>
      </c>
      <c r="V142" s="28" t="s">
        <v>420</v>
      </c>
      <c r="W142" s="8" t="s">
        <v>427</v>
      </c>
      <c r="X142" s="42">
        <v>3</v>
      </c>
      <c r="Y142" t="str">
        <f t="shared" si="41"/>
        <v>Y</v>
      </c>
    </row>
    <row r="143" spans="1:25" x14ac:dyDescent="0.25">
      <c r="A143" s="26">
        <v>0.19414629014456616</v>
      </c>
      <c r="B143" s="26">
        <v>0.8058086927454331</v>
      </c>
      <c r="C143" s="14">
        <f t="shared" si="30"/>
        <v>5.150755130347199</v>
      </c>
      <c r="D143" s="15">
        <f t="shared" si="31"/>
        <v>1.2409893427594418</v>
      </c>
      <c r="E143" s="11">
        <v>3.0713170223841679E-2</v>
      </c>
      <c r="F143" s="7">
        <f t="shared" si="32"/>
        <v>1.0307131702238417</v>
      </c>
      <c r="G143" s="7">
        <f t="shared" si="33"/>
        <v>4.9972730330287725</v>
      </c>
      <c r="H143" s="7">
        <f t="shared" si="34"/>
        <v>1.2040103673943878</v>
      </c>
      <c r="I143">
        <v>2.2599999999999998</v>
      </c>
      <c r="J143">
        <v>1.7</v>
      </c>
      <c r="K143" s="7">
        <f t="shared" si="35"/>
        <v>2.3294117647058821</v>
      </c>
      <c r="L143" s="7">
        <f t="shared" si="36"/>
        <v>1.7522123893805308</v>
      </c>
      <c r="M143" s="16">
        <f t="shared" si="37"/>
        <v>0.42929292929292934</v>
      </c>
      <c r="N143" s="16">
        <f t="shared" si="38"/>
        <v>0.57070707070707072</v>
      </c>
      <c r="O143" s="13">
        <f t="shared" si="39"/>
        <v>0.45224665233675404</v>
      </c>
      <c r="P143" s="13">
        <f t="shared" si="40"/>
        <v>1.4119479748990773</v>
      </c>
      <c r="Q143" t="s">
        <v>311</v>
      </c>
      <c r="R143" t="s">
        <v>312</v>
      </c>
      <c r="S143" t="s">
        <v>27</v>
      </c>
      <c r="T143" s="8" t="s">
        <v>432</v>
      </c>
      <c r="U143" s="8" t="s">
        <v>421</v>
      </c>
      <c r="V143" s="28" t="s">
        <v>420</v>
      </c>
      <c r="W143" s="8" t="s">
        <v>428</v>
      </c>
      <c r="X143" s="42">
        <v>4</v>
      </c>
      <c r="Y143" t="str">
        <f t="shared" si="41"/>
        <v>Y</v>
      </c>
    </row>
    <row r="144" spans="1:25" x14ac:dyDescent="0.25">
      <c r="A144" s="26">
        <v>0.51923421793899982</v>
      </c>
      <c r="B144" s="26">
        <v>0.47721968521336744</v>
      </c>
      <c r="C144" s="14">
        <f t="shared" si="30"/>
        <v>1.9259131340944888</v>
      </c>
      <c r="D144" s="15">
        <f t="shared" si="31"/>
        <v>2.0954709769629365</v>
      </c>
      <c r="E144" s="11">
        <v>3.1333648244370904E-2</v>
      </c>
      <c r="F144" s="7">
        <f t="shared" si="32"/>
        <v>1.0313336482443709</v>
      </c>
      <c r="G144" s="7">
        <f t="shared" si="33"/>
        <v>1.8674006587227632</v>
      </c>
      <c r="H144" s="7">
        <f t="shared" si="34"/>
        <v>2.0318070495712384</v>
      </c>
      <c r="I144">
        <v>1.74</v>
      </c>
      <c r="J144">
        <v>2.19</v>
      </c>
      <c r="K144" s="7">
        <f t="shared" si="35"/>
        <v>1.7945205479452053</v>
      </c>
      <c r="L144" s="7">
        <f t="shared" si="36"/>
        <v>2.2586206896551722</v>
      </c>
      <c r="M144" s="16">
        <f t="shared" si="37"/>
        <v>0.5572519083969466</v>
      </c>
      <c r="N144" s="16">
        <f t="shared" si="38"/>
        <v>0.44274809160305351</v>
      </c>
      <c r="O144" s="13">
        <f t="shared" si="39"/>
        <v>0.93177647328779423</v>
      </c>
      <c r="P144" s="13">
        <f t="shared" si="40"/>
        <v>1.0778582545336399</v>
      </c>
      <c r="Q144" t="s">
        <v>313</v>
      </c>
      <c r="R144" t="s">
        <v>314</v>
      </c>
      <c r="S144" t="s">
        <v>27</v>
      </c>
      <c r="T144" s="35">
        <v>1</v>
      </c>
      <c r="U144" s="8" t="s">
        <v>32</v>
      </c>
      <c r="V144" s="28" t="s">
        <v>420</v>
      </c>
      <c r="W144" s="8" t="s">
        <v>427</v>
      </c>
      <c r="X144" s="42">
        <v>3</v>
      </c>
      <c r="Y144" t="str">
        <f t="shared" si="41"/>
        <v>Y</v>
      </c>
    </row>
    <row r="145" spans="1:25" x14ac:dyDescent="0.25">
      <c r="A145" s="26">
        <v>0.54972636903707317</v>
      </c>
      <c r="B145" s="26">
        <v>0.44378333042644058</v>
      </c>
      <c r="C145" s="14">
        <f t="shared" si="30"/>
        <v>1.8190868336035027</v>
      </c>
      <c r="D145" s="15">
        <f t="shared" si="31"/>
        <v>2.2533518756531015</v>
      </c>
      <c r="E145" s="11">
        <v>3.5245772087877381E-2</v>
      </c>
      <c r="F145" s="7">
        <f t="shared" si="32"/>
        <v>1.0352457720878774</v>
      </c>
      <c r="G145" s="7">
        <f t="shared" si="33"/>
        <v>1.7571545643067727</v>
      </c>
      <c r="H145" s="7">
        <f t="shared" si="34"/>
        <v>2.176634704924759</v>
      </c>
      <c r="I145">
        <v>1.71</v>
      </c>
      <c r="J145">
        <v>2.2200000000000002</v>
      </c>
      <c r="K145" s="7">
        <f t="shared" si="35"/>
        <v>1.7702702702702702</v>
      </c>
      <c r="L145" s="7">
        <f t="shared" si="36"/>
        <v>2.2982456140350882</v>
      </c>
      <c r="M145" s="16">
        <f t="shared" si="37"/>
        <v>0.56488549618320616</v>
      </c>
      <c r="N145" s="16">
        <f t="shared" si="38"/>
        <v>0.43511450381679379</v>
      </c>
      <c r="O145" s="13">
        <f t="shared" si="39"/>
        <v>0.97316424788995382</v>
      </c>
      <c r="P145" s="13">
        <f t="shared" si="40"/>
        <v>1.0199230927344514</v>
      </c>
      <c r="Q145" t="s">
        <v>315</v>
      </c>
      <c r="R145" t="s">
        <v>23</v>
      </c>
      <c r="S145" t="s">
        <v>28</v>
      </c>
      <c r="T145" s="8" t="s">
        <v>430</v>
      </c>
      <c r="U145" s="8" t="s">
        <v>32</v>
      </c>
      <c r="V145" s="28" t="s">
        <v>420</v>
      </c>
      <c r="W145" s="8" t="s">
        <v>29</v>
      </c>
      <c r="X145" s="42">
        <v>3</v>
      </c>
      <c r="Y145" t="str">
        <f t="shared" si="41"/>
        <v>Y</v>
      </c>
    </row>
    <row r="146" spans="1:25" x14ac:dyDescent="0.25">
      <c r="A146" s="26">
        <v>0.40008995476980802</v>
      </c>
      <c r="B146" s="26">
        <v>0.59612358278953004</v>
      </c>
      <c r="C146" s="14">
        <f t="shared" si="30"/>
        <v>2.4994379090955947</v>
      </c>
      <c r="D146" s="15">
        <f t="shared" si="31"/>
        <v>1.6775045122700074</v>
      </c>
      <c r="E146" s="11">
        <v>3.0736618971912932E-2</v>
      </c>
      <c r="F146" s="7">
        <f t="shared" si="32"/>
        <v>1.0307366189719129</v>
      </c>
      <c r="G146" s="7">
        <f t="shared" si="33"/>
        <v>2.4249045421405593</v>
      </c>
      <c r="H146" s="7">
        <f t="shared" si="34"/>
        <v>1.6274812414670974</v>
      </c>
      <c r="I146">
        <v>1.85</v>
      </c>
      <c r="J146">
        <v>2.04</v>
      </c>
      <c r="K146" s="7">
        <f t="shared" si="35"/>
        <v>1.9068627450980391</v>
      </c>
      <c r="L146" s="7">
        <f t="shared" si="36"/>
        <v>2.1027027027027025</v>
      </c>
      <c r="M146" s="16">
        <f t="shared" si="37"/>
        <v>0.52442159383033427</v>
      </c>
      <c r="N146" s="16">
        <f t="shared" si="38"/>
        <v>0.47557840616966585</v>
      </c>
      <c r="O146" s="13">
        <f t="shared" si="39"/>
        <v>0.76291662943850636</v>
      </c>
      <c r="P146" s="13">
        <f t="shared" si="40"/>
        <v>1.253470668676363</v>
      </c>
      <c r="Q146" t="s">
        <v>22</v>
      </c>
      <c r="R146" t="s">
        <v>316</v>
      </c>
      <c r="S146" t="s">
        <v>28</v>
      </c>
      <c r="T146" s="8" t="s">
        <v>430</v>
      </c>
      <c r="U146" s="8" t="s">
        <v>423</v>
      </c>
      <c r="V146" s="28" t="s">
        <v>420</v>
      </c>
      <c r="W146" s="8" t="s">
        <v>443</v>
      </c>
      <c r="X146" s="42">
        <v>7</v>
      </c>
      <c r="Y146" t="str">
        <f t="shared" si="41"/>
        <v>Y</v>
      </c>
    </row>
    <row r="147" spans="1:25" x14ac:dyDescent="0.25">
      <c r="A147" s="26">
        <v>0.57038595141093751</v>
      </c>
      <c r="B147" s="26">
        <v>0.42781672824124689</v>
      </c>
      <c r="C147" s="14">
        <f t="shared" ref="C147:C189" si="42">(100%/A147)</f>
        <v>1.7531988603967996</v>
      </c>
      <c r="D147" s="15">
        <f t="shared" ref="D147:D189" si="43">(100%/B147)</f>
        <v>2.3374495057988889</v>
      </c>
      <c r="E147" s="11">
        <v>3.0955227846419575E-2</v>
      </c>
      <c r="F147" s="7">
        <f t="shared" si="32"/>
        <v>1.0309552278464196</v>
      </c>
      <c r="G147" s="7">
        <f t="shared" si="33"/>
        <v>1.7005577090472566</v>
      </c>
      <c r="H147" s="7">
        <f t="shared" si="34"/>
        <v>2.2672657770809583</v>
      </c>
      <c r="I147">
        <v>1.93</v>
      </c>
      <c r="J147">
        <v>1.95</v>
      </c>
      <c r="K147" s="7">
        <f t="shared" si="35"/>
        <v>1.9897435897435898</v>
      </c>
      <c r="L147" s="7">
        <f t="shared" si="36"/>
        <v>2.0103626943005182</v>
      </c>
      <c r="M147" s="16">
        <f t="shared" si="37"/>
        <v>0.50257731958762886</v>
      </c>
      <c r="N147" s="16">
        <f t="shared" si="38"/>
        <v>0.49742268041237114</v>
      </c>
      <c r="O147" s="13">
        <f t="shared" si="39"/>
        <v>1.1349217904997115</v>
      </c>
      <c r="P147" s="13">
        <f t="shared" si="40"/>
        <v>0.86006679045390555</v>
      </c>
      <c r="Q147" t="s">
        <v>26</v>
      </c>
      <c r="R147" t="s">
        <v>317</v>
      </c>
      <c r="S147" t="s">
        <v>28</v>
      </c>
      <c r="T147" s="8" t="s">
        <v>431</v>
      </c>
      <c r="U147" s="8" t="s">
        <v>29</v>
      </c>
      <c r="V147" s="28" t="s">
        <v>420</v>
      </c>
      <c r="W147" s="8" t="s">
        <v>423</v>
      </c>
      <c r="X147" s="42">
        <v>2</v>
      </c>
      <c r="Y147" t="str">
        <f t="shared" si="41"/>
        <v>N</v>
      </c>
    </row>
    <row r="148" spans="1:25" x14ac:dyDescent="0.25">
      <c r="A148" s="26">
        <v>0.47423365254375921</v>
      </c>
      <c r="B148" s="26">
        <v>0.51903279300994443</v>
      </c>
      <c r="C148" s="14">
        <f t="shared" si="42"/>
        <v>2.1086652004472128</v>
      </c>
      <c r="D148" s="15">
        <f t="shared" si="43"/>
        <v>1.9266605375757837</v>
      </c>
      <c r="E148" s="11">
        <v>2.79347143753923E-2</v>
      </c>
      <c r="F148" s="7">
        <f t="shared" si="32"/>
        <v>1.0279347143753923</v>
      </c>
      <c r="G148" s="7">
        <f t="shared" si="33"/>
        <v>2.051361016373991</v>
      </c>
      <c r="H148" s="7">
        <f t="shared" si="34"/>
        <v>1.8743024344172359</v>
      </c>
      <c r="I148">
        <v>1.77</v>
      </c>
      <c r="J148">
        <v>2.16</v>
      </c>
      <c r="K148" s="7">
        <f t="shared" si="35"/>
        <v>1.8194444444444444</v>
      </c>
      <c r="L148" s="7">
        <f t="shared" si="36"/>
        <v>2.2203389830508473</v>
      </c>
      <c r="M148" s="16">
        <f t="shared" si="37"/>
        <v>0.54961832061068705</v>
      </c>
      <c r="N148" s="16">
        <f t="shared" si="38"/>
        <v>0.45038167938931301</v>
      </c>
      <c r="O148" s="13">
        <f t="shared" si="39"/>
        <v>0.86284178448933968</v>
      </c>
      <c r="P148" s="13">
        <f t="shared" si="40"/>
        <v>1.1524287438017409</v>
      </c>
      <c r="Q148" t="s">
        <v>318</v>
      </c>
      <c r="R148" t="s">
        <v>319</v>
      </c>
      <c r="S148" t="s">
        <v>412</v>
      </c>
      <c r="T148" s="8" t="s">
        <v>430</v>
      </c>
      <c r="U148" s="8" t="s">
        <v>423</v>
      </c>
      <c r="V148" s="28" t="s">
        <v>420</v>
      </c>
      <c r="W148" s="32" t="s">
        <v>423</v>
      </c>
      <c r="X148" s="42">
        <v>2</v>
      </c>
      <c r="Y148" t="str">
        <f t="shared" si="41"/>
        <v>N</v>
      </c>
    </row>
    <row r="149" spans="1:25" x14ac:dyDescent="0.25">
      <c r="A149" s="26">
        <v>0.7592547911416202</v>
      </c>
      <c r="B149" s="26">
        <v>0.22696808253554213</v>
      </c>
      <c r="C149" s="14">
        <f t="shared" si="42"/>
        <v>1.3170809215393871</v>
      </c>
      <c r="D149" s="15">
        <f t="shared" si="43"/>
        <v>4.4059058385154426</v>
      </c>
      <c r="E149" s="11">
        <v>2.7120016191054308E-2</v>
      </c>
      <c r="F149" s="7">
        <f t="shared" si="32"/>
        <v>1.0271200161910543</v>
      </c>
      <c r="G149" s="7">
        <f t="shared" si="33"/>
        <v>1.2823047947440616</v>
      </c>
      <c r="H149" s="7">
        <f t="shared" si="34"/>
        <v>4.2895725612029167</v>
      </c>
      <c r="I149">
        <v>1.62</v>
      </c>
      <c r="J149">
        <v>2.44</v>
      </c>
      <c r="K149" s="7">
        <f t="shared" si="35"/>
        <v>1.6639344262295082</v>
      </c>
      <c r="L149" s="7">
        <f t="shared" si="36"/>
        <v>2.5061728395061724</v>
      </c>
      <c r="M149" s="16">
        <f t="shared" si="37"/>
        <v>0.60098522167487689</v>
      </c>
      <c r="N149" s="16">
        <f t="shared" si="38"/>
        <v>0.39901477832512322</v>
      </c>
      <c r="O149" s="13">
        <f t="shared" si="39"/>
        <v>1.2633501852602369</v>
      </c>
      <c r="P149" s="13">
        <f t="shared" si="40"/>
        <v>0.56882124388537103</v>
      </c>
      <c r="Q149" t="s">
        <v>320</v>
      </c>
      <c r="R149" t="s">
        <v>321</v>
      </c>
      <c r="S149" t="s">
        <v>412</v>
      </c>
      <c r="T149" s="8" t="s">
        <v>432</v>
      </c>
      <c r="U149" s="8" t="s">
        <v>425</v>
      </c>
      <c r="V149" s="28" t="s">
        <v>420</v>
      </c>
      <c r="W149" s="8" t="s">
        <v>429</v>
      </c>
      <c r="X149" s="42">
        <v>4</v>
      </c>
      <c r="Y149" t="str">
        <f t="shared" si="41"/>
        <v>Y</v>
      </c>
    </row>
    <row r="150" spans="1:25" x14ac:dyDescent="0.25">
      <c r="A150" s="26">
        <v>0.57382186726171702</v>
      </c>
      <c r="B150" s="26">
        <v>0.42428671991578132</v>
      </c>
      <c r="C150" s="14">
        <f t="shared" si="42"/>
        <v>1.7427011012529181</v>
      </c>
      <c r="D150" s="15">
        <f t="shared" si="43"/>
        <v>2.3568967706519186</v>
      </c>
      <c r="E150" s="11">
        <v>2.9789419619928204E-2</v>
      </c>
      <c r="F150" s="7">
        <f t="shared" si="32"/>
        <v>1.0297894196199282</v>
      </c>
      <c r="G150" s="7">
        <f t="shared" si="33"/>
        <v>1.6922888000695417</v>
      </c>
      <c r="H150" s="7">
        <f t="shared" si="34"/>
        <v>2.2887172131966511</v>
      </c>
      <c r="I150">
        <v>1.65</v>
      </c>
      <c r="J150">
        <v>2.36</v>
      </c>
      <c r="K150" s="7">
        <f t="shared" si="35"/>
        <v>1.6991525423728815</v>
      </c>
      <c r="L150" s="7">
        <f t="shared" si="36"/>
        <v>2.4303030303030306</v>
      </c>
      <c r="M150" s="16">
        <f t="shared" si="37"/>
        <v>0.58852867830423938</v>
      </c>
      <c r="N150" s="16">
        <f t="shared" si="38"/>
        <v>0.41147132169576056</v>
      </c>
      <c r="O150" s="13">
        <f t="shared" si="39"/>
        <v>0.97501088462690055</v>
      </c>
      <c r="P150" s="13">
        <f t="shared" si="40"/>
        <v>1.0311453011286562</v>
      </c>
      <c r="Q150" t="s">
        <v>322</v>
      </c>
      <c r="R150" t="s">
        <v>323</v>
      </c>
      <c r="S150" t="s">
        <v>412</v>
      </c>
      <c r="T150" s="8" t="s">
        <v>430</v>
      </c>
      <c r="U150" s="8" t="s">
        <v>32</v>
      </c>
      <c r="V150" s="28" t="s">
        <v>420</v>
      </c>
      <c r="W150" s="8" t="s">
        <v>429</v>
      </c>
      <c r="X150" s="42">
        <v>4</v>
      </c>
      <c r="Y150" t="str">
        <f t="shared" si="41"/>
        <v>Y</v>
      </c>
    </row>
    <row r="151" spans="1:25" x14ac:dyDescent="0.25">
      <c r="A151" s="26">
        <v>0.62293350704821449</v>
      </c>
      <c r="B151" s="26">
        <v>0.36081635424489233</v>
      </c>
      <c r="C151" s="14">
        <f t="shared" si="42"/>
        <v>1.6053077715124431</v>
      </c>
      <c r="D151" s="15">
        <f t="shared" si="43"/>
        <v>2.7714929997914743</v>
      </c>
      <c r="E151" s="11">
        <v>2.8142785952212312E-2</v>
      </c>
      <c r="F151" s="7">
        <f t="shared" si="32"/>
        <v>1.0281427859522123</v>
      </c>
      <c r="G151" s="7">
        <f t="shared" si="33"/>
        <v>1.5613665664401766</v>
      </c>
      <c r="H151" s="7">
        <f t="shared" si="34"/>
        <v>2.6956304490573864</v>
      </c>
      <c r="I151">
        <v>2.13</v>
      </c>
      <c r="J151">
        <v>1.79</v>
      </c>
      <c r="K151" s="7">
        <f t="shared" si="35"/>
        <v>2.1899441340782122</v>
      </c>
      <c r="L151" s="7">
        <f t="shared" si="36"/>
        <v>1.84037558685446</v>
      </c>
      <c r="M151" s="16">
        <f t="shared" si="37"/>
        <v>0.45663265306122452</v>
      </c>
      <c r="N151" s="16">
        <f t="shared" si="38"/>
        <v>0.54336734693877553</v>
      </c>
      <c r="O151" s="13">
        <f t="shared" si="39"/>
        <v>1.364189579681006</v>
      </c>
      <c r="P151" s="13">
        <f t="shared" si="40"/>
        <v>0.66403760969013059</v>
      </c>
      <c r="Q151" t="s">
        <v>324</v>
      </c>
      <c r="R151" t="s">
        <v>325</v>
      </c>
      <c r="S151" t="s">
        <v>412</v>
      </c>
      <c r="T151" s="8" t="s">
        <v>431</v>
      </c>
      <c r="U151" s="8" t="s">
        <v>429</v>
      </c>
      <c r="V151" s="28" t="s">
        <v>420</v>
      </c>
      <c r="W151" s="8" t="s">
        <v>424</v>
      </c>
      <c r="X151" s="42">
        <v>1</v>
      </c>
      <c r="Y151" t="str">
        <f t="shared" si="41"/>
        <v>N</v>
      </c>
    </row>
    <row r="152" spans="1:25" x14ac:dyDescent="0.25">
      <c r="A152" s="26">
        <v>0.50959400503794694</v>
      </c>
      <c r="B152" s="26">
        <v>0.48922629925561134</v>
      </c>
      <c r="C152" s="14">
        <f t="shared" si="42"/>
        <v>1.9623464760452489</v>
      </c>
      <c r="D152" s="15">
        <f t="shared" si="43"/>
        <v>2.0440438331331801</v>
      </c>
      <c r="E152" s="11">
        <v>2.3632327980154022E-2</v>
      </c>
      <c r="F152" s="7">
        <f t="shared" si="32"/>
        <v>1.023632327980154</v>
      </c>
      <c r="G152" s="7">
        <f t="shared" si="33"/>
        <v>1.9170423035753268</v>
      </c>
      <c r="H152" s="7">
        <f t="shared" si="34"/>
        <v>1.9968535354549779</v>
      </c>
      <c r="I152">
        <v>2.0699999999999998</v>
      </c>
      <c r="J152">
        <v>1.85</v>
      </c>
      <c r="K152" s="7">
        <f t="shared" si="35"/>
        <v>2.1189189189189186</v>
      </c>
      <c r="L152" s="7">
        <f t="shared" si="36"/>
        <v>1.893719806763285</v>
      </c>
      <c r="M152" s="16">
        <f t="shared" si="37"/>
        <v>0.47193877551020413</v>
      </c>
      <c r="N152" s="16">
        <f t="shared" si="38"/>
        <v>0.52806122448979598</v>
      </c>
      <c r="O152" s="13">
        <f t="shared" si="39"/>
        <v>1.0797883782425686</v>
      </c>
      <c r="P152" s="13">
        <f t="shared" si="40"/>
        <v>0.92645753288985333</v>
      </c>
      <c r="Q152" t="s">
        <v>326</v>
      </c>
      <c r="R152" t="s">
        <v>327</v>
      </c>
      <c r="S152" t="s">
        <v>409</v>
      </c>
      <c r="T152" s="8" t="s">
        <v>432</v>
      </c>
      <c r="U152" s="8" t="s">
        <v>421</v>
      </c>
      <c r="V152" s="28" t="s">
        <v>420</v>
      </c>
      <c r="W152" s="8" t="s">
        <v>33</v>
      </c>
      <c r="X152" s="42">
        <v>1</v>
      </c>
      <c r="Y152" t="str">
        <f t="shared" si="41"/>
        <v>N</v>
      </c>
    </row>
    <row r="153" spans="1:25" x14ac:dyDescent="0.25">
      <c r="A153" s="26">
        <v>0.26987212093175511</v>
      </c>
      <c r="B153" s="26">
        <v>0.72992604094287072</v>
      </c>
      <c r="C153" s="14">
        <f t="shared" si="42"/>
        <v>3.7054587059508775</v>
      </c>
      <c r="D153" s="15">
        <f t="shared" si="43"/>
        <v>1.3700018137567271</v>
      </c>
      <c r="E153" s="11">
        <v>2.5641025641025772E-2</v>
      </c>
      <c r="F153" s="7">
        <f t="shared" si="32"/>
        <v>1.0256410256410258</v>
      </c>
      <c r="G153" s="7">
        <f t="shared" si="33"/>
        <v>3.6128222383021051</v>
      </c>
      <c r="H153" s="7">
        <f t="shared" si="34"/>
        <v>1.3357517684128088</v>
      </c>
      <c r="I153">
        <v>1.95</v>
      </c>
      <c r="J153">
        <v>1.95</v>
      </c>
      <c r="K153" s="7">
        <f t="shared" si="35"/>
        <v>2</v>
      </c>
      <c r="L153" s="7">
        <f t="shared" si="36"/>
        <v>2</v>
      </c>
      <c r="M153" s="16">
        <f t="shared" si="37"/>
        <v>0.5</v>
      </c>
      <c r="N153" s="16">
        <f t="shared" si="38"/>
        <v>0.5</v>
      </c>
      <c r="O153" s="13">
        <f t="shared" si="39"/>
        <v>0.53974424186351022</v>
      </c>
      <c r="P153" s="13">
        <f t="shared" si="40"/>
        <v>1.4598520818857417</v>
      </c>
      <c r="Q153" t="s">
        <v>328</v>
      </c>
      <c r="R153" t="s">
        <v>329</v>
      </c>
      <c r="S153" t="s">
        <v>409</v>
      </c>
      <c r="T153" s="8" t="s">
        <v>432</v>
      </c>
      <c r="U153" s="8" t="s">
        <v>421</v>
      </c>
      <c r="V153" s="28" t="s">
        <v>420</v>
      </c>
      <c r="W153" s="8" t="s">
        <v>428</v>
      </c>
      <c r="X153" s="42">
        <v>4</v>
      </c>
      <c r="Y153" t="str">
        <f t="shared" si="41"/>
        <v>Y</v>
      </c>
    </row>
    <row r="154" spans="1:25" x14ac:dyDescent="0.25">
      <c r="A154" s="26">
        <v>0.36576560288888921</v>
      </c>
      <c r="B154" s="26">
        <v>0.63395770987661926</v>
      </c>
      <c r="C154" s="14">
        <f t="shared" si="42"/>
        <v>2.733991365239929</v>
      </c>
      <c r="D154" s="15">
        <f t="shared" si="43"/>
        <v>1.5773922840919781</v>
      </c>
      <c r="E154" s="11">
        <v>3.0357331084642114E-2</v>
      </c>
      <c r="F154" s="7">
        <f t="shared" si="32"/>
        <v>1.0303573310846421</v>
      </c>
      <c r="G154" s="7">
        <f t="shared" si="33"/>
        <v>2.6534400083919394</v>
      </c>
      <c r="H154" s="7">
        <f t="shared" si="34"/>
        <v>1.5309177083560712</v>
      </c>
      <c r="I154">
        <v>2.12</v>
      </c>
      <c r="J154">
        <v>1.79</v>
      </c>
      <c r="K154" s="7">
        <f t="shared" si="35"/>
        <v>2.1843575418994412</v>
      </c>
      <c r="L154" s="7">
        <f t="shared" si="36"/>
        <v>1.8443396226415094</v>
      </c>
      <c r="M154" s="16">
        <f t="shared" si="37"/>
        <v>0.45780051150895146</v>
      </c>
      <c r="N154" s="16">
        <f t="shared" si="38"/>
        <v>0.5421994884910486</v>
      </c>
      <c r="O154" s="13">
        <f t="shared" si="39"/>
        <v>0.7989628532377413</v>
      </c>
      <c r="P154" s="13">
        <f t="shared" si="40"/>
        <v>1.1692333234045196</v>
      </c>
      <c r="Q154" t="s">
        <v>330</v>
      </c>
      <c r="R154" t="s">
        <v>331</v>
      </c>
      <c r="S154" t="s">
        <v>409</v>
      </c>
      <c r="T154" s="8" t="s">
        <v>432</v>
      </c>
      <c r="U154" s="8" t="s">
        <v>421</v>
      </c>
      <c r="V154" s="28" t="s">
        <v>420</v>
      </c>
      <c r="W154" s="8" t="s">
        <v>444</v>
      </c>
      <c r="X154" s="42">
        <v>6</v>
      </c>
      <c r="Y154" t="str">
        <f t="shared" si="41"/>
        <v>Y</v>
      </c>
    </row>
    <row r="155" spans="1:25" x14ac:dyDescent="0.25">
      <c r="A155" s="26">
        <v>0.57735484877482179</v>
      </c>
      <c r="B155" s="26">
        <v>0.40711250733889837</v>
      </c>
      <c r="C155" s="14">
        <f t="shared" si="42"/>
        <v>1.7320370689222653</v>
      </c>
      <c r="D155" s="15">
        <f t="shared" si="43"/>
        <v>2.4563234535252341</v>
      </c>
      <c r="E155" s="11">
        <v>3.7813846220791092E-2</v>
      </c>
      <c r="F155" s="7">
        <f t="shared" si="32"/>
        <v>1.0378138462207911</v>
      </c>
      <c r="G155" s="7">
        <f t="shared" si="33"/>
        <v>1.6689284646080746</v>
      </c>
      <c r="H155" s="7">
        <f t="shared" si="34"/>
        <v>2.3668247079858871</v>
      </c>
      <c r="I155">
        <v>1.34</v>
      </c>
      <c r="J155">
        <v>3.43</v>
      </c>
      <c r="K155" s="7">
        <f t="shared" si="35"/>
        <v>1.3906705539358601</v>
      </c>
      <c r="L155" s="7">
        <f t="shared" si="36"/>
        <v>3.5597014925373136</v>
      </c>
      <c r="M155" s="16">
        <f t="shared" si="37"/>
        <v>0.7190775681341719</v>
      </c>
      <c r="N155" s="16">
        <f t="shared" si="38"/>
        <v>0.2809224318658281</v>
      </c>
      <c r="O155" s="13">
        <f t="shared" si="39"/>
        <v>0.80291038736323606</v>
      </c>
      <c r="P155" s="13">
        <f t="shared" si="40"/>
        <v>1.4491990000048844</v>
      </c>
      <c r="Q155" t="s">
        <v>332</v>
      </c>
      <c r="R155" t="s">
        <v>333</v>
      </c>
      <c r="S155" t="s">
        <v>409</v>
      </c>
      <c r="T155" s="8" t="s">
        <v>431</v>
      </c>
      <c r="U155" s="8" t="s">
        <v>429</v>
      </c>
      <c r="V155" s="28" t="s">
        <v>420</v>
      </c>
      <c r="W155" s="8" t="s">
        <v>30</v>
      </c>
      <c r="X155" s="42">
        <v>5</v>
      </c>
      <c r="Y155" t="str">
        <f t="shared" si="41"/>
        <v>Y</v>
      </c>
    </row>
    <row r="156" spans="1:25" x14ac:dyDescent="0.25">
      <c r="A156" s="26">
        <v>0.6288561199793572</v>
      </c>
      <c r="B156" s="26">
        <v>0.36809076967773269</v>
      </c>
      <c r="C156" s="14">
        <f t="shared" si="42"/>
        <v>1.590188865511599</v>
      </c>
      <c r="D156" s="15">
        <f t="shared" si="43"/>
        <v>2.7167212067705759</v>
      </c>
      <c r="E156" s="11">
        <v>3.1845799287659737E-2</v>
      </c>
      <c r="F156" s="7">
        <f t="shared" si="32"/>
        <v>1.0318457992876597</v>
      </c>
      <c r="G156" s="7">
        <f t="shared" si="33"/>
        <v>1.5411109553475861</v>
      </c>
      <c r="H156" s="7">
        <f t="shared" si="34"/>
        <v>2.6328751918611086</v>
      </c>
      <c r="I156">
        <v>2.2200000000000002</v>
      </c>
      <c r="J156">
        <v>1.72</v>
      </c>
      <c r="K156" s="7">
        <f t="shared" si="35"/>
        <v>2.2906976744186047</v>
      </c>
      <c r="L156" s="7">
        <f t="shared" si="36"/>
        <v>1.7747747747747746</v>
      </c>
      <c r="M156" s="16">
        <f t="shared" si="37"/>
        <v>0.43654822335025378</v>
      </c>
      <c r="N156" s="16">
        <f t="shared" si="38"/>
        <v>0.56345177664974622</v>
      </c>
      <c r="O156" s="13">
        <f t="shared" si="39"/>
        <v>1.4405192515806207</v>
      </c>
      <c r="P156" s="13">
        <f t="shared" si="40"/>
        <v>0.65327821285147147</v>
      </c>
      <c r="Q156" t="s">
        <v>334</v>
      </c>
      <c r="R156" t="s">
        <v>335</v>
      </c>
      <c r="S156" t="s">
        <v>409</v>
      </c>
      <c r="T156" s="8" t="s">
        <v>432</v>
      </c>
      <c r="U156" s="8" t="s">
        <v>425</v>
      </c>
      <c r="V156" s="28" t="s">
        <v>420</v>
      </c>
      <c r="W156" s="8" t="s">
        <v>33</v>
      </c>
      <c r="X156" s="42">
        <v>1</v>
      </c>
      <c r="Y156" t="str">
        <f t="shared" si="41"/>
        <v>N</v>
      </c>
    </row>
    <row r="157" spans="1:25" x14ac:dyDescent="0.25">
      <c r="A157" s="26">
        <v>0.50651725729275321</v>
      </c>
      <c r="B157" s="26">
        <v>0.48442613474226226</v>
      </c>
      <c r="C157" s="14">
        <f t="shared" si="42"/>
        <v>1.9742663958673914</v>
      </c>
      <c r="D157" s="15">
        <f t="shared" si="43"/>
        <v>2.0642982041669731</v>
      </c>
      <c r="E157" s="11">
        <v>2.5667999158426325E-2</v>
      </c>
      <c r="F157" s="7">
        <f t="shared" si="32"/>
        <v>1.0256679991584263</v>
      </c>
      <c r="G157" s="7">
        <f t="shared" si="33"/>
        <v>1.9248591137554278</v>
      </c>
      <c r="H157" s="7">
        <f t="shared" si="34"/>
        <v>2.012637818339615</v>
      </c>
      <c r="I157">
        <v>1.94</v>
      </c>
      <c r="J157">
        <v>1.96</v>
      </c>
      <c r="K157" s="7">
        <f t="shared" si="35"/>
        <v>1.989795918367347</v>
      </c>
      <c r="L157" s="7">
        <f t="shared" si="36"/>
        <v>2.0103092783505154</v>
      </c>
      <c r="M157" s="16">
        <f t="shared" si="37"/>
        <v>0.50256410256410255</v>
      </c>
      <c r="N157" s="16">
        <f t="shared" si="38"/>
        <v>0.49743589743589745</v>
      </c>
      <c r="O157" s="13">
        <f t="shared" si="39"/>
        <v>1.0078659711437437</v>
      </c>
      <c r="P157" s="13">
        <f t="shared" si="40"/>
        <v>0.97384635334784664</v>
      </c>
      <c r="Q157" t="s">
        <v>336</v>
      </c>
      <c r="R157" t="s">
        <v>337</v>
      </c>
      <c r="S157" t="s">
        <v>409</v>
      </c>
      <c r="T157" s="8" t="s">
        <v>430</v>
      </c>
      <c r="U157" s="8" t="s">
        <v>423</v>
      </c>
      <c r="V157" s="28" t="s">
        <v>420</v>
      </c>
      <c r="W157" s="8" t="s">
        <v>424</v>
      </c>
      <c r="X157" s="42">
        <v>1</v>
      </c>
      <c r="Y157" t="str">
        <f t="shared" si="41"/>
        <v>N</v>
      </c>
    </row>
    <row r="158" spans="1:25" x14ac:dyDescent="0.25">
      <c r="A158" s="26">
        <v>0.56584382586235338</v>
      </c>
      <c r="B158" s="26">
        <v>0.43189085410147315</v>
      </c>
      <c r="C158" s="14">
        <f t="shared" si="42"/>
        <v>1.7672720886827509</v>
      </c>
      <c r="D158" s="15">
        <f t="shared" si="43"/>
        <v>2.315399806463716</v>
      </c>
      <c r="E158" s="11">
        <v>2.3632327980154022E-2</v>
      </c>
      <c r="F158" s="7">
        <f t="shared" si="32"/>
        <v>1.023632327980154</v>
      </c>
      <c r="G158" s="7">
        <f t="shared" si="33"/>
        <v>1.7264715468394374</v>
      </c>
      <c r="H158" s="7">
        <f t="shared" si="34"/>
        <v>2.2619447854216328</v>
      </c>
      <c r="I158">
        <v>1.85</v>
      </c>
      <c r="J158">
        <v>2.0699999999999998</v>
      </c>
      <c r="K158" s="7">
        <f t="shared" si="35"/>
        <v>1.893719806763285</v>
      </c>
      <c r="L158" s="7">
        <f t="shared" si="36"/>
        <v>2.1189189189189186</v>
      </c>
      <c r="M158" s="16">
        <f t="shared" si="37"/>
        <v>0.52806122448979598</v>
      </c>
      <c r="N158" s="16">
        <f t="shared" si="38"/>
        <v>0.47193877551020413</v>
      </c>
      <c r="O158" s="13">
        <f t="shared" si="39"/>
        <v>1.0715496605702537</v>
      </c>
      <c r="P158" s="13">
        <f t="shared" si="40"/>
        <v>0.91514170166366204</v>
      </c>
      <c r="Q158" t="s">
        <v>338</v>
      </c>
      <c r="R158" t="s">
        <v>339</v>
      </c>
      <c r="S158" t="s">
        <v>409</v>
      </c>
      <c r="T158" s="8" t="s">
        <v>431</v>
      </c>
      <c r="U158" s="8" t="s">
        <v>29</v>
      </c>
      <c r="V158" s="28" t="s">
        <v>420</v>
      </c>
      <c r="W158" s="32" t="s">
        <v>29</v>
      </c>
      <c r="X158" s="42">
        <v>3</v>
      </c>
      <c r="Y158" t="str">
        <f t="shared" si="41"/>
        <v>Y</v>
      </c>
    </row>
    <row r="159" spans="1:25" x14ac:dyDescent="0.25">
      <c r="A159" s="26">
        <v>0.58831475245948972</v>
      </c>
      <c r="B159" s="26">
        <v>0.40500723205018285</v>
      </c>
      <c r="C159" s="14">
        <f t="shared" si="42"/>
        <v>1.6997703964067401</v>
      </c>
      <c r="D159" s="15">
        <f t="shared" si="43"/>
        <v>2.4690917121106963</v>
      </c>
      <c r="E159" s="11">
        <v>5.0903119868637159E-2</v>
      </c>
      <c r="F159" s="7">
        <f t="shared" si="32"/>
        <v>1.0509031198686372</v>
      </c>
      <c r="G159" s="7">
        <f t="shared" si="33"/>
        <v>1.6174377678307885</v>
      </c>
      <c r="H159" s="7">
        <f t="shared" si="34"/>
        <v>2.3494950823053342</v>
      </c>
      <c r="I159">
        <v>2.1</v>
      </c>
      <c r="J159">
        <v>1.74</v>
      </c>
      <c r="K159" s="7">
        <f t="shared" si="35"/>
        <v>2.2068965517241383</v>
      </c>
      <c r="L159" s="7">
        <f t="shared" si="36"/>
        <v>1.8285714285714287</v>
      </c>
      <c r="M159" s="16">
        <f t="shared" si="37"/>
        <v>0.45312499999999989</v>
      </c>
      <c r="N159" s="16">
        <f t="shared" si="38"/>
        <v>0.546875</v>
      </c>
      <c r="O159" s="13">
        <f t="shared" si="39"/>
        <v>1.2983497985312877</v>
      </c>
      <c r="P159" s="13">
        <f t="shared" si="40"/>
        <v>0.74058465289176301</v>
      </c>
      <c r="Q159" t="s">
        <v>340</v>
      </c>
      <c r="R159" t="s">
        <v>341</v>
      </c>
      <c r="S159" t="s">
        <v>414</v>
      </c>
      <c r="T159" s="8" t="s">
        <v>431</v>
      </c>
      <c r="U159" s="8" t="s">
        <v>29</v>
      </c>
      <c r="V159" s="28" t="s">
        <v>420</v>
      </c>
      <c r="W159" s="8" t="s">
        <v>437</v>
      </c>
      <c r="X159" s="42">
        <v>2</v>
      </c>
      <c r="Y159" t="str">
        <f t="shared" si="41"/>
        <v>N</v>
      </c>
    </row>
    <row r="160" spans="1:25" x14ac:dyDescent="0.25">
      <c r="A160" s="26">
        <v>0.20463340519418177</v>
      </c>
      <c r="B160" s="26">
        <v>0.79529168685191576</v>
      </c>
      <c r="C160" s="14">
        <f t="shared" si="42"/>
        <v>4.8867876632902378</v>
      </c>
      <c r="D160" s="15">
        <f t="shared" si="43"/>
        <v>1.2574002929144175</v>
      </c>
      <c r="E160" s="11">
        <v>5.3151653838152679E-2</v>
      </c>
      <c r="F160" s="7">
        <f t="shared" si="32"/>
        <v>1.0531516538381527</v>
      </c>
      <c r="G160" s="7">
        <f t="shared" si="33"/>
        <v>4.6401557130738125</v>
      </c>
      <c r="H160" s="7">
        <f t="shared" si="34"/>
        <v>1.1939403867732552</v>
      </c>
      <c r="I160">
        <v>2.5299999999999998</v>
      </c>
      <c r="J160">
        <v>1.52</v>
      </c>
      <c r="K160" s="7">
        <f t="shared" si="35"/>
        <v>2.6644736842105261</v>
      </c>
      <c r="L160" s="7">
        <f t="shared" si="36"/>
        <v>1.6007905138339922</v>
      </c>
      <c r="M160" s="16">
        <f t="shared" si="37"/>
        <v>0.37530864197530867</v>
      </c>
      <c r="N160" s="16">
        <f t="shared" si="38"/>
        <v>0.62469135802469133</v>
      </c>
      <c r="O160" s="13">
        <f t="shared" si="39"/>
        <v>0.54524032305028691</v>
      </c>
      <c r="P160" s="13">
        <f t="shared" si="40"/>
        <v>1.2730953880435807</v>
      </c>
      <c r="Q160" t="s">
        <v>342</v>
      </c>
      <c r="R160" t="s">
        <v>343</v>
      </c>
      <c r="S160" t="s">
        <v>414</v>
      </c>
      <c r="T160" s="8" t="s">
        <v>432</v>
      </c>
      <c r="U160" s="8" t="s">
        <v>421</v>
      </c>
      <c r="V160" s="28" t="s">
        <v>420</v>
      </c>
      <c r="W160" s="8" t="s">
        <v>33</v>
      </c>
      <c r="X160" s="42">
        <v>1</v>
      </c>
      <c r="Y160" t="str">
        <f t="shared" si="41"/>
        <v>N</v>
      </c>
    </row>
    <row r="161" spans="1:25" x14ac:dyDescent="0.25">
      <c r="A161" s="26">
        <v>0.29452574486438726</v>
      </c>
      <c r="B161" s="26">
        <v>0.70324657550944791</v>
      </c>
      <c r="C161" s="14">
        <f t="shared" si="42"/>
        <v>3.3952889261359629</v>
      </c>
      <c r="D161" s="15">
        <f t="shared" si="43"/>
        <v>1.4219763520008286</v>
      </c>
      <c r="E161" s="11">
        <v>6.2474590052852719E-2</v>
      </c>
      <c r="F161" s="7">
        <f t="shared" si="32"/>
        <v>1.0624745900528527</v>
      </c>
      <c r="G161" s="7">
        <f t="shared" si="33"/>
        <v>3.1956424726986312</v>
      </c>
      <c r="H161" s="7">
        <f t="shared" si="34"/>
        <v>1.3383626915069022</v>
      </c>
      <c r="I161">
        <v>1.57</v>
      </c>
      <c r="J161">
        <v>2.35</v>
      </c>
      <c r="K161" s="7">
        <f t="shared" si="35"/>
        <v>1.6680851063829789</v>
      </c>
      <c r="L161" s="7">
        <f t="shared" si="36"/>
        <v>2.4968152866242042</v>
      </c>
      <c r="M161" s="16">
        <f t="shared" si="37"/>
        <v>0.59948979591836726</v>
      </c>
      <c r="N161" s="16">
        <f t="shared" si="38"/>
        <v>0.40051020408163263</v>
      </c>
      <c r="O161" s="13">
        <f t="shared" si="39"/>
        <v>0.4912940084546375</v>
      </c>
      <c r="P161" s="13">
        <f t="shared" si="40"/>
        <v>1.7558767999981122</v>
      </c>
      <c r="Q161" t="s">
        <v>344</v>
      </c>
      <c r="R161" t="s">
        <v>345</v>
      </c>
      <c r="S161" t="s">
        <v>414</v>
      </c>
      <c r="T161" s="8" t="s">
        <v>430</v>
      </c>
      <c r="U161" s="8" t="s">
        <v>423</v>
      </c>
      <c r="V161" s="28" t="s">
        <v>420</v>
      </c>
      <c r="W161" s="8" t="s">
        <v>445</v>
      </c>
      <c r="X161" s="42">
        <v>5</v>
      </c>
      <c r="Y161" t="str">
        <f t="shared" si="41"/>
        <v>Y</v>
      </c>
    </row>
    <row r="162" spans="1:25" x14ac:dyDescent="0.25">
      <c r="A162" s="26">
        <v>0.69979073841325623</v>
      </c>
      <c r="B162" s="26">
        <v>0.23581047182113479</v>
      </c>
      <c r="C162" s="14">
        <f t="shared" si="42"/>
        <v>1.4289986207411871</v>
      </c>
      <c r="D162" s="15">
        <f t="shared" si="43"/>
        <v>4.2406937752896425</v>
      </c>
      <c r="E162" s="11">
        <v>5.6503581602456165E-2</v>
      </c>
      <c r="F162" s="7">
        <f t="shared" si="32"/>
        <v>1.0565035816024562</v>
      </c>
      <c r="G162" s="7">
        <f t="shared" si="33"/>
        <v>1.3525733803701332</v>
      </c>
      <c r="H162" s="7">
        <f t="shared" si="34"/>
        <v>4.0138943673598844</v>
      </c>
      <c r="I162">
        <v>1.73</v>
      </c>
      <c r="J162">
        <v>2.09</v>
      </c>
      <c r="K162" s="7">
        <f t="shared" si="35"/>
        <v>1.8277511961722492</v>
      </c>
      <c r="L162" s="7">
        <f t="shared" si="36"/>
        <v>2.2080924855491331</v>
      </c>
      <c r="M162" s="16">
        <f t="shared" si="37"/>
        <v>0.54712041884816742</v>
      </c>
      <c r="N162" s="16">
        <f t="shared" si="38"/>
        <v>0.45287958115183241</v>
      </c>
      <c r="O162" s="13">
        <f t="shared" si="39"/>
        <v>1.2790433592050907</v>
      </c>
      <c r="P162" s="13">
        <f t="shared" si="40"/>
        <v>0.52069133084204333</v>
      </c>
      <c r="Q162" t="s">
        <v>346</v>
      </c>
      <c r="R162" t="s">
        <v>347</v>
      </c>
      <c r="S162" t="s">
        <v>414</v>
      </c>
      <c r="T162" s="8" t="s">
        <v>431</v>
      </c>
      <c r="U162" s="8" t="s">
        <v>429</v>
      </c>
      <c r="V162" s="28" t="s">
        <v>420</v>
      </c>
      <c r="W162" s="32" t="s">
        <v>429</v>
      </c>
      <c r="X162" s="42">
        <v>4</v>
      </c>
      <c r="Y162" t="str">
        <f t="shared" si="41"/>
        <v>Y</v>
      </c>
    </row>
    <row r="163" spans="1:25" x14ac:dyDescent="0.25">
      <c r="A163" s="26">
        <v>0.57640653677575648</v>
      </c>
      <c r="B163" s="26">
        <v>0.42086126951655972</v>
      </c>
      <c r="C163" s="14">
        <f t="shared" si="42"/>
        <v>1.734886640241273</v>
      </c>
      <c r="D163" s="15">
        <f t="shared" si="43"/>
        <v>2.3760798924279554</v>
      </c>
      <c r="E163" s="11">
        <v>2.4955436720142554E-2</v>
      </c>
      <c r="F163" s="7">
        <f t="shared" si="32"/>
        <v>1.0249554367201426</v>
      </c>
      <c r="G163" s="7">
        <f t="shared" si="33"/>
        <v>1.6926459220440944</v>
      </c>
      <c r="H163" s="7">
        <f t="shared" si="34"/>
        <v>2.3182275124384053</v>
      </c>
      <c r="I163">
        <v>2.04</v>
      </c>
      <c r="J163">
        <v>1.87</v>
      </c>
      <c r="K163" s="7">
        <f t="shared" si="35"/>
        <v>2.0909090909090908</v>
      </c>
      <c r="L163" s="7">
        <f t="shared" si="36"/>
        <v>1.9166666666666667</v>
      </c>
      <c r="M163" s="16">
        <f t="shared" si="37"/>
        <v>0.47826086956521741</v>
      </c>
      <c r="N163" s="16">
        <f t="shared" si="38"/>
        <v>0.52173913043478259</v>
      </c>
      <c r="O163" s="13">
        <f t="shared" si="39"/>
        <v>1.2052136678038545</v>
      </c>
      <c r="P163" s="13">
        <f t="shared" si="40"/>
        <v>0.80665076657340617</v>
      </c>
      <c r="Q163" t="s">
        <v>348</v>
      </c>
      <c r="R163" t="s">
        <v>349</v>
      </c>
      <c r="S163" t="s">
        <v>410</v>
      </c>
      <c r="T163" s="8" t="s">
        <v>431</v>
      </c>
      <c r="U163" s="8" t="s">
        <v>29</v>
      </c>
      <c r="V163" s="28" t="s">
        <v>420</v>
      </c>
      <c r="W163" s="8" t="s">
        <v>33</v>
      </c>
      <c r="X163" s="42">
        <v>1</v>
      </c>
      <c r="Y163" t="str">
        <f t="shared" si="41"/>
        <v>N</v>
      </c>
    </row>
    <row r="164" spans="1:25" x14ac:dyDescent="0.25">
      <c r="A164" s="26">
        <v>0.62495561139121947</v>
      </c>
      <c r="B164" s="26">
        <v>0.36992126492000965</v>
      </c>
      <c r="C164" s="14">
        <f t="shared" si="42"/>
        <v>1.6001136429095992</v>
      </c>
      <c r="D164" s="15">
        <f t="shared" si="43"/>
        <v>2.7032779535294793</v>
      </c>
      <c r="E164" s="11">
        <v>3.5670356703566997E-2</v>
      </c>
      <c r="F164" s="7">
        <f t="shared" si="32"/>
        <v>1.035670356703567</v>
      </c>
      <c r="G164" s="7">
        <f t="shared" si="33"/>
        <v>1.5450028404815965</v>
      </c>
      <c r="H164" s="7">
        <f t="shared" si="34"/>
        <v>2.6101721807832146</v>
      </c>
      <c r="I164">
        <v>1.5</v>
      </c>
      <c r="J164">
        <v>2.71</v>
      </c>
      <c r="K164" s="7">
        <f t="shared" si="35"/>
        <v>1.5535055350553506</v>
      </c>
      <c r="L164" s="7">
        <f t="shared" si="36"/>
        <v>2.8066666666666666</v>
      </c>
      <c r="M164" s="16">
        <f t="shared" si="37"/>
        <v>0.64370546318289779</v>
      </c>
      <c r="N164" s="16">
        <f t="shared" si="38"/>
        <v>0.35629453681710216</v>
      </c>
      <c r="O164" s="13">
        <f t="shared" si="39"/>
        <v>0.97087200146016006</v>
      </c>
      <c r="P164" s="13">
        <f t="shared" si="40"/>
        <v>1.0382456835421603</v>
      </c>
      <c r="Q164" t="s">
        <v>350</v>
      </c>
      <c r="R164" t="s">
        <v>351</v>
      </c>
      <c r="S164" t="s">
        <v>410</v>
      </c>
      <c r="T164" s="8" t="s">
        <v>430</v>
      </c>
      <c r="U164" s="8" t="s">
        <v>32</v>
      </c>
      <c r="V164" s="28" t="s">
        <v>420</v>
      </c>
      <c r="W164" s="8" t="s">
        <v>429</v>
      </c>
      <c r="X164" s="42">
        <v>4</v>
      </c>
      <c r="Y164" t="str">
        <f t="shared" si="41"/>
        <v>Y</v>
      </c>
    </row>
    <row r="165" spans="1:25" x14ac:dyDescent="0.25">
      <c r="A165" s="26">
        <v>0.71537873338172364</v>
      </c>
      <c r="B165" s="26">
        <v>0.27320352561189887</v>
      </c>
      <c r="C165" s="14">
        <f t="shared" si="42"/>
        <v>1.397860955794451</v>
      </c>
      <c r="D165" s="15">
        <f t="shared" si="43"/>
        <v>3.6602748729551786</v>
      </c>
      <c r="E165" s="11">
        <v>3.1594187910440219E-2</v>
      </c>
      <c r="F165" s="7">
        <f t="shared" si="32"/>
        <v>1.0315941879104402</v>
      </c>
      <c r="G165" s="7">
        <f t="shared" si="33"/>
        <v>1.3550492743914226</v>
      </c>
      <c r="H165" s="7">
        <f t="shared" si="34"/>
        <v>3.5481732214576533</v>
      </c>
      <c r="I165">
        <v>1.66</v>
      </c>
      <c r="J165">
        <v>2.33</v>
      </c>
      <c r="K165" s="7">
        <f t="shared" si="35"/>
        <v>1.7124463519313307</v>
      </c>
      <c r="L165" s="7">
        <f t="shared" si="36"/>
        <v>2.4036144578313259</v>
      </c>
      <c r="M165" s="16">
        <f t="shared" si="37"/>
        <v>0.58395989974937335</v>
      </c>
      <c r="N165" s="16">
        <f t="shared" si="38"/>
        <v>0.41604010025062649</v>
      </c>
      <c r="O165" s="13">
        <f t="shared" si="39"/>
        <v>1.2250477022287889</v>
      </c>
      <c r="P165" s="13">
        <f t="shared" si="40"/>
        <v>0.65667594409125107</v>
      </c>
      <c r="Q165" t="s">
        <v>352</v>
      </c>
      <c r="R165" t="s">
        <v>353</v>
      </c>
      <c r="S165" t="s">
        <v>410</v>
      </c>
      <c r="T165" s="8" t="s">
        <v>431</v>
      </c>
      <c r="U165" s="8" t="s">
        <v>29</v>
      </c>
      <c r="V165" s="28" t="s">
        <v>420</v>
      </c>
      <c r="W165" s="8" t="s">
        <v>421</v>
      </c>
      <c r="X165" s="42">
        <v>2</v>
      </c>
      <c r="Y165" t="str">
        <f t="shared" si="41"/>
        <v>N</v>
      </c>
    </row>
    <row r="166" spans="1:25" s="13" customFormat="1" x14ac:dyDescent="0.25">
      <c r="A166" s="26">
        <v>0.32877282630894833</v>
      </c>
      <c r="B166" s="26">
        <v>0.67064840308555107</v>
      </c>
      <c r="C166" s="14">
        <f t="shared" si="42"/>
        <v>3.0416139047340196</v>
      </c>
      <c r="D166" s="15">
        <f t="shared" si="43"/>
        <v>1.4910942833818026</v>
      </c>
      <c r="E166" s="11">
        <v>2.908747243515708E-2</v>
      </c>
      <c r="F166" s="7">
        <f t="shared" si="32"/>
        <v>1.0290874724351571</v>
      </c>
      <c r="G166" s="7">
        <f t="shared" si="33"/>
        <v>2.9556417566104147</v>
      </c>
      <c r="H166" s="7">
        <f t="shared" si="34"/>
        <v>1.4489480470045821</v>
      </c>
      <c r="I166" s="13">
        <v>2.14</v>
      </c>
      <c r="J166" s="13">
        <v>1.78</v>
      </c>
      <c r="K166" s="7">
        <f t="shared" si="35"/>
        <v>2.2022471910112364</v>
      </c>
      <c r="L166" s="7">
        <f t="shared" si="36"/>
        <v>1.8317757009345796</v>
      </c>
      <c r="M166" s="16">
        <f t="shared" si="37"/>
        <v>0.45408163265306112</v>
      </c>
      <c r="N166" s="16">
        <f t="shared" si="38"/>
        <v>0.54591836734693866</v>
      </c>
      <c r="O166" s="13">
        <f t="shared" si="39"/>
        <v>0.72403903321970664</v>
      </c>
      <c r="P166" s="13">
        <f t="shared" si="40"/>
        <v>1.2284774486426917</v>
      </c>
      <c r="Q166" s="13" t="s">
        <v>354</v>
      </c>
      <c r="R166" s="13" t="s">
        <v>355</v>
      </c>
      <c r="S166" s="13" t="s">
        <v>410</v>
      </c>
      <c r="T166" s="17" t="s">
        <v>432</v>
      </c>
      <c r="U166" s="17" t="s">
        <v>421</v>
      </c>
      <c r="V166" s="29" t="s">
        <v>420</v>
      </c>
      <c r="W166" s="17" t="s">
        <v>31</v>
      </c>
      <c r="X166" s="42">
        <v>3</v>
      </c>
      <c r="Y166" t="str">
        <f t="shared" si="41"/>
        <v>Y</v>
      </c>
    </row>
    <row r="167" spans="1:25" x14ac:dyDescent="0.25">
      <c r="A167" s="26">
        <v>0.7509587261907088</v>
      </c>
      <c r="B167" s="26">
        <v>0.13813406950681328</v>
      </c>
      <c r="C167" s="14">
        <f t="shared" si="42"/>
        <v>1.3316311071749185</v>
      </c>
      <c r="D167" s="15">
        <f t="shared" si="43"/>
        <v>7.2393436577257742</v>
      </c>
      <c r="E167" s="11">
        <v>3.1650641025640969E-2</v>
      </c>
      <c r="F167" s="7">
        <f t="shared" si="32"/>
        <v>1.031650641025641</v>
      </c>
      <c r="G167" s="7">
        <f t="shared" si="33"/>
        <v>1.2907771819450862</v>
      </c>
      <c r="H167" s="7">
        <f t="shared" si="34"/>
        <v>7.0172434057023434</v>
      </c>
      <c r="I167">
        <v>1.56</v>
      </c>
      <c r="J167">
        <v>2.56</v>
      </c>
      <c r="K167" s="7">
        <f t="shared" si="35"/>
        <v>1.609375</v>
      </c>
      <c r="L167" s="7">
        <f t="shared" si="36"/>
        <v>2.641025641025641</v>
      </c>
      <c r="M167" s="16">
        <f t="shared" si="37"/>
        <v>0.62135922330097082</v>
      </c>
      <c r="N167" s="16">
        <f t="shared" si="38"/>
        <v>0.37864077669902912</v>
      </c>
      <c r="O167" s="13">
        <f t="shared" si="39"/>
        <v>1.2085741999631718</v>
      </c>
      <c r="P167" s="13">
        <f t="shared" si="40"/>
        <v>0.36481561946671198</v>
      </c>
      <c r="Q167" t="s">
        <v>356</v>
      </c>
      <c r="R167" t="s">
        <v>357</v>
      </c>
      <c r="S167" t="s">
        <v>410</v>
      </c>
      <c r="T167" s="8" t="s">
        <v>430</v>
      </c>
      <c r="U167" s="8" t="s">
        <v>426</v>
      </c>
      <c r="V167" s="28" t="s">
        <v>420</v>
      </c>
      <c r="W167" s="8" t="s">
        <v>423</v>
      </c>
      <c r="X167" s="42">
        <v>2</v>
      </c>
      <c r="Y167" t="str">
        <f t="shared" si="41"/>
        <v>N</v>
      </c>
    </row>
    <row r="168" spans="1:25" x14ac:dyDescent="0.25">
      <c r="A168" s="26">
        <v>0.37811913156187488</v>
      </c>
      <c r="B168" s="26">
        <v>0.62128884302721288</v>
      </c>
      <c r="C168" s="14">
        <f t="shared" si="42"/>
        <v>2.6446691440059054</v>
      </c>
      <c r="D168" s="15">
        <f t="shared" si="43"/>
        <v>1.6095573117449322</v>
      </c>
      <c r="E168" s="11">
        <v>2.9924164787866303E-2</v>
      </c>
      <c r="F168" s="7">
        <f t="shared" si="32"/>
        <v>1.0299241647878663</v>
      </c>
      <c r="G168" s="7">
        <f t="shared" si="33"/>
        <v>2.5678290056924999</v>
      </c>
      <c r="H168" s="7">
        <f t="shared" si="34"/>
        <v>1.5627920644783133</v>
      </c>
      <c r="I168">
        <v>1.64</v>
      </c>
      <c r="J168">
        <v>2.38</v>
      </c>
      <c r="K168" s="7">
        <f t="shared" si="35"/>
        <v>1.6890756302521006</v>
      </c>
      <c r="L168" s="7">
        <f t="shared" si="36"/>
        <v>2.4512195121951219</v>
      </c>
      <c r="M168" s="16">
        <f t="shared" si="37"/>
        <v>0.59203980099502496</v>
      </c>
      <c r="N168" s="16">
        <f t="shared" si="38"/>
        <v>0.40796019900497515</v>
      </c>
      <c r="O168" s="13">
        <f t="shared" si="39"/>
        <v>0.63867181045325083</v>
      </c>
      <c r="P168" s="13">
        <f t="shared" si="40"/>
        <v>1.5229153347374365</v>
      </c>
      <c r="Q168" t="s">
        <v>358</v>
      </c>
      <c r="R168" t="s">
        <v>359</v>
      </c>
      <c r="S168" t="s">
        <v>410</v>
      </c>
      <c r="T168" s="8" t="s">
        <v>432</v>
      </c>
      <c r="U168" s="8" t="s">
        <v>421</v>
      </c>
      <c r="V168" s="28" t="s">
        <v>420</v>
      </c>
      <c r="W168" s="8" t="s">
        <v>428</v>
      </c>
      <c r="X168" s="42">
        <v>4</v>
      </c>
      <c r="Y168" t="str">
        <f t="shared" si="41"/>
        <v>Y</v>
      </c>
    </row>
    <row r="169" spans="1:25" x14ac:dyDescent="0.25">
      <c r="A169" s="26">
        <v>0.45528410858077256</v>
      </c>
      <c r="B169" s="26">
        <v>0.53803756738668951</v>
      </c>
      <c r="C169" s="14">
        <f t="shared" si="42"/>
        <v>2.1964307146964446</v>
      </c>
      <c r="D169" s="15">
        <f t="shared" si="43"/>
        <v>1.8586062769875258</v>
      </c>
      <c r="E169" s="11">
        <v>3.4849694067571102E-2</v>
      </c>
      <c r="F169" s="7">
        <f t="shared" si="32"/>
        <v>1.0348496940675711</v>
      </c>
      <c r="G169" s="7">
        <f t="shared" si="33"/>
        <v>2.1224635106796748</v>
      </c>
      <c r="H169" s="7">
        <f t="shared" si="34"/>
        <v>1.7960156799989999</v>
      </c>
      <c r="I169">
        <v>2.1</v>
      </c>
      <c r="J169">
        <v>1.79</v>
      </c>
      <c r="K169" s="7">
        <f t="shared" si="35"/>
        <v>2.1731843575418992</v>
      </c>
      <c r="L169" s="7">
        <f t="shared" si="36"/>
        <v>1.8523809523809522</v>
      </c>
      <c r="M169" s="16">
        <f t="shared" si="37"/>
        <v>0.46015424164524427</v>
      </c>
      <c r="N169" s="16">
        <f t="shared" si="38"/>
        <v>0.53984575835475579</v>
      </c>
      <c r="O169" s="13">
        <f t="shared" si="39"/>
        <v>0.98941630300514272</v>
      </c>
      <c r="P169" s="13">
        <f t="shared" si="40"/>
        <v>0.99665054149248677</v>
      </c>
      <c r="Q169" t="s">
        <v>360</v>
      </c>
      <c r="R169" t="s">
        <v>361</v>
      </c>
      <c r="S169" t="s">
        <v>403</v>
      </c>
      <c r="T169" s="8" t="s">
        <v>430</v>
      </c>
      <c r="U169" s="8" t="s">
        <v>423</v>
      </c>
      <c r="V169" s="28" t="s">
        <v>420</v>
      </c>
      <c r="W169" s="8" t="s">
        <v>428</v>
      </c>
      <c r="X169" s="42">
        <v>4</v>
      </c>
      <c r="Y169" t="str">
        <f t="shared" si="41"/>
        <v>Y</v>
      </c>
    </row>
    <row r="170" spans="1:25" x14ac:dyDescent="0.25">
      <c r="A170" s="26">
        <v>0.32036853115454139</v>
      </c>
      <c r="B170" s="26">
        <v>0.67891008700003308</v>
      </c>
      <c r="C170" s="14">
        <f t="shared" si="42"/>
        <v>3.1214052029274177</v>
      </c>
      <c r="D170" s="15">
        <f t="shared" si="43"/>
        <v>1.4729490976025981</v>
      </c>
      <c r="E170" s="11">
        <v>4.0110945167484591E-2</v>
      </c>
      <c r="F170" s="7">
        <f t="shared" si="32"/>
        <v>1.0401109451674846</v>
      </c>
      <c r="G170" s="7">
        <f t="shared" si="33"/>
        <v>3.0010310125376014</v>
      </c>
      <c r="H170" s="7">
        <f t="shared" si="34"/>
        <v>1.416146137530949</v>
      </c>
      <c r="I170">
        <v>2.1800000000000002</v>
      </c>
      <c r="J170">
        <v>1.72</v>
      </c>
      <c r="K170" s="7">
        <f t="shared" si="35"/>
        <v>2.2674418604651168</v>
      </c>
      <c r="L170" s="7">
        <f t="shared" si="36"/>
        <v>1.7889908256880735</v>
      </c>
      <c r="M170" s="16">
        <f t="shared" si="37"/>
        <v>0.44102564102564096</v>
      </c>
      <c r="N170" s="16">
        <f t="shared" si="38"/>
        <v>0.55897435897435888</v>
      </c>
      <c r="O170" s="13">
        <f t="shared" si="39"/>
        <v>0.72641701831552996</v>
      </c>
      <c r="P170" s="13">
        <f t="shared" si="40"/>
        <v>1.214563917110151</v>
      </c>
      <c r="Q170" t="s">
        <v>362</v>
      </c>
      <c r="R170" t="s">
        <v>363</v>
      </c>
      <c r="S170" t="s">
        <v>403</v>
      </c>
      <c r="T170" s="8" t="s">
        <v>432</v>
      </c>
      <c r="U170" s="8" t="s">
        <v>421</v>
      </c>
      <c r="V170" s="28" t="s">
        <v>420</v>
      </c>
      <c r="W170" s="32" t="s">
        <v>421</v>
      </c>
      <c r="X170" s="42">
        <v>2</v>
      </c>
      <c r="Y170" t="str">
        <f t="shared" si="41"/>
        <v>N</v>
      </c>
    </row>
    <row r="171" spans="1:25" x14ac:dyDescent="0.25">
      <c r="A171" s="26">
        <v>0.3463599541125218</v>
      </c>
      <c r="B171" s="26">
        <v>0.6523650754646303</v>
      </c>
      <c r="C171" s="14">
        <f t="shared" si="42"/>
        <v>2.8871698016079841</v>
      </c>
      <c r="D171" s="15">
        <f t="shared" si="43"/>
        <v>1.5328840209414578</v>
      </c>
      <c r="E171" s="11">
        <v>3.3585003905233002E-2</v>
      </c>
      <c r="F171" s="7">
        <f t="shared" si="32"/>
        <v>1.033585003905233</v>
      </c>
      <c r="G171" s="7">
        <f t="shared" si="33"/>
        <v>2.79335496422576</v>
      </c>
      <c r="H171" s="7">
        <f t="shared" si="34"/>
        <v>1.4830749431829067</v>
      </c>
      <c r="I171">
        <v>2.2999999999999998</v>
      </c>
      <c r="J171">
        <v>1.67</v>
      </c>
      <c r="K171" s="7">
        <f t="shared" si="35"/>
        <v>2.3772455089820359</v>
      </c>
      <c r="L171" s="7">
        <f t="shared" si="36"/>
        <v>1.7260869565217389</v>
      </c>
      <c r="M171" s="16">
        <f t="shared" si="37"/>
        <v>0.42065491183879095</v>
      </c>
      <c r="N171" s="16">
        <f t="shared" si="38"/>
        <v>0.57934508816120911</v>
      </c>
      <c r="O171" s="13">
        <f t="shared" si="39"/>
        <v>0.82338264540521633</v>
      </c>
      <c r="P171" s="13">
        <f t="shared" si="40"/>
        <v>1.1260388476498182</v>
      </c>
      <c r="Q171" t="s">
        <v>364</v>
      </c>
      <c r="R171" t="s">
        <v>365</v>
      </c>
      <c r="S171" t="s">
        <v>403</v>
      </c>
      <c r="T171" s="8" t="s">
        <v>430</v>
      </c>
      <c r="U171" s="8" t="s">
        <v>32</v>
      </c>
      <c r="V171" s="28" t="s">
        <v>420</v>
      </c>
      <c r="W171" s="8" t="s">
        <v>421</v>
      </c>
      <c r="X171" s="42">
        <v>2</v>
      </c>
      <c r="Y171" t="str">
        <f t="shared" si="41"/>
        <v>N</v>
      </c>
    </row>
    <row r="172" spans="1:25" x14ac:dyDescent="0.25">
      <c r="A172" s="26">
        <v>0.48717225970588635</v>
      </c>
      <c r="B172" s="26">
        <v>0.51191847521852507</v>
      </c>
      <c r="C172" s="14">
        <f t="shared" si="42"/>
        <v>2.0526620308876287</v>
      </c>
      <c r="D172" s="15">
        <f t="shared" si="43"/>
        <v>1.9534360418875785</v>
      </c>
      <c r="E172" s="11">
        <v>3.3444121312837582E-2</v>
      </c>
      <c r="F172" s="7">
        <f t="shared" si="32"/>
        <v>1.0334441213128376</v>
      </c>
      <c r="G172" s="7">
        <f t="shared" si="33"/>
        <v>1.9862341742096572</v>
      </c>
      <c r="H172" s="7">
        <f t="shared" si="34"/>
        <v>1.8902193177179503</v>
      </c>
      <c r="I172">
        <v>1.66</v>
      </c>
      <c r="J172">
        <v>2.3199999999999998</v>
      </c>
      <c r="K172" s="7">
        <f t="shared" si="35"/>
        <v>1.7155172413793103</v>
      </c>
      <c r="L172" s="7">
        <f t="shared" si="36"/>
        <v>2.3975903614457832</v>
      </c>
      <c r="M172" s="16">
        <f t="shared" si="37"/>
        <v>0.58291457286432158</v>
      </c>
      <c r="N172" s="16">
        <f t="shared" si="38"/>
        <v>0.41708542713567837</v>
      </c>
      <c r="O172" s="13">
        <f t="shared" si="39"/>
        <v>0.83575241104716713</v>
      </c>
      <c r="P172" s="13">
        <f t="shared" si="40"/>
        <v>1.2273708020299576</v>
      </c>
      <c r="Q172" t="s">
        <v>366</v>
      </c>
      <c r="R172" t="s">
        <v>367</v>
      </c>
      <c r="S172" t="s">
        <v>415</v>
      </c>
      <c r="T172" s="8" t="s">
        <v>432</v>
      </c>
      <c r="U172" s="8" t="s">
        <v>421</v>
      </c>
      <c r="V172" s="28" t="s">
        <v>420</v>
      </c>
      <c r="W172" s="8" t="s">
        <v>422</v>
      </c>
      <c r="X172" s="42">
        <v>0</v>
      </c>
      <c r="Y172" t="str">
        <f t="shared" si="41"/>
        <v>N</v>
      </c>
    </row>
    <row r="173" spans="1:25" x14ac:dyDescent="0.25">
      <c r="A173" s="26">
        <v>0.54748154892038103</v>
      </c>
      <c r="B173" s="26">
        <v>0.45099565848450335</v>
      </c>
      <c r="C173" s="14">
        <f t="shared" si="42"/>
        <v>1.8265455739503427</v>
      </c>
      <c r="D173" s="15">
        <f t="shared" si="43"/>
        <v>2.2173162450395538</v>
      </c>
      <c r="E173" s="11">
        <v>3.7225746074659449E-2</v>
      </c>
      <c r="F173" s="7">
        <f t="shared" si="32"/>
        <v>1.0372257460746594</v>
      </c>
      <c r="G173" s="7">
        <f t="shared" si="33"/>
        <v>1.7609913568601951</v>
      </c>
      <c r="H173" s="7">
        <f t="shared" si="34"/>
        <v>2.1377373762952772</v>
      </c>
      <c r="I173">
        <v>1.63</v>
      </c>
      <c r="J173">
        <v>2.36</v>
      </c>
      <c r="K173" s="7">
        <f t="shared" si="35"/>
        <v>1.6906779661016949</v>
      </c>
      <c r="L173" s="7">
        <f t="shared" si="36"/>
        <v>2.447852760736196</v>
      </c>
      <c r="M173" s="16">
        <f t="shared" si="37"/>
        <v>0.5914786967418546</v>
      </c>
      <c r="N173" s="16">
        <f t="shared" si="38"/>
        <v>0.40852130325814545</v>
      </c>
      <c r="O173" s="13">
        <f t="shared" si="39"/>
        <v>0.92561499160691529</v>
      </c>
      <c r="P173" s="13">
        <f t="shared" si="40"/>
        <v>1.1039709677013303</v>
      </c>
      <c r="Q173" t="s">
        <v>368</v>
      </c>
      <c r="R173" t="s">
        <v>369</v>
      </c>
      <c r="S173" t="s">
        <v>415</v>
      </c>
      <c r="T173" s="8" t="s">
        <v>430</v>
      </c>
      <c r="U173" s="8" t="s">
        <v>32</v>
      </c>
      <c r="V173" s="28" t="s">
        <v>420</v>
      </c>
      <c r="W173" s="8" t="s">
        <v>428</v>
      </c>
      <c r="X173" s="42">
        <v>4</v>
      </c>
      <c r="Y173" t="str">
        <f t="shared" si="41"/>
        <v>Y</v>
      </c>
    </row>
    <row r="174" spans="1:25" x14ac:dyDescent="0.25">
      <c r="A174" s="26">
        <v>0.42248404504683634</v>
      </c>
      <c r="B174" s="26">
        <v>0.57547964943598118</v>
      </c>
      <c r="C174" s="14">
        <f t="shared" si="42"/>
        <v>2.3669532890624083</v>
      </c>
      <c r="D174" s="15">
        <f t="shared" si="43"/>
        <v>1.7376809084041196</v>
      </c>
      <c r="E174" s="11">
        <v>3.5766729599328695E-2</v>
      </c>
      <c r="F174" s="7">
        <f t="shared" si="32"/>
        <v>1.0357667295993287</v>
      </c>
      <c r="G174" s="7">
        <f t="shared" si="33"/>
        <v>2.2852184970046583</v>
      </c>
      <c r="H174" s="7">
        <f t="shared" si="34"/>
        <v>1.6776759271620127</v>
      </c>
      <c r="I174">
        <v>1.68</v>
      </c>
      <c r="J174">
        <v>2.27</v>
      </c>
      <c r="K174" s="7">
        <f t="shared" si="35"/>
        <v>1.7400881057268722</v>
      </c>
      <c r="L174" s="7">
        <f t="shared" si="36"/>
        <v>2.3511904761904763</v>
      </c>
      <c r="M174" s="16">
        <f t="shared" si="37"/>
        <v>0.57468354430379742</v>
      </c>
      <c r="N174" s="16">
        <f t="shared" si="38"/>
        <v>0.42531645569620252</v>
      </c>
      <c r="O174" s="13">
        <f t="shared" si="39"/>
        <v>0.73515946164537604</v>
      </c>
      <c r="P174" s="13">
        <f t="shared" si="40"/>
        <v>1.3530622709953128</v>
      </c>
      <c r="Q174" t="s">
        <v>370</v>
      </c>
      <c r="R174" t="s">
        <v>371</v>
      </c>
      <c r="S174" t="s">
        <v>415</v>
      </c>
      <c r="T174" s="8" t="s">
        <v>430</v>
      </c>
      <c r="U174" s="8" t="s">
        <v>32</v>
      </c>
      <c r="V174" s="28" t="s">
        <v>420</v>
      </c>
      <c r="W174" s="8" t="s">
        <v>423</v>
      </c>
      <c r="X174" s="42">
        <v>2</v>
      </c>
      <c r="Y174" t="str">
        <f t="shared" si="41"/>
        <v>N</v>
      </c>
    </row>
    <row r="175" spans="1:25" x14ac:dyDescent="0.25">
      <c r="A175" s="26">
        <v>0.69417284139532998</v>
      </c>
      <c r="B175" s="26">
        <v>0.28235848900851696</v>
      </c>
      <c r="C175" s="14">
        <f t="shared" si="42"/>
        <v>1.4405634164395407</v>
      </c>
      <c r="D175" s="15">
        <f t="shared" si="43"/>
        <v>3.5415970793420573</v>
      </c>
      <c r="E175" s="11">
        <v>3.8695047911637692E-2</v>
      </c>
      <c r="F175" s="7">
        <f t="shared" si="32"/>
        <v>1.0386950479116377</v>
      </c>
      <c r="G175" s="7">
        <f t="shared" si="33"/>
        <v>1.3868973567707719</v>
      </c>
      <c r="H175" s="7">
        <f t="shared" si="34"/>
        <v>3.4096601177243149</v>
      </c>
      <c r="I175">
        <v>1.47</v>
      </c>
      <c r="J175">
        <v>2.79</v>
      </c>
      <c r="K175" s="7">
        <f t="shared" si="35"/>
        <v>1.5268817204301073</v>
      </c>
      <c r="L175" s="7">
        <f t="shared" si="36"/>
        <v>2.8979591836734691</v>
      </c>
      <c r="M175" s="16">
        <f t="shared" si="37"/>
        <v>0.65492957746478886</v>
      </c>
      <c r="N175" s="16">
        <f t="shared" si="38"/>
        <v>0.34507042253521131</v>
      </c>
      <c r="O175" s="13">
        <f t="shared" si="39"/>
        <v>1.0599198223455577</v>
      </c>
      <c r="P175" s="13">
        <f t="shared" si="40"/>
        <v>0.81826337631039592</v>
      </c>
      <c r="Q175" t="s">
        <v>372</v>
      </c>
      <c r="R175" t="s">
        <v>373</v>
      </c>
      <c r="S175" t="s">
        <v>415</v>
      </c>
      <c r="T175" s="8" t="s">
        <v>431</v>
      </c>
      <c r="U175" s="8" t="s">
        <v>429</v>
      </c>
      <c r="V175" s="28" t="s">
        <v>420</v>
      </c>
      <c r="W175" s="8" t="s">
        <v>31</v>
      </c>
      <c r="X175" s="42">
        <v>3</v>
      </c>
      <c r="Y175" t="str">
        <f t="shared" si="41"/>
        <v>Y</v>
      </c>
    </row>
    <row r="176" spans="1:25" x14ac:dyDescent="0.25">
      <c r="A176" s="26">
        <v>0.32964824649367186</v>
      </c>
      <c r="B176" s="26">
        <v>0.66972156536120442</v>
      </c>
      <c r="C176" s="14">
        <f t="shared" si="42"/>
        <v>3.0335365367071554</v>
      </c>
      <c r="D176" s="15">
        <f t="shared" si="43"/>
        <v>1.493157831136384</v>
      </c>
      <c r="E176" s="11">
        <v>3.1333648244370904E-2</v>
      </c>
      <c r="F176" s="7">
        <f t="shared" si="32"/>
        <v>1.0313336482443709</v>
      </c>
      <c r="G176" s="7">
        <f t="shared" si="33"/>
        <v>2.9413726022331521</v>
      </c>
      <c r="H176" s="7">
        <f t="shared" si="34"/>
        <v>1.4477931886331565</v>
      </c>
      <c r="I176">
        <v>1.74</v>
      </c>
      <c r="J176">
        <v>2.19</v>
      </c>
      <c r="K176" s="7">
        <f t="shared" si="35"/>
        <v>1.7945205479452053</v>
      </c>
      <c r="L176" s="7">
        <f t="shared" si="36"/>
        <v>2.2586206896551722</v>
      </c>
      <c r="M176" s="16">
        <f t="shared" si="37"/>
        <v>0.5572519083969466</v>
      </c>
      <c r="N176" s="16">
        <f t="shared" si="38"/>
        <v>0.44274809160305351</v>
      </c>
      <c r="O176" s="13">
        <f t="shared" si="39"/>
        <v>0.59156055192700008</v>
      </c>
      <c r="P176" s="13">
        <f t="shared" si="40"/>
        <v>1.512646983833065</v>
      </c>
      <c r="Q176" t="s">
        <v>374</v>
      </c>
      <c r="R176" t="s">
        <v>375</v>
      </c>
      <c r="S176" t="s">
        <v>415</v>
      </c>
      <c r="T176" s="8" t="s">
        <v>432</v>
      </c>
      <c r="U176" s="8" t="s">
        <v>421</v>
      </c>
      <c r="V176" s="28" t="s">
        <v>420</v>
      </c>
      <c r="W176" s="32" t="s">
        <v>421</v>
      </c>
      <c r="X176" s="42">
        <v>2</v>
      </c>
      <c r="Y176" t="str">
        <f t="shared" si="41"/>
        <v>N</v>
      </c>
    </row>
    <row r="177" spans="1:25" x14ac:dyDescent="0.25">
      <c r="A177" s="26">
        <v>0.53519787291143839</v>
      </c>
      <c r="B177" s="26">
        <v>0.46335299961145537</v>
      </c>
      <c r="C177" s="14">
        <f t="shared" si="42"/>
        <v>1.8684678146422202</v>
      </c>
      <c r="D177" s="15">
        <f t="shared" si="43"/>
        <v>2.1581817768279259</v>
      </c>
      <c r="E177" s="11">
        <v>3.5766729599328695E-2</v>
      </c>
      <c r="F177" s="7">
        <f t="shared" si="32"/>
        <v>1.0357667295993287</v>
      </c>
      <c r="G177" s="7">
        <f t="shared" si="33"/>
        <v>1.8039465463087523</v>
      </c>
      <c r="H177" s="7">
        <f t="shared" si="34"/>
        <v>2.0836562086356909</v>
      </c>
      <c r="I177">
        <v>2.27</v>
      </c>
      <c r="J177">
        <v>1.68</v>
      </c>
      <c r="K177" s="7">
        <f t="shared" si="35"/>
        <v>2.3511904761904763</v>
      </c>
      <c r="L177" s="7">
        <f t="shared" si="36"/>
        <v>1.7400881057268722</v>
      </c>
      <c r="M177" s="16">
        <f t="shared" si="37"/>
        <v>0.42531645569620252</v>
      </c>
      <c r="N177" s="16">
        <f t="shared" si="38"/>
        <v>0.57468354430379742</v>
      </c>
      <c r="O177" s="13">
        <f t="shared" si="39"/>
        <v>1.2583521416667747</v>
      </c>
      <c r="P177" s="13">
        <f t="shared" si="40"/>
        <v>0.80627504337676148</v>
      </c>
      <c r="Q177" t="s">
        <v>376</v>
      </c>
      <c r="R177" t="s">
        <v>377</v>
      </c>
      <c r="S177" t="s">
        <v>404</v>
      </c>
      <c r="T177" s="8" t="s">
        <v>431</v>
      </c>
      <c r="U177" s="8" t="s">
        <v>29</v>
      </c>
      <c r="V177" s="28" t="s">
        <v>420</v>
      </c>
      <c r="W177" s="8" t="s">
        <v>424</v>
      </c>
      <c r="X177" s="42">
        <v>1</v>
      </c>
      <c r="Y177" t="str">
        <f t="shared" si="41"/>
        <v>N</v>
      </c>
    </row>
    <row r="178" spans="1:25" x14ac:dyDescent="0.25">
      <c r="A178" s="26">
        <v>0.22963435681025776</v>
      </c>
      <c r="B178" s="26">
        <v>0.7702522511383384</v>
      </c>
      <c r="C178" s="14">
        <f t="shared" si="42"/>
        <v>4.3547490623377403</v>
      </c>
      <c r="D178" s="15">
        <f t="shared" si="43"/>
        <v>1.298275984941456</v>
      </c>
      <c r="E178" s="11">
        <v>2.7215159278774159E-2</v>
      </c>
      <c r="F178" s="7">
        <f t="shared" si="32"/>
        <v>1.0272151592787742</v>
      </c>
      <c r="G178" s="7">
        <f t="shared" si="33"/>
        <v>4.2393738283567446</v>
      </c>
      <c r="H178" s="7">
        <f t="shared" si="34"/>
        <v>1.2638793082580659</v>
      </c>
      <c r="I178">
        <v>2.74</v>
      </c>
      <c r="J178">
        <v>1.51</v>
      </c>
      <c r="K178" s="7">
        <f t="shared" si="35"/>
        <v>2.8145695364238414</v>
      </c>
      <c r="L178" s="7">
        <f t="shared" si="36"/>
        <v>1.551094890510949</v>
      </c>
      <c r="M178" s="16">
        <f t="shared" si="37"/>
        <v>0.35529411764705876</v>
      </c>
      <c r="N178" s="16">
        <f t="shared" si="38"/>
        <v>0.64470588235294113</v>
      </c>
      <c r="O178" s="13">
        <f t="shared" si="39"/>
        <v>0.64632186519443413</v>
      </c>
      <c r="P178" s="13">
        <f t="shared" si="40"/>
        <v>1.194734331145233</v>
      </c>
      <c r="Q178" t="s">
        <v>378</v>
      </c>
      <c r="R178" t="s">
        <v>379</v>
      </c>
      <c r="S178" t="s">
        <v>405</v>
      </c>
      <c r="T178" s="8" t="s">
        <v>432</v>
      </c>
      <c r="U178" s="8" t="s">
        <v>421</v>
      </c>
      <c r="V178" s="28" t="s">
        <v>420</v>
      </c>
      <c r="W178" s="8" t="s">
        <v>422</v>
      </c>
      <c r="X178" s="42">
        <v>0</v>
      </c>
      <c r="Y178" t="str">
        <f t="shared" si="41"/>
        <v>N</v>
      </c>
    </row>
    <row r="179" spans="1:25" x14ac:dyDescent="0.25">
      <c r="A179" s="26">
        <v>0.29036473424368936</v>
      </c>
      <c r="B179" s="26">
        <v>0.70883998427396089</v>
      </c>
      <c r="C179" s="14">
        <f t="shared" si="42"/>
        <v>3.4439443984294158</v>
      </c>
      <c r="D179" s="15">
        <f t="shared" si="43"/>
        <v>1.4107556319981918</v>
      </c>
      <c r="E179" s="11">
        <v>2.9281277728482547E-2</v>
      </c>
      <c r="F179" s="7">
        <f t="shared" si="32"/>
        <v>1.0292812777284825</v>
      </c>
      <c r="G179" s="7">
        <f t="shared" si="33"/>
        <v>3.3459701181292689</v>
      </c>
      <c r="H179" s="7">
        <f t="shared" si="34"/>
        <v>1.3706220666051399</v>
      </c>
      <c r="I179">
        <v>2.4500000000000002</v>
      </c>
      <c r="J179">
        <v>1.61</v>
      </c>
      <c r="K179" s="7">
        <f t="shared" si="35"/>
        <v>2.5217391304347823</v>
      </c>
      <c r="L179" s="7">
        <f t="shared" si="36"/>
        <v>1.657142857142857</v>
      </c>
      <c r="M179" s="16">
        <f t="shared" si="37"/>
        <v>0.39655172413793111</v>
      </c>
      <c r="N179" s="16">
        <f t="shared" si="38"/>
        <v>0.60344827586206906</v>
      </c>
      <c r="O179" s="13">
        <f t="shared" si="39"/>
        <v>0.73222411244060803</v>
      </c>
      <c r="P179" s="13">
        <f t="shared" si="40"/>
        <v>1.1746491167968494</v>
      </c>
      <c r="Q179" t="s">
        <v>380</v>
      </c>
      <c r="R179" t="s">
        <v>381</v>
      </c>
      <c r="S179" t="s">
        <v>405</v>
      </c>
      <c r="T179" s="8" t="s">
        <v>431</v>
      </c>
      <c r="U179" s="8" t="s">
        <v>33</v>
      </c>
      <c r="V179" s="28" t="s">
        <v>420</v>
      </c>
      <c r="W179" s="8" t="s">
        <v>444</v>
      </c>
      <c r="X179" s="42">
        <v>6</v>
      </c>
      <c r="Y179" t="str">
        <f t="shared" si="41"/>
        <v>Y</v>
      </c>
    </row>
    <row r="180" spans="1:25" x14ac:dyDescent="0.25">
      <c r="A180" s="26">
        <v>0.46864664835904918</v>
      </c>
      <c r="B180" s="26">
        <v>0.52954903711760393</v>
      </c>
      <c r="C180" s="14">
        <f t="shared" si="42"/>
        <v>2.1338038018653651</v>
      </c>
      <c r="D180" s="15">
        <f t="shared" si="43"/>
        <v>1.888399241443464</v>
      </c>
      <c r="E180" s="11">
        <v>2.982584211075201E-2</v>
      </c>
      <c r="F180" s="7">
        <f t="shared" si="32"/>
        <v>1.029825842110752</v>
      </c>
      <c r="G180" s="7">
        <f t="shared" si="33"/>
        <v>2.0720045221353907</v>
      </c>
      <c r="H180" s="7">
        <f t="shared" si="34"/>
        <v>1.8337073748052026</v>
      </c>
      <c r="I180">
        <v>2.23</v>
      </c>
      <c r="J180">
        <v>1.72</v>
      </c>
      <c r="K180" s="7">
        <f t="shared" si="35"/>
        <v>2.2965116279069768</v>
      </c>
      <c r="L180" s="7">
        <f t="shared" si="36"/>
        <v>1.7713004484304935</v>
      </c>
      <c r="M180" s="16">
        <f t="shared" si="37"/>
        <v>0.43544303797468353</v>
      </c>
      <c r="N180" s="16">
        <f t="shared" si="38"/>
        <v>0.56455696202531636</v>
      </c>
      <c r="O180" s="13">
        <f t="shared" si="39"/>
        <v>1.0762524773361888</v>
      </c>
      <c r="P180" s="13">
        <f t="shared" si="40"/>
        <v>0.93799044691234779</v>
      </c>
      <c r="Q180" t="s">
        <v>382</v>
      </c>
      <c r="R180" t="s">
        <v>383</v>
      </c>
      <c r="S180" t="s">
        <v>405</v>
      </c>
      <c r="T180" s="8" t="s">
        <v>430</v>
      </c>
      <c r="U180" s="8" t="s">
        <v>32</v>
      </c>
      <c r="V180" s="28" t="s">
        <v>420</v>
      </c>
      <c r="W180" s="8" t="s">
        <v>422</v>
      </c>
      <c r="X180" s="42">
        <v>0</v>
      </c>
      <c r="Y180" t="str">
        <f t="shared" si="41"/>
        <v>N</v>
      </c>
    </row>
    <row r="181" spans="1:25" x14ac:dyDescent="0.25">
      <c r="A181" s="26">
        <v>0.65326676545604578</v>
      </c>
      <c r="B181" s="26">
        <v>0.32491383220981634</v>
      </c>
      <c r="C181" s="14">
        <f t="shared" si="42"/>
        <v>1.5307682142713928</v>
      </c>
      <c r="D181" s="15">
        <f t="shared" si="43"/>
        <v>3.0777390830016742</v>
      </c>
      <c r="E181" s="11">
        <v>5.4408518374237325E-2</v>
      </c>
      <c r="F181" s="7">
        <f t="shared" si="32"/>
        <v>1.0544085183742373</v>
      </c>
      <c r="G181" s="7">
        <f t="shared" si="33"/>
        <v>1.4517790662689647</v>
      </c>
      <c r="H181" s="7">
        <f t="shared" si="34"/>
        <v>2.9189247140635328</v>
      </c>
      <c r="I181">
        <v>1.51</v>
      </c>
      <c r="J181">
        <v>2.5499999999999998</v>
      </c>
      <c r="K181" s="7">
        <f t="shared" si="35"/>
        <v>1.5921568627450984</v>
      </c>
      <c r="L181" s="7">
        <f t="shared" si="36"/>
        <v>2.688741721854305</v>
      </c>
      <c r="M181" s="16">
        <f t="shared" si="37"/>
        <v>0.62807881773398999</v>
      </c>
      <c r="N181" s="16">
        <f t="shared" si="38"/>
        <v>0.37192118226600979</v>
      </c>
      <c r="O181" s="13">
        <f t="shared" si="39"/>
        <v>1.0401031638241358</v>
      </c>
      <c r="P181" s="13">
        <f t="shared" si="40"/>
        <v>0.87360937667010241</v>
      </c>
      <c r="Q181" t="s">
        <v>384</v>
      </c>
      <c r="R181" t="s">
        <v>385</v>
      </c>
      <c r="S181" t="s">
        <v>405</v>
      </c>
      <c r="T181" s="8" t="s">
        <v>430</v>
      </c>
      <c r="U181" s="8" t="s">
        <v>428</v>
      </c>
      <c r="V181" s="28" t="s">
        <v>420</v>
      </c>
      <c r="W181" s="8" t="s">
        <v>32</v>
      </c>
      <c r="X181" s="42">
        <v>3</v>
      </c>
      <c r="Y181" t="str">
        <f t="shared" si="41"/>
        <v>Y</v>
      </c>
    </row>
    <row r="182" spans="1:25" x14ac:dyDescent="0.25">
      <c r="A182" s="26">
        <v>0.42089911763768156</v>
      </c>
      <c r="B182" s="26">
        <v>0.57520582749381788</v>
      </c>
      <c r="C182" s="14">
        <f t="shared" si="42"/>
        <v>2.3758662303987537</v>
      </c>
      <c r="D182" s="15">
        <f t="shared" si="43"/>
        <v>1.73850811692402</v>
      </c>
      <c r="E182" s="11">
        <v>3.6282558021688338E-2</v>
      </c>
      <c r="F182" s="7">
        <f t="shared" si="32"/>
        <v>1.0362825580216883</v>
      </c>
      <c r="G182" s="7">
        <f t="shared" si="33"/>
        <v>2.2926818675153551</v>
      </c>
      <c r="H182" s="7">
        <f t="shared" si="34"/>
        <v>1.6776390796762157</v>
      </c>
      <c r="I182">
        <v>2.5299999999999998</v>
      </c>
      <c r="J182">
        <v>1.56</v>
      </c>
      <c r="K182" s="7">
        <f t="shared" si="35"/>
        <v>2.6217948717948714</v>
      </c>
      <c r="L182" s="7">
        <f t="shared" si="36"/>
        <v>1.6166007905138338</v>
      </c>
      <c r="M182" s="16">
        <f t="shared" si="37"/>
        <v>0.38141809290953549</v>
      </c>
      <c r="N182" s="16">
        <f t="shared" si="38"/>
        <v>0.61858190709046468</v>
      </c>
      <c r="O182" s="13">
        <f t="shared" si="39"/>
        <v>1.1035111481654596</v>
      </c>
      <c r="P182" s="13">
        <f t="shared" si="40"/>
        <v>0.92987819543466999</v>
      </c>
      <c r="Q182" t="s">
        <v>386</v>
      </c>
      <c r="R182" t="s">
        <v>387</v>
      </c>
      <c r="S182" t="s">
        <v>406</v>
      </c>
      <c r="T182" s="8" t="s">
        <v>430</v>
      </c>
      <c r="U182" s="8" t="s">
        <v>423</v>
      </c>
      <c r="V182" s="28" t="s">
        <v>420</v>
      </c>
      <c r="W182" s="8" t="s">
        <v>422</v>
      </c>
      <c r="X182" s="42">
        <v>0</v>
      </c>
      <c r="Y182" t="str">
        <f t="shared" si="41"/>
        <v>N</v>
      </c>
    </row>
    <row r="183" spans="1:25" x14ac:dyDescent="0.25">
      <c r="A183" s="26">
        <v>0.21167255055522161</v>
      </c>
      <c r="B183" s="26">
        <v>0.78775540406995326</v>
      </c>
      <c r="C183" s="14">
        <f t="shared" si="42"/>
        <v>4.724278123814253</v>
      </c>
      <c r="D183" s="15">
        <f t="shared" si="43"/>
        <v>1.269429565108003</v>
      </c>
      <c r="E183" s="11">
        <v>3.8940646917198674E-2</v>
      </c>
      <c r="F183" s="7">
        <f t="shared" si="32"/>
        <v>1.0389406469171987</v>
      </c>
      <c r="G183" s="7">
        <f t="shared" si="33"/>
        <v>4.5472069437579412</v>
      </c>
      <c r="H183" s="7">
        <f t="shared" si="34"/>
        <v>1.2218499380833001</v>
      </c>
      <c r="I183">
        <v>2.33</v>
      </c>
      <c r="J183">
        <v>1.64</v>
      </c>
      <c r="K183" s="7">
        <f t="shared" si="35"/>
        <v>2.4207317073170729</v>
      </c>
      <c r="L183" s="7">
        <f t="shared" si="36"/>
        <v>1.7038626609442058</v>
      </c>
      <c r="M183" s="16">
        <f t="shared" si="37"/>
        <v>0.41309823677581869</v>
      </c>
      <c r="N183" s="16">
        <f t="shared" si="38"/>
        <v>0.58690176322418142</v>
      </c>
      <c r="O183" s="13">
        <f t="shared" si="39"/>
        <v>0.51240245469770107</v>
      </c>
      <c r="P183" s="13">
        <f t="shared" si="40"/>
        <v>1.3422270189518086</v>
      </c>
      <c r="Q183" t="s">
        <v>388</v>
      </c>
      <c r="R183" t="s">
        <v>389</v>
      </c>
      <c r="S183" t="s">
        <v>406</v>
      </c>
      <c r="T183" s="8" t="s">
        <v>430</v>
      </c>
      <c r="U183" s="8" t="s">
        <v>424</v>
      </c>
      <c r="V183" s="28" t="s">
        <v>420</v>
      </c>
      <c r="W183" s="8" t="s">
        <v>34</v>
      </c>
      <c r="X183" s="42">
        <v>5</v>
      </c>
      <c r="Y183" t="str">
        <f t="shared" si="41"/>
        <v>Y</v>
      </c>
    </row>
    <row r="184" spans="1:25" x14ac:dyDescent="0.25">
      <c r="A184" s="26">
        <v>0.1243421102013087</v>
      </c>
      <c r="B184" s="26">
        <v>0.87563494278173615</v>
      </c>
      <c r="C184" s="14">
        <f t="shared" si="42"/>
        <v>8.0423277229331998</v>
      </c>
      <c r="D184" s="15">
        <f t="shared" si="43"/>
        <v>1.1420284311898041</v>
      </c>
      <c r="E184" s="11">
        <v>3.7414965986394488E-2</v>
      </c>
      <c r="F184" s="7">
        <f t="shared" si="32"/>
        <v>1.0374149659863945</v>
      </c>
      <c r="G184" s="7">
        <f t="shared" si="33"/>
        <v>7.7522765591552814</v>
      </c>
      <c r="H184" s="7">
        <f t="shared" si="34"/>
        <v>1.1008405205567293</v>
      </c>
      <c r="I184">
        <v>2.8</v>
      </c>
      <c r="J184">
        <v>1.47</v>
      </c>
      <c r="K184" s="7">
        <f t="shared" si="35"/>
        <v>2.9047619047619042</v>
      </c>
      <c r="L184" s="7">
        <f t="shared" si="36"/>
        <v>1.5249999999999999</v>
      </c>
      <c r="M184" s="16">
        <f t="shared" si="37"/>
        <v>0.34426229508196726</v>
      </c>
      <c r="N184" s="16">
        <f t="shared" si="38"/>
        <v>0.65573770491803285</v>
      </c>
      <c r="O184" s="13">
        <f t="shared" si="39"/>
        <v>0.36118422487046808</v>
      </c>
      <c r="P184" s="13">
        <f t="shared" si="40"/>
        <v>1.3353432877421474</v>
      </c>
      <c r="Q184" t="s">
        <v>390</v>
      </c>
      <c r="R184" t="s">
        <v>391</v>
      </c>
      <c r="S184" t="s">
        <v>406</v>
      </c>
      <c r="T184" s="8" t="s">
        <v>430</v>
      </c>
      <c r="U184" s="8" t="s">
        <v>424</v>
      </c>
      <c r="V184" s="28" t="s">
        <v>420</v>
      </c>
      <c r="W184" s="8" t="s">
        <v>423</v>
      </c>
      <c r="X184" s="42">
        <v>2</v>
      </c>
      <c r="Y184" t="str">
        <f t="shared" si="41"/>
        <v>N</v>
      </c>
    </row>
    <row r="185" spans="1:25" x14ac:dyDescent="0.25">
      <c r="A185" s="26">
        <v>0.33354614372315583</v>
      </c>
      <c r="B185" s="26">
        <v>0.66584490951193054</v>
      </c>
      <c r="C185" s="14">
        <f t="shared" si="42"/>
        <v>2.9980859284945072</v>
      </c>
      <c r="D185" s="15">
        <f t="shared" si="43"/>
        <v>1.5018512354971787</v>
      </c>
      <c r="E185" s="11">
        <v>4.1766452725356951E-2</v>
      </c>
      <c r="F185" s="7">
        <f t="shared" si="32"/>
        <v>1.041766452725357</v>
      </c>
      <c r="G185" s="7">
        <f t="shared" si="33"/>
        <v>2.8778868052923361</v>
      </c>
      <c r="H185" s="7">
        <f t="shared" si="34"/>
        <v>1.4416390848142571</v>
      </c>
      <c r="I185">
        <v>2.92</v>
      </c>
      <c r="J185">
        <v>1.43</v>
      </c>
      <c r="K185" s="7">
        <f t="shared" si="35"/>
        <v>3.0419580419580421</v>
      </c>
      <c r="L185" s="7">
        <f t="shared" si="36"/>
        <v>1.4897260273972603</v>
      </c>
      <c r="M185" s="16">
        <f t="shared" si="37"/>
        <v>0.32873563218390806</v>
      </c>
      <c r="N185" s="16">
        <f t="shared" si="38"/>
        <v>0.67126436781609189</v>
      </c>
      <c r="O185" s="13">
        <f t="shared" si="39"/>
        <v>1.0146333742627469</v>
      </c>
      <c r="P185" s="13">
        <f t="shared" si="40"/>
        <v>0.99192649190989668</v>
      </c>
      <c r="Q185" t="s">
        <v>392</v>
      </c>
      <c r="R185" t="s">
        <v>393</v>
      </c>
      <c r="S185" t="s">
        <v>406</v>
      </c>
      <c r="T185" s="8" t="s">
        <v>432</v>
      </c>
      <c r="U185" s="8" t="s">
        <v>421</v>
      </c>
      <c r="V185" s="28" t="s">
        <v>420</v>
      </c>
      <c r="W185" s="32" t="s">
        <v>421</v>
      </c>
      <c r="X185" s="42">
        <v>2</v>
      </c>
      <c r="Y185" t="str">
        <f t="shared" si="41"/>
        <v>N</v>
      </c>
    </row>
    <row r="186" spans="1:25" x14ac:dyDescent="0.25">
      <c r="A186" s="26">
        <v>0.27461478507161807</v>
      </c>
      <c r="B186" s="26">
        <v>0.72528727871210641</v>
      </c>
      <c r="C186" s="14">
        <f t="shared" si="42"/>
        <v>3.6414645327242861</v>
      </c>
      <c r="D186" s="15">
        <f t="shared" si="43"/>
        <v>1.3787640144132975</v>
      </c>
      <c r="E186" s="11">
        <v>4.4096111080978329E-2</v>
      </c>
      <c r="F186" s="7">
        <f t="shared" si="32"/>
        <v>1.0440961110809783</v>
      </c>
      <c r="G186" s="7">
        <f t="shared" si="33"/>
        <v>3.4876717709006582</v>
      </c>
      <c r="H186" s="7">
        <f t="shared" si="34"/>
        <v>1.3205336173370374</v>
      </c>
      <c r="I186">
        <v>2.06</v>
      </c>
      <c r="J186">
        <v>1.79</v>
      </c>
      <c r="K186" s="7">
        <f t="shared" si="35"/>
        <v>2.1508379888268152</v>
      </c>
      <c r="L186" s="7">
        <f t="shared" si="36"/>
        <v>1.8689320388349513</v>
      </c>
      <c r="M186" s="16">
        <f t="shared" si="37"/>
        <v>0.46493506493506503</v>
      </c>
      <c r="N186" s="16">
        <f t="shared" si="38"/>
        <v>0.53506493506493513</v>
      </c>
      <c r="O186" s="13">
        <f t="shared" si="39"/>
        <v>0.59065191202554723</v>
      </c>
      <c r="P186" s="13">
        <f t="shared" si="40"/>
        <v>1.3555126325444704</v>
      </c>
      <c r="Q186" t="s">
        <v>394</v>
      </c>
      <c r="R186" t="s">
        <v>395</v>
      </c>
      <c r="S186" t="s">
        <v>411</v>
      </c>
      <c r="T186" s="8" t="s">
        <v>432</v>
      </c>
      <c r="U186" s="8" t="s">
        <v>421</v>
      </c>
      <c r="V186" s="28" t="s">
        <v>420</v>
      </c>
      <c r="W186" s="8" t="s">
        <v>424</v>
      </c>
      <c r="X186" s="42">
        <v>1</v>
      </c>
      <c r="Y186" t="str">
        <f t="shared" si="41"/>
        <v>N</v>
      </c>
    </row>
    <row r="187" spans="1:25" x14ac:dyDescent="0.25">
      <c r="A187" s="26">
        <v>0.13079889945441861</v>
      </c>
      <c r="B187" s="26">
        <v>0.869174173077082</v>
      </c>
      <c r="C187" s="14">
        <f t="shared" si="42"/>
        <v>7.6453242662678864</v>
      </c>
      <c r="D187" s="15">
        <f t="shared" si="43"/>
        <v>1.1505173887757889</v>
      </c>
      <c r="E187" s="11">
        <v>3.6644165863066513E-2</v>
      </c>
      <c r="F187" s="7">
        <f t="shared" si="32"/>
        <v>1.0366441658630665</v>
      </c>
      <c r="G187" s="7">
        <f t="shared" si="33"/>
        <v>7.3750709433672546</v>
      </c>
      <c r="H187" s="7">
        <f t="shared" si="34"/>
        <v>1.1098479368934819</v>
      </c>
      <c r="I187">
        <v>2.04</v>
      </c>
      <c r="J187">
        <v>1.83</v>
      </c>
      <c r="K187" s="7">
        <f t="shared" si="35"/>
        <v>2.1147540983606556</v>
      </c>
      <c r="L187" s="7">
        <f t="shared" si="36"/>
        <v>1.8970588235294117</v>
      </c>
      <c r="M187" s="16">
        <f t="shared" si="37"/>
        <v>0.47286821705426357</v>
      </c>
      <c r="N187" s="16">
        <f t="shared" si="38"/>
        <v>0.52713178294573648</v>
      </c>
      <c r="O187" s="13">
        <f t="shared" si="39"/>
        <v>0.27660750868229506</v>
      </c>
      <c r="P187" s="13">
        <f t="shared" si="40"/>
        <v>1.6488745342197586</v>
      </c>
      <c r="Q187" t="s">
        <v>396</v>
      </c>
      <c r="R187" t="s">
        <v>397</v>
      </c>
      <c r="S187" t="s">
        <v>411</v>
      </c>
      <c r="T187" s="8" t="s">
        <v>431</v>
      </c>
      <c r="U187" s="8" t="s">
        <v>33</v>
      </c>
      <c r="V187" s="28" t="s">
        <v>420</v>
      </c>
      <c r="W187" s="8" t="s">
        <v>32</v>
      </c>
      <c r="X187" s="42">
        <v>3</v>
      </c>
      <c r="Y187" t="str">
        <f t="shared" si="41"/>
        <v>Y</v>
      </c>
    </row>
    <row r="188" spans="1:25" x14ac:dyDescent="0.25">
      <c r="A188" s="26">
        <v>0.34592701912144186</v>
      </c>
      <c r="B188" s="26">
        <v>0.65381259273527648</v>
      </c>
      <c r="C188" s="14">
        <f t="shared" si="42"/>
        <v>2.8907831557642449</v>
      </c>
      <c r="D188" s="15">
        <f t="shared" si="43"/>
        <v>1.5294902715416068</v>
      </c>
      <c r="E188" s="11">
        <v>3.7634408602150504E-2</v>
      </c>
      <c r="F188" s="7">
        <f t="shared" si="32"/>
        <v>1.0376344086021505</v>
      </c>
      <c r="G188" s="7">
        <f t="shared" si="33"/>
        <v>2.7859360983012933</v>
      </c>
      <c r="H188" s="7">
        <f t="shared" si="34"/>
        <v>1.4740165311229994</v>
      </c>
      <c r="I188">
        <v>2</v>
      </c>
      <c r="J188">
        <v>1.86</v>
      </c>
      <c r="K188" s="7">
        <f t="shared" si="35"/>
        <v>2.075268817204301</v>
      </c>
      <c r="L188" s="7">
        <f t="shared" si="36"/>
        <v>1.93</v>
      </c>
      <c r="M188" s="16">
        <f t="shared" si="37"/>
        <v>0.48186528497409326</v>
      </c>
      <c r="N188" s="16">
        <f t="shared" si="38"/>
        <v>0.5181347150259068</v>
      </c>
      <c r="O188" s="13">
        <f t="shared" si="39"/>
        <v>0.71789155581116426</v>
      </c>
      <c r="P188" s="13">
        <f t="shared" si="40"/>
        <v>1.2618583039790836</v>
      </c>
      <c r="Q188" t="s">
        <v>398</v>
      </c>
      <c r="R188" t="s">
        <v>399</v>
      </c>
      <c r="S188" t="s">
        <v>411</v>
      </c>
      <c r="T188" s="8" t="s">
        <v>432</v>
      </c>
      <c r="U188" s="8" t="s">
        <v>421</v>
      </c>
      <c r="V188" s="28" t="s">
        <v>420</v>
      </c>
      <c r="W188" s="8" t="s">
        <v>33</v>
      </c>
      <c r="X188" s="42">
        <v>1</v>
      </c>
      <c r="Y188" t="str">
        <f t="shared" si="41"/>
        <v>N</v>
      </c>
    </row>
    <row r="189" spans="1:25" s="23" customFormat="1" x14ac:dyDescent="0.25">
      <c r="A189" s="36">
        <v>0.21473949379403326</v>
      </c>
      <c r="B189" s="36">
        <v>0.7849033978588561</v>
      </c>
      <c r="C189" s="19">
        <f t="shared" si="42"/>
        <v>4.6568052403026847</v>
      </c>
      <c r="D189" s="20">
        <f t="shared" si="43"/>
        <v>1.2740421340102586</v>
      </c>
      <c r="E189" s="21">
        <v>4.4096111080978329E-2</v>
      </c>
      <c r="F189" s="22">
        <f t="shared" si="32"/>
        <v>1.0440961110809783</v>
      </c>
      <c r="G189" s="22">
        <f t="shared" si="33"/>
        <v>4.4601308163875641</v>
      </c>
      <c r="H189" s="22">
        <f t="shared" si="34"/>
        <v>1.2202345363505007</v>
      </c>
      <c r="I189" s="23">
        <v>1.79</v>
      </c>
      <c r="J189" s="23">
        <v>2.06</v>
      </c>
      <c r="K189" s="22">
        <f t="shared" si="35"/>
        <v>1.8689320388349513</v>
      </c>
      <c r="L189" s="22">
        <f t="shared" si="36"/>
        <v>2.1508379888268152</v>
      </c>
      <c r="M189" s="24">
        <f t="shared" si="37"/>
        <v>0.53506493506493513</v>
      </c>
      <c r="N189" s="24">
        <f t="shared" si="38"/>
        <v>0.46493506493506503</v>
      </c>
      <c r="O189" s="23">
        <f t="shared" si="39"/>
        <v>0.40133351995486799</v>
      </c>
      <c r="P189" s="23">
        <f t="shared" si="40"/>
        <v>1.6882000456740758</v>
      </c>
      <c r="Q189" s="23" t="s">
        <v>400</v>
      </c>
      <c r="R189" s="23" t="s">
        <v>401</v>
      </c>
      <c r="S189" s="23" t="s">
        <v>411</v>
      </c>
      <c r="T189" s="25" t="s">
        <v>430</v>
      </c>
      <c r="U189" s="25" t="s">
        <v>424</v>
      </c>
      <c r="V189" s="31" t="s">
        <v>420</v>
      </c>
      <c r="W189" s="25" t="s">
        <v>29</v>
      </c>
      <c r="X189" s="44">
        <v>3</v>
      </c>
      <c r="Y189" s="13" t="str">
        <f t="shared" si="41"/>
        <v>Y</v>
      </c>
    </row>
    <row r="190" spans="1:25" x14ac:dyDescent="0.25">
      <c r="A190" s="9">
        <v>0.31704258921433343</v>
      </c>
      <c r="B190" s="9">
        <v>0.68275898458959938</v>
      </c>
      <c r="C190" s="14">
        <f t="shared" ref="C190:C253" si="44">(100%/A190)</f>
        <v>3.1541503697598183</v>
      </c>
      <c r="D190" s="15">
        <f t="shared" ref="D190:D253" si="45">(100%/B190)</f>
        <v>1.4646456840126263</v>
      </c>
      <c r="E190" s="11">
        <v>2.7941553447834E-2</v>
      </c>
      <c r="F190" s="7">
        <f t="shared" si="32"/>
        <v>1.027941553447834</v>
      </c>
      <c r="G190" s="7">
        <f t="shared" ref="G190:G253" si="46">C190/F190</f>
        <v>3.068414112826197</v>
      </c>
      <c r="H190" s="7">
        <f t="shared" ref="H190:H253" si="47">D190/F190</f>
        <v>1.424833619285101</v>
      </c>
      <c r="I190">
        <v>2.35</v>
      </c>
      <c r="J190">
        <v>1.66</v>
      </c>
      <c r="K190" s="7">
        <f t="shared" ref="K190:K253" si="48">(I190*F190)</f>
        <v>2.4156626506024099</v>
      </c>
      <c r="L190" s="7">
        <f t="shared" ref="L190:L253" si="49">(J190*F190)</f>
        <v>1.7063829787234044</v>
      </c>
      <c r="M190" s="16">
        <f t="shared" ref="M190:M253" si="50">(1/K190)</f>
        <v>0.41396508728179549</v>
      </c>
      <c r="N190" s="16">
        <f t="shared" ref="N190:N253" si="51">(1/L190)</f>
        <v>0.5860349127182044</v>
      </c>
      <c r="O190" s="13">
        <f t="shared" ref="O190:O253" si="52">(I190/G190)</f>
        <v>0.76586794141534775</v>
      </c>
      <c r="P190" s="13">
        <f t="shared" ref="P190:P253" si="53">(J190/H190)</f>
        <v>1.1650483098741675</v>
      </c>
      <c r="Q190" t="s">
        <v>112</v>
      </c>
      <c r="R190" t="s">
        <v>113</v>
      </c>
      <c r="S190" t="s">
        <v>412</v>
      </c>
      <c r="T190" s="8" t="s">
        <v>432</v>
      </c>
      <c r="U190" s="8" t="s">
        <v>421</v>
      </c>
      <c r="V190" s="37">
        <v>44229</v>
      </c>
      <c r="W190" s="8" t="s">
        <v>32</v>
      </c>
      <c r="X190" s="42">
        <v>3</v>
      </c>
      <c r="Y190" s="13" t="str">
        <f t="shared" si="41"/>
        <v>Y</v>
      </c>
    </row>
    <row r="191" spans="1:25" x14ac:dyDescent="0.25">
      <c r="A191" s="9">
        <v>0.37197328485988534</v>
      </c>
      <c r="B191" s="9">
        <v>0.62746099000008526</v>
      </c>
      <c r="C191" s="14">
        <f t="shared" si="44"/>
        <v>2.6883651076627166</v>
      </c>
      <c r="D191" s="15">
        <f t="shared" si="45"/>
        <v>1.5937245756104521</v>
      </c>
      <c r="E191" s="11">
        <v>2.9760065904644417E-2</v>
      </c>
      <c r="F191" s="7">
        <f t="shared" si="32"/>
        <v>1.0297600659046444</v>
      </c>
      <c r="G191" s="7">
        <f t="shared" si="46"/>
        <v>2.6106713560512635</v>
      </c>
      <c r="H191" s="7">
        <f t="shared" si="47"/>
        <v>1.5476659353753097</v>
      </c>
      <c r="I191">
        <v>2.34</v>
      </c>
      <c r="J191">
        <v>1.66</v>
      </c>
      <c r="K191" s="7">
        <f t="shared" si="48"/>
        <v>2.4096385542168677</v>
      </c>
      <c r="L191" s="7">
        <f t="shared" si="49"/>
        <v>1.7094017094017095</v>
      </c>
      <c r="M191" s="16">
        <f t="shared" si="50"/>
        <v>0.41499999999999998</v>
      </c>
      <c r="N191" s="16">
        <f t="shared" si="51"/>
        <v>0.58499999999999996</v>
      </c>
      <c r="O191" s="13">
        <f t="shared" si="52"/>
        <v>0.8963211683370732</v>
      </c>
      <c r="P191" s="13">
        <f t="shared" si="53"/>
        <v>1.0725828888890347</v>
      </c>
      <c r="Q191" t="s">
        <v>110</v>
      </c>
      <c r="R191" t="s">
        <v>115</v>
      </c>
      <c r="S191" t="s">
        <v>412</v>
      </c>
      <c r="T191" s="8" t="s">
        <v>432</v>
      </c>
      <c r="U191" s="8" t="s">
        <v>421</v>
      </c>
      <c r="V191" s="37">
        <v>44229</v>
      </c>
      <c r="W191" s="8" t="s">
        <v>32</v>
      </c>
      <c r="X191" s="42">
        <v>3</v>
      </c>
      <c r="Y191" s="13" t="str">
        <f t="shared" si="41"/>
        <v>Y</v>
      </c>
    </row>
    <row r="192" spans="1:25" x14ac:dyDescent="0.25">
      <c r="A192" s="9">
        <v>0.52903071690562087</v>
      </c>
      <c r="B192" s="9">
        <v>0.46965138407965612</v>
      </c>
      <c r="C192" s="14">
        <f t="shared" si="44"/>
        <v>1.8902494090497208</v>
      </c>
      <c r="D192" s="15">
        <f t="shared" si="45"/>
        <v>2.1292389076200253</v>
      </c>
      <c r="E192" s="11">
        <v>3.2199592155283119E-2</v>
      </c>
      <c r="F192" s="7">
        <f t="shared" si="32"/>
        <v>1.0321995921552831</v>
      </c>
      <c r="G192" s="7">
        <f t="shared" si="46"/>
        <v>1.8312828482161942</v>
      </c>
      <c r="H192" s="7">
        <f t="shared" si="47"/>
        <v>2.0628170402335373</v>
      </c>
      <c r="I192">
        <v>1.57</v>
      </c>
      <c r="J192">
        <v>2.5299999999999998</v>
      </c>
      <c r="K192" s="7">
        <f t="shared" si="48"/>
        <v>1.6205533596837947</v>
      </c>
      <c r="L192" s="7">
        <f t="shared" si="49"/>
        <v>2.6114649681528661</v>
      </c>
      <c r="M192" s="16">
        <f t="shared" si="50"/>
        <v>0.6170731707317072</v>
      </c>
      <c r="N192" s="16">
        <f t="shared" si="51"/>
        <v>0.38292682926829269</v>
      </c>
      <c r="O192" s="13">
        <f t="shared" si="52"/>
        <v>0.85732250565733026</v>
      </c>
      <c r="P192" s="13">
        <f t="shared" si="53"/>
        <v>1.2264781367685287</v>
      </c>
      <c r="Q192" t="s">
        <v>116</v>
      </c>
      <c r="R192" t="s">
        <v>117</v>
      </c>
      <c r="S192" t="s">
        <v>412</v>
      </c>
      <c r="T192" s="8" t="s">
        <v>432</v>
      </c>
      <c r="U192" s="8" t="s">
        <v>421</v>
      </c>
      <c r="V192" s="37">
        <v>44229</v>
      </c>
      <c r="W192" s="8" t="s">
        <v>457</v>
      </c>
      <c r="X192" s="42">
        <v>9</v>
      </c>
      <c r="Y192" s="13" t="str">
        <f t="shared" si="41"/>
        <v>Y</v>
      </c>
    </row>
    <row r="193" spans="1:25" x14ac:dyDescent="0.25">
      <c r="A193" s="9">
        <v>0.55316693088996338</v>
      </c>
      <c r="B193" s="9">
        <v>0.44528440107854989</v>
      </c>
      <c r="C193" s="14">
        <f t="shared" si="44"/>
        <v>1.8077725622374943</v>
      </c>
      <c r="D193" s="15">
        <f t="shared" si="45"/>
        <v>2.2457557407756492</v>
      </c>
      <c r="E193" s="11">
        <v>3.002070393374745E-2</v>
      </c>
      <c r="F193" s="7">
        <f t="shared" si="32"/>
        <v>1.0300207039337475</v>
      </c>
      <c r="G193" s="7">
        <f t="shared" si="46"/>
        <v>1.7550837136898687</v>
      </c>
      <c r="H193" s="7">
        <f t="shared" si="47"/>
        <v>2.1803015533560575</v>
      </c>
      <c r="I193">
        <v>2.2999999999999998</v>
      </c>
      <c r="J193">
        <v>1.68</v>
      </c>
      <c r="K193" s="7">
        <f t="shared" si="48"/>
        <v>2.3690476190476191</v>
      </c>
      <c r="L193" s="7">
        <f t="shared" si="49"/>
        <v>1.7304347826086957</v>
      </c>
      <c r="M193" s="16">
        <f t="shared" si="50"/>
        <v>0.42211055276381909</v>
      </c>
      <c r="N193" s="16">
        <f t="shared" si="51"/>
        <v>0.57788944723618085</v>
      </c>
      <c r="O193" s="13">
        <f t="shared" si="52"/>
        <v>1.3104788005607466</v>
      </c>
      <c r="P193" s="13">
        <f t="shared" si="53"/>
        <v>0.77053561577940355</v>
      </c>
      <c r="Q193" t="s">
        <v>108</v>
      </c>
      <c r="R193" t="s">
        <v>109</v>
      </c>
      <c r="S193" t="s">
        <v>412</v>
      </c>
      <c r="T193" s="8" t="s">
        <v>432</v>
      </c>
      <c r="U193" s="8" t="s">
        <v>421</v>
      </c>
      <c r="V193" s="37">
        <v>44229</v>
      </c>
      <c r="W193" s="8" t="s">
        <v>29</v>
      </c>
      <c r="X193" s="42">
        <v>3</v>
      </c>
      <c r="Y193" s="13" t="str">
        <f t="shared" si="41"/>
        <v>Y</v>
      </c>
    </row>
    <row r="194" spans="1:25" x14ac:dyDescent="0.25">
      <c r="A194" s="9">
        <v>0.30762354217687499</v>
      </c>
      <c r="B194" s="9">
        <v>0.69202810904594259</v>
      </c>
      <c r="C194" s="14">
        <f t="shared" si="44"/>
        <v>3.2507264981203154</v>
      </c>
      <c r="D194" s="15">
        <f t="shared" si="45"/>
        <v>1.4450280081522118</v>
      </c>
      <c r="E194" s="11">
        <v>3.5483617917004384E-2</v>
      </c>
      <c r="F194" s="7">
        <f t="shared" ref="F194:F257" si="54">(E194/100%) + 1</f>
        <v>1.0354836179170044</v>
      </c>
      <c r="G194" s="7">
        <f t="shared" si="46"/>
        <v>3.1393316532226065</v>
      </c>
      <c r="H194" s="7">
        <f t="shared" si="47"/>
        <v>1.3955102554486121</v>
      </c>
      <c r="I194">
        <v>2.29</v>
      </c>
      <c r="J194">
        <v>1.67</v>
      </c>
      <c r="K194" s="7">
        <f t="shared" si="48"/>
        <v>2.3712574850299402</v>
      </c>
      <c r="L194" s="7">
        <f t="shared" si="49"/>
        <v>1.7292576419213972</v>
      </c>
      <c r="M194" s="16">
        <f t="shared" si="50"/>
        <v>0.42171717171717171</v>
      </c>
      <c r="N194" s="16">
        <f t="shared" si="51"/>
        <v>0.5782828282828284</v>
      </c>
      <c r="O194" s="13">
        <f t="shared" si="52"/>
        <v>0.72945462695833829</v>
      </c>
      <c r="P194" s="13">
        <f t="shared" si="53"/>
        <v>1.1966948959921102</v>
      </c>
      <c r="Q194" t="s">
        <v>128</v>
      </c>
      <c r="R194" t="s">
        <v>119</v>
      </c>
      <c r="S194" t="s">
        <v>402</v>
      </c>
      <c r="T194" s="8" t="s">
        <v>432</v>
      </c>
      <c r="U194" s="8" t="s">
        <v>421</v>
      </c>
      <c r="V194" s="37">
        <v>44229</v>
      </c>
      <c r="W194" s="8" t="s">
        <v>422</v>
      </c>
      <c r="X194" s="42">
        <v>0</v>
      </c>
      <c r="Y194" s="13" t="str">
        <f t="shared" si="41"/>
        <v>N</v>
      </c>
    </row>
    <row r="195" spans="1:25" x14ac:dyDescent="0.25">
      <c r="A195" s="9">
        <v>0.43433844521688802</v>
      </c>
      <c r="B195" s="9">
        <v>0.55996384751941031</v>
      </c>
      <c r="C195" s="14">
        <f t="shared" si="44"/>
        <v>2.3023520275775895</v>
      </c>
      <c r="D195" s="15">
        <f t="shared" si="45"/>
        <v>1.7858295753018887</v>
      </c>
      <c r="E195" s="11">
        <v>2.8338796658559762E-2</v>
      </c>
      <c r="F195" s="7">
        <f t="shared" si="54"/>
        <v>1.0283387966585598</v>
      </c>
      <c r="G195" s="7">
        <f t="shared" si="46"/>
        <v>2.2389041773574565</v>
      </c>
      <c r="H195" s="7">
        <f t="shared" si="47"/>
        <v>1.7366159684966542</v>
      </c>
      <c r="I195">
        <v>1.96</v>
      </c>
      <c r="J195">
        <v>1.93</v>
      </c>
      <c r="K195" s="7">
        <f t="shared" si="48"/>
        <v>2.0155440414507773</v>
      </c>
      <c r="L195" s="7">
        <f t="shared" si="49"/>
        <v>1.9846938775510203</v>
      </c>
      <c r="M195" s="16">
        <f t="shared" si="50"/>
        <v>0.49614395886889456</v>
      </c>
      <c r="N195" s="16">
        <f t="shared" si="51"/>
        <v>0.50385604113110538</v>
      </c>
      <c r="O195" s="13">
        <f t="shared" si="52"/>
        <v>0.87542826522989348</v>
      </c>
      <c r="P195" s="13">
        <f t="shared" si="53"/>
        <v>1.1113568198216865</v>
      </c>
      <c r="Q195" t="s">
        <v>65</v>
      </c>
      <c r="R195" t="s">
        <v>137</v>
      </c>
      <c r="S195" t="s">
        <v>402</v>
      </c>
      <c r="T195" s="8" t="s">
        <v>430</v>
      </c>
      <c r="U195" s="8" t="s">
        <v>423</v>
      </c>
      <c r="V195" s="37">
        <v>44229</v>
      </c>
      <c r="W195" s="8" t="s">
        <v>29</v>
      </c>
      <c r="X195" s="42">
        <v>3</v>
      </c>
      <c r="Y195" s="13" t="str">
        <f t="shared" si="41"/>
        <v>Y</v>
      </c>
    </row>
    <row r="196" spans="1:25" x14ac:dyDescent="0.25">
      <c r="A196" s="26">
        <v>0.23603256685050716</v>
      </c>
      <c r="B196" s="26">
        <v>0.76368938926944985</v>
      </c>
      <c r="C196" s="14">
        <f t="shared" si="44"/>
        <v>4.2367034911472912</v>
      </c>
      <c r="D196" s="15">
        <f t="shared" si="45"/>
        <v>1.3094328846923045</v>
      </c>
      <c r="E196" s="11">
        <v>3.6282558021688338E-2</v>
      </c>
      <c r="F196" s="7">
        <f t="shared" si="54"/>
        <v>1.0362825580216883</v>
      </c>
      <c r="G196" s="7">
        <f t="shared" si="46"/>
        <v>4.088367075515924</v>
      </c>
      <c r="H196" s="7">
        <f t="shared" si="47"/>
        <v>1.2635867259910973</v>
      </c>
      <c r="I196">
        <v>2.5299999999999998</v>
      </c>
      <c r="J196">
        <v>1.56</v>
      </c>
      <c r="K196" s="7">
        <f t="shared" si="48"/>
        <v>2.6217948717948714</v>
      </c>
      <c r="L196" s="7">
        <f t="shared" si="49"/>
        <v>1.6166007905138338</v>
      </c>
      <c r="M196" s="16">
        <f t="shared" si="50"/>
        <v>0.38141809290953549</v>
      </c>
      <c r="N196" s="16">
        <f t="shared" si="51"/>
        <v>0.61858190709046468</v>
      </c>
      <c r="O196" s="13">
        <f t="shared" si="52"/>
        <v>0.61882897334523979</v>
      </c>
      <c r="P196" s="13">
        <f t="shared" si="53"/>
        <v>1.2345808704000196</v>
      </c>
      <c r="Q196" t="s">
        <v>122</v>
      </c>
      <c r="R196" t="s">
        <v>133</v>
      </c>
      <c r="S196" t="s">
        <v>402</v>
      </c>
      <c r="T196" s="8" t="s">
        <v>430</v>
      </c>
      <c r="U196" s="27" t="s">
        <v>424</v>
      </c>
      <c r="V196" s="37">
        <v>44229</v>
      </c>
      <c r="W196" s="8" t="s">
        <v>29</v>
      </c>
      <c r="X196" s="42">
        <v>3</v>
      </c>
      <c r="Y196" s="13" t="str">
        <f t="shared" si="41"/>
        <v>Y</v>
      </c>
    </row>
    <row r="197" spans="1:25" x14ac:dyDescent="0.25">
      <c r="A197" s="26">
        <v>0.31748182180161827</v>
      </c>
      <c r="B197" s="26">
        <v>0.68235334859099317</v>
      </c>
      <c r="C197" s="14">
        <f t="shared" si="44"/>
        <v>3.149786637626327</v>
      </c>
      <c r="D197" s="15">
        <f t="shared" si="45"/>
        <v>1.4655163663590463</v>
      </c>
      <c r="E197" s="11">
        <v>3.3484911120297722E-2</v>
      </c>
      <c r="F197" s="7">
        <f t="shared" si="54"/>
        <v>1.0334849111202977</v>
      </c>
      <c r="G197" s="7">
        <f t="shared" si="46"/>
        <v>3.0477335505672336</v>
      </c>
      <c r="H197" s="7">
        <f t="shared" si="47"/>
        <v>1.4180336360890131</v>
      </c>
      <c r="I197">
        <v>2.36</v>
      </c>
      <c r="J197">
        <v>1.64</v>
      </c>
      <c r="K197" s="7">
        <f t="shared" si="48"/>
        <v>2.4390243902439024</v>
      </c>
      <c r="L197" s="7">
        <f t="shared" si="49"/>
        <v>1.6949152542372881</v>
      </c>
      <c r="M197" s="16">
        <f t="shared" si="50"/>
        <v>0.41000000000000003</v>
      </c>
      <c r="N197" s="16">
        <f t="shared" si="51"/>
        <v>0.59000000000000008</v>
      </c>
      <c r="O197" s="13">
        <f t="shared" si="52"/>
        <v>0.77434590683321536</v>
      </c>
      <c r="P197" s="13">
        <f t="shared" si="53"/>
        <v>1.1565310993067681</v>
      </c>
      <c r="Q197" t="s">
        <v>135</v>
      </c>
      <c r="R197" t="s">
        <v>129</v>
      </c>
      <c r="S197" t="s">
        <v>402</v>
      </c>
      <c r="T197" s="8" t="s">
        <v>432</v>
      </c>
      <c r="U197" s="27" t="s">
        <v>421</v>
      </c>
      <c r="V197" s="37">
        <v>44229</v>
      </c>
      <c r="W197" s="8" t="s">
        <v>447</v>
      </c>
      <c r="X197" s="40" t="s">
        <v>447</v>
      </c>
      <c r="Y197" s="13" t="s">
        <v>447</v>
      </c>
    </row>
    <row r="198" spans="1:25" x14ac:dyDescent="0.25">
      <c r="A198" s="26">
        <v>0.11772934682194112</v>
      </c>
      <c r="B198" s="26">
        <v>0.88224713079337658</v>
      </c>
      <c r="C198" s="14">
        <f t="shared" si="44"/>
        <v>8.4940588476418082</v>
      </c>
      <c r="D198" s="15">
        <f t="shared" si="45"/>
        <v>1.1334692571918392</v>
      </c>
      <c r="E198" s="11">
        <v>3.383458646616555E-2</v>
      </c>
      <c r="F198" s="7">
        <f t="shared" si="54"/>
        <v>1.0338345864661656</v>
      </c>
      <c r="G198" s="7">
        <f t="shared" si="46"/>
        <v>8.2160714671735295</v>
      </c>
      <c r="H198" s="7">
        <f t="shared" si="47"/>
        <v>1.0963738996837424</v>
      </c>
      <c r="I198">
        <v>2.2799999999999998</v>
      </c>
      <c r="J198">
        <v>1.68</v>
      </c>
      <c r="K198" s="7">
        <f t="shared" si="48"/>
        <v>2.3571428571428572</v>
      </c>
      <c r="L198" s="7">
        <f t="shared" si="49"/>
        <v>1.736842105263158</v>
      </c>
      <c r="M198" s="16">
        <f t="shared" si="50"/>
        <v>0.42424242424242425</v>
      </c>
      <c r="N198" s="16">
        <f t="shared" si="51"/>
        <v>0.57575757575757569</v>
      </c>
      <c r="O198" s="13">
        <f t="shared" si="52"/>
        <v>0.27750488893743269</v>
      </c>
      <c r="P198" s="13">
        <f t="shared" si="53"/>
        <v>1.5323239640095492</v>
      </c>
      <c r="Q198" t="s">
        <v>126</v>
      </c>
      <c r="R198" t="s">
        <v>121</v>
      </c>
      <c r="S198" t="s">
        <v>402</v>
      </c>
      <c r="T198" s="8" t="s">
        <v>431</v>
      </c>
      <c r="U198" s="27" t="s">
        <v>33</v>
      </c>
      <c r="V198" s="37">
        <v>44229</v>
      </c>
      <c r="W198" s="8" t="s">
        <v>422</v>
      </c>
      <c r="X198" s="40">
        <v>0</v>
      </c>
      <c r="Y198" s="13" t="str">
        <f t="shared" ref="Y198:Y316" si="55">IF(X198 &gt;= 3,"Y","N")</f>
        <v>N</v>
      </c>
    </row>
    <row r="199" spans="1:25" x14ac:dyDescent="0.25">
      <c r="A199" s="26">
        <v>0.51942433045483694</v>
      </c>
      <c r="B199" s="26">
        <v>0.47943476652903855</v>
      </c>
      <c r="C199" s="14">
        <f t="shared" si="44"/>
        <v>1.9252082379821218</v>
      </c>
      <c r="D199" s="15">
        <f t="shared" si="45"/>
        <v>2.085789495909308</v>
      </c>
      <c r="E199" s="11">
        <v>2.9808863239265015E-2</v>
      </c>
      <c r="F199" s="7">
        <f t="shared" si="54"/>
        <v>1.029808863239265</v>
      </c>
      <c r="G199" s="7">
        <f t="shared" si="46"/>
        <v>1.8694811306307628</v>
      </c>
      <c r="H199" s="7">
        <f t="shared" si="47"/>
        <v>2.0254142009891569</v>
      </c>
      <c r="I199">
        <v>2.02</v>
      </c>
      <c r="J199">
        <v>1.87</v>
      </c>
      <c r="K199" s="7">
        <f t="shared" si="48"/>
        <v>2.0802139037433154</v>
      </c>
      <c r="L199" s="7">
        <f t="shared" si="49"/>
        <v>1.9257425742574257</v>
      </c>
      <c r="M199" s="16">
        <f t="shared" si="50"/>
        <v>0.48071979434447304</v>
      </c>
      <c r="N199" s="16">
        <f t="shared" si="51"/>
        <v>0.51928020565552702</v>
      </c>
      <c r="O199" s="13">
        <f t="shared" si="52"/>
        <v>1.0805137141547143</v>
      </c>
      <c r="P199" s="13">
        <f t="shared" si="53"/>
        <v>0.92326794148413849</v>
      </c>
      <c r="Q199" t="s">
        <v>149</v>
      </c>
      <c r="R199" t="s">
        <v>153</v>
      </c>
      <c r="S199" t="s">
        <v>10</v>
      </c>
      <c r="T199" s="8" t="s">
        <v>432</v>
      </c>
      <c r="U199" s="27" t="s">
        <v>421</v>
      </c>
      <c r="V199" s="37">
        <v>44229</v>
      </c>
      <c r="W199" s="8" t="s">
        <v>424</v>
      </c>
      <c r="X199" s="40">
        <v>1</v>
      </c>
      <c r="Y199" s="13" t="str">
        <f t="shared" si="55"/>
        <v>N</v>
      </c>
    </row>
    <row r="200" spans="1:25" s="13" customFormat="1" x14ac:dyDescent="0.25">
      <c r="A200" s="26">
        <v>0.23834615455389596</v>
      </c>
      <c r="B200" s="26">
        <v>0.76144003180709452</v>
      </c>
      <c r="C200" s="14">
        <f t="shared" si="44"/>
        <v>4.19557849327028</v>
      </c>
      <c r="D200" s="15">
        <f t="shared" si="45"/>
        <v>1.3133010588197482</v>
      </c>
      <c r="E200" s="11">
        <v>3.3255418614534626E-2</v>
      </c>
      <c r="F200" s="7">
        <f t="shared" si="54"/>
        <v>1.0332554186145346</v>
      </c>
      <c r="G200" s="7">
        <f t="shared" si="46"/>
        <v>4.0605434219701673</v>
      </c>
      <c r="H200" s="7">
        <f t="shared" si="47"/>
        <v>1.2710323460783004</v>
      </c>
      <c r="I200">
        <v>1.81</v>
      </c>
      <c r="J200">
        <v>2.08</v>
      </c>
      <c r="K200" s="7">
        <f t="shared" si="48"/>
        <v>1.8701923076923077</v>
      </c>
      <c r="L200" s="7">
        <f t="shared" si="49"/>
        <v>2.1491712707182322</v>
      </c>
      <c r="M200" s="16">
        <f t="shared" si="50"/>
        <v>0.53470437017994854</v>
      </c>
      <c r="N200" s="16">
        <f t="shared" si="51"/>
        <v>0.46529562982005135</v>
      </c>
      <c r="O200" s="13">
        <f t="shared" si="52"/>
        <v>0.44575314481473804</v>
      </c>
      <c r="P200" s="13">
        <f t="shared" si="53"/>
        <v>1.6364650407345842</v>
      </c>
      <c r="Q200" t="s">
        <v>21</v>
      </c>
      <c r="R200" t="s">
        <v>143</v>
      </c>
      <c r="S200" t="s">
        <v>10</v>
      </c>
      <c r="T200" s="17" t="s">
        <v>432</v>
      </c>
      <c r="U200" s="27" t="s">
        <v>421</v>
      </c>
      <c r="V200" s="37">
        <v>44229</v>
      </c>
      <c r="W200" s="17" t="s">
        <v>458</v>
      </c>
      <c r="X200" s="42">
        <v>7</v>
      </c>
      <c r="Y200" s="13" t="str">
        <f t="shared" si="55"/>
        <v>Y</v>
      </c>
    </row>
    <row r="201" spans="1:25" x14ac:dyDescent="0.25">
      <c r="A201" s="26">
        <v>0.48847158331541418</v>
      </c>
      <c r="B201" s="26">
        <v>0.5093857611324345</v>
      </c>
      <c r="C201" s="14">
        <f t="shared" si="44"/>
        <v>2.0472019952781642</v>
      </c>
      <c r="D201" s="15">
        <f t="shared" si="45"/>
        <v>1.9631487102758087</v>
      </c>
      <c r="E201" s="11">
        <v>3.0245246040574214E-2</v>
      </c>
      <c r="F201" s="7">
        <f t="shared" si="54"/>
        <v>1.0302452460405742</v>
      </c>
      <c r="G201" s="7">
        <f t="shared" si="46"/>
        <v>1.9871016179360648</v>
      </c>
      <c r="H201" s="7">
        <f t="shared" si="47"/>
        <v>1.9055159126630845</v>
      </c>
      <c r="I201">
        <v>2.0299999999999998</v>
      </c>
      <c r="J201">
        <v>1.86</v>
      </c>
      <c r="K201" s="7">
        <f t="shared" si="48"/>
        <v>2.0913978494623655</v>
      </c>
      <c r="L201" s="7">
        <f t="shared" si="49"/>
        <v>1.9162561576354682</v>
      </c>
      <c r="M201" s="16">
        <f t="shared" si="50"/>
        <v>0.47814910025706941</v>
      </c>
      <c r="N201" s="16">
        <f t="shared" si="51"/>
        <v>0.52185089974293053</v>
      </c>
      <c r="O201" s="13">
        <f t="shared" si="52"/>
        <v>1.021588418869334</v>
      </c>
      <c r="P201" s="13">
        <f t="shared" si="53"/>
        <v>0.97611360138185732</v>
      </c>
      <c r="Q201" t="s">
        <v>450</v>
      </c>
      <c r="R201" t="s">
        <v>152</v>
      </c>
      <c r="S201" t="s">
        <v>10</v>
      </c>
      <c r="T201" s="8" t="s">
        <v>430</v>
      </c>
      <c r="U201" s="27" t="s">
        <v>32</v>
      </c>
      <c r="V201" s="37">
        <v>44229</v>
      </c>
      <c r="W201" s="8" t="s">
        <v>423</v>
      </c>
      <c r="X201" s="42">
        <v>2</v>
      </c>
      <c r="Y201" s="13" t="str">
        <f t="shared" si="55"/>
        <v>N</v>
      </c>
    </row>
    <row r="202" spans="1:25" x14ac:dyDescent="0.25">
      <c r="A202" s="26">
        <v>0.62218903130972469</v>
      </c>
      <c r="B202" s="26">
        <v>0.36808518178195831</v>
      </c>
      <c r="C202" s="14">
        <f t="shared" si="44"/>
        <v>1.6072285907949437</v>
      </c>
      <c r="D202" s="15">
        <f t="shared" si="45"/>
        <v>2.7167624492755795</v>
      </c>
      <c r="E202" s="11">
        <v>2.861071447458885E-2</v>
      </c>
      <c r="F202" s="7">
        <f t="shared" si="54"/>
        <v>1.0286107144745888</v>
      </c>
      <c r="G202" s="7">
        <f t="shared" si="46"/>
        <v>1.5625236721512386</v>
      </c>
      <c r="H202" s="7">
        <f t="shared" si="47"/>
        <v>2.6411959461877599</v>
      </c>
      <c r="I202">
        <v>1.98</v>
      </c>
      <c r="J202">
        <v>1.91</v>
      </c>
      <c r="K202" s="7">
        <f t="shared" si="48"/>
        <v>2.0366492146596857</v>
      </c>
      <c r="L202" s="7">
        <f t="shared" si="49"/>
        <v>1.9646464646464645</v>
      </c>
      <c r="M202" s="16">
        <f t="shared" si="50"/>
        <v>0.49100257069408743</v>
      </c>
      <c r="N202" s="16">
        <f t="shared" si="51"/>
        <v>0.50899742930591263</v>
      </c>
      <c r="O202" s="13">
        <f t="shared" si="52"/>
        <v>1.2671808019868216</v>
      </c>
      <c r="P202" s="13">
        <f t="shared" si="53"/>
        <v>0.72315725107667572</v>
      </c>
      <c r="Q202" t="s">
        <v>20</v>
      </c>
      <c r="R202" t="s">
        <v>145</v>
      </c>
      <c r="S202" t="s">
        <v>10</v>
      </c>
      <c r="T202" s="8" t="s">
        <v>431</v>
      </c>
      <c r="U202" s="27" t="s">
        <v>29</v>
      </c>
      <c r="V202" s="37">
        <v>44229</v>
      </c>
      <c r="W202" s="8" t="s">
        <v>429</v>
      </c>
      <c r="X202" s="42">
        <v>4</v>
      </c>
      <c r="Y202" s="13" t="str">
        <f t="shared" si="55"/>
        <v>Y</v>
      </c>
    </row>
    <row r="203" spans="1:25" x14ac:dyDescent="0.25">
      <c r="A203" s="26">
        <v>0.47655064547908238</v>
      </c>
      <c r="B203" s="26">
        <v>0.52227536610230307</v>
      </c>
      <c r="C203" s="14">
        <f t="shared" si="44"/>
        <v>2.0984128538839504</v>
      </c>
      <c r="D203" s="15">
        <f t="shared" si="45"/>
        <v>1.914698767937143</v>
      </c>
      <c r="E203" s="11">
        <v>3.4849694067571102E-2</v>
      </c>
      <c r="F203" s="7">
        <f t="shared" si="54"/>
        <v>1.0348496940675711</v>
      </c>
      <c r="G203" s="7">
        <f t="shared" si="46"/>
        <v>2.0277465084189639</v>
      </c>
      <c r="H203" s="7">
        <f t="shared" si="47"/>
        <v>1.850219195032319</v>
      </c>
      <c r="I203">
        <v>2.1</v>
      </c>
      <c r="J203">
        <v>1.79</v>
      </c>
      <c r="K203" s="7">
        <f t="shared" si="48"/>
        <v>2.1731843575418992</v>
      </c>
      <c r="L203" s="7">
        <f t="shared" si="49"/>
        <v>1.8523809523809522</v>
      </c>
      <c r="M203" s="16">
        <f t="shared" si="50"/>
        <v>0.46015424164524427</v>
      </c>
      <c r="N203" s="16">
        <f t="shared" si="51"/>
        <v>0.53984575835475579</v>
      </c>
      <c r="O203" s="13">
        <f t="shared" si="52"/>
        <v>1.0356324083316373</v>
      </c>
      <c r="P203" s="13">
        <f t="shared" si="53"/>
        <v>0.96745294006569471</v>
      </c>
      <c r="Q203" t="s">
        <v>157</v>
      </c>
      <c r="R203" t="s">
        <v>146</v>
      </c>
      <c r="S203" t="s">
        <v>10</v>
      </c>
      <c r="T203" s="8" t="s">
        <v>430</v>
      </c>
      <c r="U203" s="27" t="s">
        <v>32</v>
      </c>
      <c r="V203" s="37">
        <v>44229</v>
      </c>
      <c r="W203" s="8" t="s">
        <v>33</v>
      </c>
      <c r="X203" s="42">
        <v>1</v>
      </c>
      <c r="Y203" s="13" t="str">
        <f t="shared" si="55"/>
        <v>N</v>
      </c>
    </row>
    <row r="204" spans="1:25" x14ac:dyDescent="0.25">
      <c r="A204" s="26">
        <v>0.43390360811147477</v>
      </c>
      <c r="B204" s="26">
        <v>0.56524383283533797</v>
      </c>
      <c r="C204" s="14">
        <f t="shared" si="44"/>
        <v>2.3046593328698215</v>
      </c>
      <c r="D204" s="15">
        <f t="shared" si="45"/>
        <v>1.7691480064167484</v>
      </c>
      <c r="E204" s="11">
        <v>3.3255418614534626E-2</v>
      </c>
      <c r="F204" s="7">
        <f t="shared" si="54"/>
        <v>1.0332554186145346</v>
      </c>
      <c r="G204" s="7">
        <f t="shared" si="46"/>
        <v>2.2304836648813122</v>
      </c>
      <c r="H204" s="7">
        <f t="shared" si="47"/>
        <v>1.7122078186523841</v>
      </c>
      <c r="I204">
        <v>2.08</v>
      </c>
      <c r="J204">
        <v>1.81</v>
      </c>
      <c r="K204" s="7">
        <f t="shared" si="48"/>
        <v>2.1491712707182322</v>
      </c>
      <c r="L204" s="7">
        <f t="shared" si="49"/>
        <v>1.8701923076923077</v>
      </c>
      <c r="M204" s="16">
        <f t="shared" si="50"/>
        <v>0.46529562982005135</v>
      </c>
      <c r="N204" s="16">
        <f t="shared" si="51"/>
        <v>0.53470437017994854</v>
      </c>
      <c r="O204" s="13">
        <f t="shared" si="52"/>
        <v>0.93253316881416404</v>
      </c>
      <c r="P204" s="13">
        <f t="shared" si="53"/>
        <v>1.0571146681391659</v>
      </c>
      <c r="Q204" t="s">
        <v>159</v>
      </c>
      <c r="R204" t="s">
        <v>167</v>
      </c>
      <c r="S204" t="s">
        <v>408</v>
      </c>
      <c r="T204" s="8" t="s">
        <v>432</v>
      </c>
      <c r="U204" s="27" t="s">
        <v>421</v>
      </c>
      <c r="V204" s="37">
        <v>44229</v>
      </c>
      <c r="W204" s="8" t="s">
        <v>29</v>
      </c>
      <c r="X204" s="42">
        <v>2</v>
      </c>
      <c r="Y204" s="13" t="str">
        <f t="shared" si="55"/>
        <v>N</v>
      </c>
    </row>
    <row r="205" spans="1:25" x14ac:dyDescent="0.25">
      <c r="A205" s="26">
        <v>0.53392780397675188</v>
      </c>
      <c r="B205" s="26">
        <v>0.46196332257982697</v>
      </c>
      <c r="C205" s="14">
        <f t="shared" si="44"/>
        <v>1.8729123910609116</v>
      </c>
      <c r="D205" s="15">
        <f t="shared" si="45"/>
        <v>2.1646740144120438</v>
      </c>
      <c r="E205" s="11">
        <v>2.861071447458885E-2</v>
      </c>
      <c r="F205" s="7">
        <f t="shared" si="54"/>
        <v>1.0286107144745888</v>
      </c>
      <c r="G205" s="7">
        <f t="shared" si="46"/>
        <v>1.8208175014175205</v>
      </c>
      <c r="H205" s="7">
        <f t="shared" si="47"/>
        <v>2.1044638014661867</v>
      </c>
      <c r="I205">
        <v>1.98</v>
      </c>
      <c r="J205">
        <v>1.91</v>
      </c>
      <c r="K205" s="7">
        <f t="shared" si="48"/>
        <v>2.0366492146596857</v>
      </c>
      <c r="L205" s="7">
        <f t="shared" si="49"/>
        <v>1.9646464646464645</v>
      </c>
      <c r="M205" s="16">
        <f t="shared" si="50"/>
        <v>0.49100257069408743</v>
      </c>
      <c r="N205" s="16">
        <f t="shared" si="51"/>
        <v>0.50899742930591263</v>
      </c>
      <c r="O205" s="13">
        <f t="shared" si="52"/>
        <v>1.0874236426542225</v>
      </c>
      <c r="P205" s="13">
        <f t="shared" si="53"/>
        <v>0.90759460850279139</v>
      </c>
      <c r="Q205" t="s">
        <v>166</v>
      </c>
      <c r="R205" t="s">
        <v>162</v>
      </c>
      <c r="S205" t="s">
        <v>408</v>
      </c>
      <c r="T205" s="8" t="s">
        <v>430</v>
      </c>
      <c r="U205" s="27" t="s">
        <v>32</v>
      </c>
      <c r="V205" s="37">
        <v>44229</v>
      </c>
      <c r="W205" s="8" t="s">
        <v>422</v>
      </c>
      <c r="X205" s="42">
        <v>0</v>
      </c>
      <c r="Y205" s="13" t="str">
        <f t="shared" si="55"/>
        <v>N</v>
      </c>
    </row>
    <row r="206" spans="1:25" x14ac:dyDescent="0.25">
      <c r="A206" s="26">
        <v>0.57352736130115534</v>
      </c>
      <c r="B206" s="26">
        <v>0.42448173974340075</v>
      </c>
      <c r="C206" s="14">
        <f t="shared" si="44"/>
        <v>1.7435959772369198</v>
      </c>
      <c r="D206" s="15">
        <f t="shared" si="45"/>
        <v>2.3558139405584329</v>
      </c>
      <c r="E206" s="11">
        <v>2.844754653130277E-2</v>
      </c>
      <c r="F206" s="7">
        <f t="shared" si="54"/>
        <v>1.0284475465313028</v>
      </c>
      <c r="G206" s="7">
        <f t="shared" si="46"/>
        <v>1.6953669471210608</v>
      </c>
      <c r="H206" s="7">
        <f t="shared" si="47"/>
        <v>2.2906505523825751</v>
      </c>
      <c r="I206">
        <v>1.97</v>
      </c>
      <c r="J206">
        <v>1.92</v>
      </c>
      <c r="K206" s="7">
        <f t="shared" si="48"/>
        <v>2.0260416666666665</v>
      </c>
      <c r="L206" s="7">
        <f t="shared" si="49"/>
        <v>1.9746192893401013</v>
      </c>
      <c r="M206" s="16">
        <f t="shared" si="50"/>
        <v>0.49357326478149105</v>
      </c>
      <c r="N206" s="16">
        <f t="shared" si="51"/>
        <v>0.50642673521850901</v>
      </c>
      <c r="O206" s="13">
        <f t="shared" si="52"/>
        <v>1.1619903309695281</v>
      </c>
      <c r="P206" s="13">
        <f t="shared" si="53"/>
        <v>0.83818983126996383</v>
      </c>
      <c r="Q206" t="s">
        <v>180</v>
      </c>
      <c r="R206" t="s">
        <v>161</v>
      </c>
      <c r="S206" t="s">
        <v>408</v>
      </c>
      <c r="T206" s="8" t="s">
        <v>430</v>
      </c>
      <c r="U206" s="27" t="s">
        <v>32</v>
      </c>
      <c r="V206" s="37">
        <v>44229</v>
      </c>
      <c r="W206" s="8" t="s">
        <v>440</v>
      </c>
      <c r="X206" s="40" t="s">
        <v>440</v>
      </c>
      <c r="Y206" s="13" t="s">
        <v>440</v>
      </c>
    </row>
    <row r="207" spans="1:25" x14ac:dyDescent="0.25">
      <c r="A207" s="26">
        <v>0.44915389181414611</v>
      </c>
      <c r="B207" s="26">
        <v>0.54539243002623317</v>
      </c>
      <c r="C207" s="14">
        <f t="shared" si="44"/>
        <v>2.226408405281695</v>
      </c>
      <c r="D207" s="15">
        <f t="shared" si="45"/>
        <v>1.8335421339674634</v>
      </c>
      <c r="E207" s="11">
        <v>3.0955227846419575E-2</v>
      </c>
      <c r="F207" s="7">
        <f t="shared" si="54"/>
        <v>1.0309552278464196</v>
      </c>
      <c r="G207" s="7">
        <f t="shared" si="46"/>
        <v>2.1595587714633142</v>
      </c>
      <c r="H207" s="7">
        <f t="shared" si="47"/>
        <v>1.7784886137078733</v>
      </c>
      <c r="I207">
        <v>1.93</v>
      </c>
      <c r="J207">
        <v>1.95</v>
      </c>
      <c r="K207" s="7">
        <f t="shared" si="48"/>
        <v>1.9897435897435898</v>
      </c>
      <c r="L207" s="7">
        <f t="shared" si="49"/>
        <v>2.0103626943005182</v>
      </c>
      <c r="M207" s="16">
        <f t="shared" si="50"/>
        <v>0.50257731958762886</v>
      </c>
      <c r="N207" s="16">
        <f t="shared" si="51"/>
        <v>0.49742268041237114</v>
      </c>
      <c r="O207" s="13">
        <f t="shared" si="52"/>
        <v>0.89370107704558299</v>
      </c>
      <c r="P207" s="13">
        <f t="shared" si="53"/>
        <v>1.096436595078645</v>
      </c>
      <c r="Q207" t="s">
        <v>176</v>
      </c>
      <c r="R207" t="s">
        <v>66</v>
      </c>
      <c r="S207" t="s">
        <v>408</v>
      </c>
      <c r="T207" s="8" t="s">
        <v>430</v>
      </c>
      <c r="U207" s="27" t="s">
        <v>423</v>
      </c>
      <c r="V207" s="37">
        <v>44229</v>
      </c>
      <c r="W207" s="8" t="s">
        <v>440</v>
      </c>
      <c r="X207" s="40" t="s">
        <v>440</v>
      </c>
      <c r="Y207" s="13" t="s">
        <v>440</v>
      </c>
    </row>
    <row r="208" spans="1:25" x14ac:dyDescent="0.25">
      <c r="A208" s="26">
        <v>0.25273910472518574</v>
      </c>
      <c r="B208" s="26">
        <v>0.74718282455346152</v>
      </c>
      <c r="C208" s="14">
        <f t="shared" si="44"/>
        <v>3.9566492929036197</v>
      </c>
      <c r="D208" s="15">
        <f t="shared" si="45"/>
        <v>1.3383605285595657</v>
      </c>
      <c r="E208" s="11">
        <v>3.4849694067571102E-2</v>
      </c>
      <c r="F208" s="7">
        <f t="shared" si="54"/>
        <v>1.0348496940675711</v>
      </c>
      <c r="G208" s="7">
        <f t="shared" si="46"/>
        <v>3.8234048051477396</v>
      </c>
      <c r="H208" s="7">
        <f t="shared" si="47"/>
        <v>1.2932897755412358</v>
      </c>
      <c r="I208">
        <v>2.1</v>
      </c>
      <c r="J208">
        <v>1.79</v>
      </c>
      <c r="K208" s="7">
        <f t="shared" si="48"/>
        <v>2.1731843575418992</v>
      </c>
      <c r="L208" s="7">
        <f t="shared" si="49"/>
        <v>1.8523809523809522</v>
      </c>
      <c r="M208" s="16">
        <f t="shared" si="50"/>
        <v>0.46015424164524427</v>
      </c>
      <c r="N208" s="16">
        <f t="shared" si="51"/>
        <v>0.53984575835475579</v>
      </c>
      <c r="O208" s="13">
        <f t="shared" si="52"/>
        <v>0.54924866892791757</v>
      </c>
      <c r="P208" s="13">
        <f t="shared" si="53"/>
        <v>1.3840672321490313</v>
      </c>
      <c r="Q208" t="s">
        <v>170</v>
      </c>
      <c r="R208" t="s">
        <v>160</v>
      </c>
      <c r="S208" t="s">
        <v>408</v>
      </c>
      <c r="T208" s="8" t="s">
        <v>432</v>
      </c>
      <c r="U208" s="27" t="s">
        <v>421</v>
      </c>
      <c r="V208" s="37">
        <v>44229</v>
      </c>
      <c r="W208" s="8" t="s">
        <v>33</v>
      </c>
      <c r="X208" s="40">
        <v>1</v>
      </c>
      <c r="Y208" s="13" t="str">
        <f t="shared" si="55"/>
        <v>N</v>
      </c>
    </row>
    <row r="209" spans="1:25" x14ac:dyDescent="0.25">
      <c r="A209" s="26">
        <v>0.70599041611447877</v>
      </c>
      <c r="B209" s="26">
        <v>0.27791619144940571</v>
      </c>
      <c r="C209" s="14">
        <f t="shared" si="44"/>
        <v>1.4164498230778342</v>
      </c>
      <c r="D209" s="15">
        <f t="shared" si="45"/>
        <v>3.5982070522222478</v>
      </c>
      <c r="E209" s="11">
        <v>4.9602630857769281E-2</v>
      </c>
      <c r="F209" s="7">
        <f t="shared" si="54"/>
        <v>1.0496026308577693</v>
      </c>
      <c r="G209" s="7">
        <f t="shared" si="46"/>
        <v>1.3495105494545736</v>
      </c>
      <c r="H209" s="7">
        <f t="shared" si="47"/>
        <v>3.4281612359161833</v>
      </c>
      <c r="I209">
        <v>1.78</v>
      </c>
      <c r="J209">
        <v>2.0499999999999998</v>
      </c>
      <c r="K209" s="7">
        <f t="shared" si="48"/>
        <v>1.8682926829268294</v>
      </c>
      <c r="L209" s="7">
        <f t="shared" si="49"/>
        <v>2.1516853932584268</v>
      </c>
      <c r="M209" s="16">
        <f t="shared" si="50"/>
        <v>0.53524804177545693</v>
      </c>
      <c r="N209" s="16">
        <f t="shared" si="51"/>
        <v>0.46475195822454313</v>
      </c>
      <c r="O209" s="13">
        <f t="shared" si="52"/>
        <v>1.3189967286431481</v>
      </c>
      <c r="P209" s="13">
        <f t="shared" si="53"/>
        <v>0.59798820969169875</v>
      </c>
      <c r="Q209" t="s">
        <v>202</v>
      </c>
      <c r="R209" t="s">
        <v>181</v>
      </c>
      <c r="S209" t="s">
        <v>413</v>
      </c>
      <c r="T209" s="8" t="s">
        <v>430</v>
      </c>
      <c r="U209" s="27" t="s">
        <v>428</v>
      </c>
      <c r="V209" s="37">
        <v>44229</v>
      </c>
      <c r="W209" s="8" t="s">
        <v>32</v>
      </c>
      <c r="X209" s="40">
        <v>3</v>
      </c>
      <c r="Y209" s="13" t="str">
        <f t="shared" si="55"/>
        <v>Y</v>
      </c>
    </row>
    <row r="210" spans="1:25" x14ac:dyDescent="0.25">
      <c r="A210" s="26">
        <v>0.74564911080221297</v>
      </c>
      <c r="B210" s="26">
        <v>0.20438417682169333</v>
      </c>
      <c r="C210" s="14">
        <f t="shared" si="44"/>
        <v>1.341113380962986</v>
      </c>
      <c r="D210" s="15">
        <f t="shared" si="45"/>
        <v>4.8927466673333004</v>
      </c>
      <c r="E210" s="11">
        <v>5.2066559312936134E-2</v>
      </c>
      <c r="F210" s="7">
        <f t="shared" si="54"/>
        <v>1.0520665593129361</v>
      </c>
      <c r="G210" s="7">
        <f t="shared" si="46"/>
        <v>1.2747419534357363</v>
      </c>
      <c r="H210" s="7">
        <f t="shared" si="47"/>
        <v>4.6506056332867036</v>
      </c>
      <c r="I210">
        <v>1.62</v>
      </c>
      <c r="J210">
        <v>2.2999999999999998</v>
      </c>
      <c r="K210" s="7">
        <f t="shared" si="48"/>
        <v>1.7043478260869567</v>
      </c>
      <c r="L210" s="7">
        <f t="shared" si="49"/>
        <v>2.4197530864197527</v>
      </c>
      <c r="M210" s="16">
        <f t="shared" si="50"/>
        <v>0.58673469387755095</v>
      </c>
      <c r="N210" s="16">
        <f t="shared" si="51"/>
        <v>0.41326530612244905</v>
      </c>
      <c r="O210" s="13">
        <f t="shared" si="52"/>
        <v>1.2708454410194239</v>
      </c>
      <c r="P210" s="13">
        <f t="shared" si="53"/>
        <v>0.4945592426796529</v>
      </c>
      <c r="Q210" t="s">
        <v>186</v>
      </c>
      <c r="R210" t="s">
        <v>191</v>
      </c>
      <c r="S210" t="s">
        <v>413</v>
      </c>
      <c r="T210" s="8" t="s">
        <v>430</v>
      </c>
      <c r="U210" s="27" t="s">
        <v>428</v>
      </c>
      <c r="V210" s="37">
        <v>44229</v>
      </c>
      <c r="W210" s="8" t="s">
        <v>440</v>
      </c>
      <c r="X210" s="40" t="s">
        <v>440</v>
      </c>
      <c r="Y210" s="13" t="s">
        <v>440</v>
      </c>
    </row>
    <row r="211" spans="1:25" x14ac:dyDescent="0.25">
      <c r="A211" s="26">
        <v>0.31094808579229605</v>
      </c>
      <c r="B211" s="26">
        <v>0.68866779190446037</v>
      </c>
      <c r="C211" s="14">
        <f t="shared" si="44"/>
        <v>3.2159709150548359</v>
      </c>
      <c r="D211" s="15">
        <f t="shared" si="45"/>
        <v>1.4520789439485375</v>
      </c>
      <c r="E211" s="11">
        <v>4.6410756885707949E-2</v>
      </c>
      <c r="F211" s="7">
        <f t="shared" si="54"/>
        <v>1.0464107568857079</v>
      </c>
      <c r="G211" s="7">
        <f t="shared" si="46"/>
        <v>3.073335106594373</v>
      </c>
      <c r="H211" s="7">
        <f t="shared" si="47"/>
        <v>1.3876758571081258</v>
      </c>
      <c r="I211">
        <v>2.12</v>
      </c>
      <c r="J211">
        <v>1.74</v>
      </c>
      <c r="K211" s="7">
        <f t="shared" si="48"/>
        <v>2.2183908045977008</v>
      </c>
      <c r="L211" s="7">
        <f t="shared" si="49"/>
        <v>1.8207547169811318</v>
      </c>
      <c r="M211" s="16">
        <f t="shared" si="50"/>
        <v>0.45077720207253896</v>
      </c>
      <c r="N211" s="16">
        <f t="shared" si="51"/>
        <v>0.5492227979274612</v>
      </c>
      <c r="O211" s="13">
        <f t="shared" si="52"/>
        <v>0.68980437422888663</v>
      </c>
      <c r="P211" s="13">
        <f t="shared" si="53"/>
        <v>1.2538951305430268</v>
      </c>
      <c r="Q211" t="s">
        <v>184</v>
      </c>
      <c r="R211" t="s">
        <v>192</v>
      </c>
      <c r="S211" t="s">
        <v>413</v>
      </c>
      <c r="T211" s="8" t="s">
        <v>432</v>
      </c>
      <c r="U211" s="27" t="s">
        <v>421</v>
      </c>
      <c r="V211" s="37">
        <v>44229</v>
      </c>
      <c r="W211" s="32" t="s">
        <v>421</v>
      </c>
      <c r="X211" s="40">
        <v>2</v>
      </c>
      <c r="Y211" s="13" t="str">
        <f t="shared" si="55"/>
        <v>N</v>
      </c>
    </row>
    <row r="212" spans="1:25" x14ac:dyDescent="0.25">
      <c r="A212" s="26">
        <v>0.32792108782789892</v>
      </c>
      <c r="B212" s="26">
        <v>0.67157363034893292</v>
      </c>
      <c r="C212" s="14">
        <f t="shared" si="44"/>
        <v>3.0495141578843037</v>
      </c>
      <c r="D212" s="15">
        <f t="shared" si="45"/>
        <v>1.4890400021817785</v>
      </c>
      <c r="E212" s="11">
        <v>4.3053103354610656E-2</v>
      </c>
      <c r="F212" s="7">
        <f t="shared" si="54"/>
        <v>1.0430531033546107</v>
      </c>
      <c r="G212" s="7">
        <f t="shared" si="46"/>
        <v>2.923642284440382</v>
      </c>
      <c r="H212" s="7">
        <f t="shared" si="47"/>
        <v>1.4275783250083902</v>
      </c>
      <c r="I212">
        <v>1.99</v>
      </c>
      <c r="J212">
        <v>1.85</v>
      </c>
      <c r="K212" s="7">
        <f t="shared" si="48"/>
        <v>2.0756756756756753</v>
      </c>
      <c r="L212" s="7">
        <f t="shared" si="49"/>
        <v>1.9296482412060298</v>
      </c>
      <c r="M212" s="16">
        <f t="shared" si="50"/>
        <v>0.48177083333333343</v>
      </c>
      <c r="N212" s="16">
        <f t="shared" si="51"/>
        <v>0.51822916666666674</v>
      </c>
      <c r="O212" s="13">
        <f t="shared" si="52"/>
        <v>0.68065782554547649</v>
      </c>
      <c r="P212" s="13">
        <f t="shared" si="53"/>
        <v>1.2959008746431668</v>
      </c>
      <c r="Q212" t="s">
        <v>198</v>
      </c>
      <c r="R212" t="s">
        <v>190</v>
      </c>
      <c r="S212" t="s">
        <v>413</v>
      </c>
      <c r="T212" s="8" t="s">
        <v>432</v>
      </c>
      <c r="U212" s="27" t="s">
        <v>421</v>
      </c>
      <c r="V212" s="37">
        <v>44229</v>
      </c>
      <c r="W212" s="8" t="s">
        <v>437</v>
      </c>
      <c r="X212" s="40">
        <v>2</v>
      </c>
      <c r="Y212" s="13" t="str">
        <f t="shared" si="55"/>
        <v>N</v>
      </c>
    </row>
    <row r="213" spans="1:25" x14ac:dyDescent="0.25">
      <c r="A213" s="26">
        <v>0.34491441831168795</v>
      </c>
      <c r="B213" s="26">
        <v>0.65412483970925639</v>
      </c>
      <c r="C213" s="14">
        <f t="shared" si="44"/>
        <v>2.8992699258409442</v>
      </c>
      <c r="D213" s="15">
        <f t="shared" si="45"/>
        <v>1.5287601682340595</v>
      </c>
      <c r="E213" s="11">
        <v>4.9602630857769281E-2</v>
      </c>
      <c r="F213" s="7">
        <f t="shared" si="54"/>
        <v>1.0496026308577693</v>
      </c>
      <c r="G213" s="7">
        <f t="shared" si="46"/>
        <v>2.7622548196850145</v>
      </c>
      <c r="H213" s="7">
        <f t="shared" si="47"/>
        <v>1.4565132777770451</v>
      </c>
      <c r="I213">
        <v>1.78</v>
      </c>
      <c r="J213">
        <v>2.0499999999999998</v>
      </c>
      <c r="K213" s="7">
        <f t="shared" si="48"/>
        <v>1.8682926829268294</v>
      </c>
      <c r="L213" s="7">
        <f t="shared" si="49"/>
        <v>2.1516853932584268</v>
      </c>
      <c r="M213" s="16">
        <f t="shared" si="50"/>
        <v>0.53524804177545693</v>
      </c>
      <c r="N213" s="16">
        <f t="shared" si="51"/>
        <v>0.46475195822454313</v>
      </c>
      <c r="O213" s="13">
        <f t="shared" si="52"/>
        <v>0.64440108396769025</v>
      </c>
      <c r="P213" s="13">
        <f t="shared" si="53"/>
        <v>1.4074708629699169</v>
      </c>
      <c r="Q213" t="s">
        <v>182</v>
      </c>
      <c r="R213" t="s">
        <v>451</v>
      </c>
      <c r="S213" t="s">
        <v>413</v>
      </c>
      <c r="T213" s="8" t="s">
        <v>430</v>
      </c>
      <c r="U213" s="27" t="s">
        <v>32</v>
      </c>
      <c r="V213" s="37">
        <v>44229</v>
      </c>
      <c r="W213" s="8" t="s">
        <v>29</v>
      </c>
      <c r="X213" s="40">
        <v>3</v>
      </c>
      <c r="Y213" s="13" t="str">
        <f t="shared" si="55"/>
        <v>Y</v>
      </c>
    </row>
    <row r="214" spans="1:25" x14ac:dyDescent="0.25">
      <c r="A214" s="26">
        <v>9.6441339333649942E-2</v>
      </c>
      <c r="B214" s="26">
        <v>0.90355469949473011</v>
      </c>
      <c r="C214" s="14">
        <f t="shared" si="44"/>
        <v>10.368997433148296</v>
      </c>
      <c r="D214" s="15">
        <f t="shared" si="45"/>
        <v>1.1067398582058201</v>
      </c>
      <c r="E214" s="11">
        <v>5.2545469418918689E-2</v>
      </c>
      <c r="F214" s="7">
        <f t="shared" si="54"/>
        <v>1.0525454694189187</v>
      </c>
      <c r="G214" s="7">
        <f t="shared" si="46"/>
        <v>9.8513534421203985</v>
      </c>
      <c r="H214" s="7">
        <f t="shared" si="47"/>
        <v>1.0514888813466849</v>
      </c>
      <c r="I214">
        <v>2.17</v>
      </c>
      <c r="J214">
        <v>1.69</v>
      </c>
      <c r="K214" s="7">
        <f t="shared" si="48"/>
        <v>2.2840236686390534</v>
      </c>
      <c r="L214" s="7">
        <f t="shared" si="49"/>
        <v>1.7788018433179724</v>
      </c>
      <c r="M214" s="16">
        <f t="shared" si="50"/>
        <v>0.43782383419689119</v>
      </c>
      <c r="N214" s="16">
        <f t="shared" si="51"/>
        <v>0.56217616580310881</v>
      </c>
      <c r="O214" s="13">
        <f t="shared" si="52"/>
        <v>0.220274301673307</v>
      </c>
      <c r="P214" s="13">
        <f t="shared" si="53"/>
        <v>1.6072447649998425</v>
      </c>
      <c r="Q214" t="s">
        <v>183</v>
      </c>
      <c r="R214" t="s">
        <v>195</v>
      </c>
      <c r="S214" t="s">
        <v>413</v>
      </c>
      <c r="T214" s="8" t="s">
        <v>431</v>
      </c>
      <c r="U214" s="27" t="s">
        <v>33</v>
      </c>
      <c r="V214" s="37">
        <v>44229</v>
      </c>
      <c r="W214" s="8" t="s">
        <v>424</v>
      </c>
      <c r="X214" s="40">
        <v>1</v>
      </c>
      <c r="Y214" s="13" t="str">
        <f t="shared" si="55"/>
        <v>N</v>
      </c>
    </row>
    <row r="215" spans="1:25" x14ac:dyDescent="0.25">
      <c r="A215" s="26">
        <v>0.25261072206691287</v>
      </c>
      <c r="B215" s="26">
        <v>0.7472922917976319</v>
      </c>
      <c r="C215" s="14">
        <f t="shared" si="44"/>
        <v>3.9586601543188444</v>
      </c>
      <c r="D215" s="15">
        <f t="shared" si="45"/>
        <v>1.3381644785796905</v>
      </c>
      <c r="E215" s="11">
        <v>4.7235244126436093E-2</v>
      </c>
      <c r="F215" s="7">
        <f t="shared" si="54"/>
        <v>1.0472352441264361</v>
      </c>
      <c r="G215" s="7">
        <f t="shared" si="46"/>
        <v>3.7801059279866087</v>
      </c>
      <c r="H215" s="7">
        <f t="shared" si="47"/>
        <v>1.2778069551086741</v>
      </c>
      <c r="I215">
        <v>1.89</v>
      </c>
      <c r="J215">
        <v>1.93</v>
      </c>
      <c r="K215" s="7">
        <f t="shared" si="48"/>
        <v>1.9792746113989641</v>
      </c>
      <c r="L215" s="7">
        <f t="shared" si="49"/>
        <v>2.0211640211640214</v>
      </c>
      <c r="M215" s="16">
        <f t="shared" si="50"/>
        <v>0.50523560209424079</v>
      </c>
      <c r="N215" s="16">
        <f t="shared" si="51"/>
        <v>0.4947643979057591</v>
      </c>
      <c r="O215" s="13">
        <f t="shared" si="52"/>
        <v>0.49998598875420069</v>
      </c>
      <c r="P215" s="13">
        <f t="shared" si="53"/>
        <v>1.5104002934745793</v>
      </c>
      <c r="Q215" t="s">
        <v>196</v>
      </c>
      <c r="R215" t="s">
        <v>201</v>
      </c>
      <c r="S215" t="s">
        <v>413</v>
      </c>
      <c r="T215" s="8" t="s">
        <v>432</v>
      </c>
      <c r="U215" s="27" t="s">
        <v>421</v>
      </c>
      <c r="V215" s="37">
        <v>44229</v>
      </c>
      <c r="W215" s="8" t="s">
        <v>440</v>
      </c>
      <c r="X215" s="40" t="s">
        <v>440</v>
      </c>
      <c r="Y215" s="13" t="s">
        <v>440</v>
      </c>
    </row>
    <row r="216" spans="1:25" x14ac:dyDescent="0.25">
      <c r="A216" s="26">
        <v>0.7358309231906679</v>
      </c>
      <c r="B216" s="26">
        <v>0.2564634528980872</v>
      </c>
      <c r="C216" s="14">
        <f t="shared" si="44"/>
        <v>1.3590078487920259</v>
      </c>
      <c r="D216" s="15">
        <f t="shared" si="45"/>
        <v>3.8991910492501147</v>
      </c>
      <c r="E216" s="11">
        <v>5.0302561778583499E-2</v>
      </c>
      <c r="F216" s="7">
        <f t="shared" si="54"/>
        <v>1.0503025617785835</v>
      </c>
      <c r="G216" s="7">
        <f t="shared" si="46"/>
        <v>1.2939203409069864</v>
      </c>
      <c r="H216" s="7">
        <f t="shared" si="47"/>
        <v>3.7124455286933893</v>
      </c>
      <c r="I216">
        <v>1.61</v>
      </c>
      <c r="J216">
        <v>2.33</v>
      </c>
      <c r="K216" s="7">
        <f t="shared" si="48"/>
        <v>1.6909871244635195</v>
      </c>
      <c r="L216" s="7">
        <f t="shared" si="49"/>
        <v>2.4472049689440998</v>
      </c>
      <c r="M216" s="16">
        <f t="shared" si="50"/>
        <v>0.59137055837563446</v>
      </c>
      <c r="N216" s="16">
        <f t="shared" si="51"/>
        <v>0.40862944162436543</v>
      </c>
      <c r="O216" s="13">
        <f t="shared" si="52"/>
        <v>1.2442806168975244</v>
      </c>
      <c r="P216" s="13">
        <f t="shared" si="53"/>
        <v>0.62761863628476011</v>
      </c>
      <c r="Q216" t="s">
        <v>194</v>
      </c>
      <c r="R216" t="s">
        <v>188</v>
      </c>
      <c r="S216" t="s">
        <v>413</v>
      </c>
      <c r="T216" s="8" t="s">
        <v>432</v>
      </c>
      <c r="U216" s="27" t="s">
        <v>425</v>
      </c>
      <c r="V216" s="37">
        <v>44229</v>
      </c>
      <c r="W216" s="8" t="s">
        <v>440</v>
      </c>
      <c r="X216" s="40" t="s">
        <v>440</v>
      </c>
      <c r="Y216" s="13" t="s">
        <v>440</v>
      </c>
    </row>
    <row r="217" spans="1:25" x14ac:dyDescent="0.25">
      <c r="A217" s="26">
        <v>0.59511065205749647</v>
      </c>
      <c r="B217" s="26">
        <v>0.401835338283628</v>
      </c>
      <c r="C217" s="14">
        <f t="shared" si="44"/>
        <v>1.6803597726618835</v>
      </c>
      <c r="D217" s="15">
        <f t="shared" si="45"/>
        <v>2.4885815276260463</v>
      </c>
      <c r="E217" s="11">
        <v>3.7923081049187513E-2</v>
      </c>
      <c r="F217" s="7">
        <f t="shared" si="54"/>
        <v>1.0379230810491875</v>
      </c>
      <c r="G217" s="7">
        <f t="shared" si="46"/>
        <v>1.6189636817434361</v>
      </c>
      <c r="H217" s="7">
        <f t="shared" si="47"/>
        <v>2.3976550604409494</v>
      </c>
      <c r="I217">
        <v>1.81</v>
      </c>
      <c r="J217">
        <v>2.06</v>
      </c>
      <c r="K217" s="7">
        <f t="shared" si="48"/>
        <v>1.8786407766990294</v>
      </c>
      <c r="L217" s="7">
        <f t="shared" si="49"/>
        <v>2.1381215469613264</v>
      </c>
      <c r="M217" s="16">
        <f t="shared" si="50"/>
        <v>0.53229974160206706</v>
      </c>
      <c r="N217" s="16">
        <f t="shared" si="51"/>
        <v>0.46770025839793272</v>
      </c>
      <c r="O217" s="13">
        <f t="shared" si="52"/>
        <v>1.1179991376031611</v>
      </c>
      <c r="P217" s="13">
        <f t="shared" si="53"/>
        <v>0.85917279511471856</v>
      </c>
      <c r="Q217" t="s">
        <v>210</v>
      </c>
      <c r="R217" t="s">
        <v>207</v>
      </c>
      <c r="S217" t="s">
        <v>11</v>
      </c>
      <c r="T217" s="8" t="s">
        <v>430</v>
      </c>
      <c r="U217" s="27" t="s">
        <v>32</v>
      </c>
      <c r="V217" s="37">
        <v>44229</v>
      </c>
      <c r="W217" s="8" t="s">
        <v>428</v>
      </c>
      <c r="X217" s="40">
        <v>4</v>
      </c>
      <c r="Y217" s="13" t="str">
        <f t="shared" si="55"/>
        <v>Y</v>
      </c>
    </row>
    <row r="218" spans="1:25" x14ac:dyDescent="0.25">
      <c r="A218" s="26">
        <v>0.38251896004162061</v>
      </c>
      <c r="B218" s="26">
        <v>0.61716599251132809</v>
      </c>
      <c r="C218" s="14">
        <f t="shared" si="44"/>
        <v>2.6142494999233326</v>
      </c>
      <c r="D218" s="15">
        <f t="shared" si="45"/>
        <v>1.6203096284208256</v>
      </c>
      <c r="E218" s="11">
        <v>3.9340776182881454E-2</v>
      </c>
      <c r="F218" s="7">
        <f t="shared" si="54"/>
        <v>1.0393407761828815</v>
      </c>
      <c r="G218" s="7">
        <f t="shared" si="46"/>
        <v>2.5152958104121681</v>
      </c>
      <c r="H218" s="7">
        <f t="shared" si="47"/>
        <v>1.5589782153757406</v>
      </c>
      <c r="I218">
        <v>2.2000000000000002</v>
      </c>
      <c r="J218">
        <v>1.71</v>
      </c>
      <c r="K218" s="7">
        <f t="shared" si="48"/>
        <v>2.2865497076023393</v>
      </c>
      <c r="L218" s="7">
        <f t="shared" si="49"/>
        <v>1.7772727272727273</v>
      </c>
      <c r="M218" s="16">
        <f t="shared" si="50"/>
        <v>0.4373401534526854</v>
      </c>
      <c r="N218" s="16">
        <f t="shared" si="51"/>
        <v>0.5626598465473146</v>
      </c>
      <c r="O218" s="13">
        <f t="shared" si="52"/>
        <v>0.87464861623551859</v>
      </c>
      <c r="P218" s="13">
        <f t="shared" si="53"/>
        <v>1.0968722866905876</v>
      </c>
      <c r="Q218" t="s">
        <v>215</v>
      </c>
      <c r="R218" t="s">
        <v>223</v>
      </c>
      <c r="S218" t="s">
        <v>11</v>
      </c>
      <c r="T218" s="8" t="s">
        <v>432</v>
      </c>
      <c r="U218" s="27" t="s">
        <v>421</v>
      </c>
      <c r="V218" s="37">
        <v>44229</v>
      </c>
      <c r="W218" s="32" t="s">
        <v>421</v>
      </c>
      <c r="X218" s="40">
        <v>2</v>
      </c>
      <c r="Y218" s="13" t="str">
        <f t="shared" si="55"/>
        <v>N</v>
      </c>
    </row>
    <row r="219" spans="1:25" x14ac:dyDescent="0.25">
      <c r="A219" s="26">
        <v>0.52713690367794885</v>
      </c>
      <c r="B219" s="26">
        <v>0.47147578424834086</v>
      </c>
      <c r="C219" s="14">
        <f t="shared" si="44"/>
        <v>1.8970403950525612</v>
      </c>
      <c r="D219" s="15">
        <f t="shared" si="45"/>
        <v>2.1209997064733002</v>
      </c>
      <c r="E219" s="11">
        <v>3.868574456809748E-2</v>
      </c>
      <c r="F219" s="7">
        <f t="shared" si="54"/>
        <v>1.0386857445680975</v>
      </c>
      <c r="G219" s="7">
        <f t="shared" si="46"/>
        <v>1.8263853191143791</v>
      </c>
      <c r="H219" s="7">
        <f t="shared" si="47"/>
        <v>2.0420032888342434</v>
      </c>
      <c r="I219">
        <v>2.2200000000000002</v>
      </c>
      <c r="J219">
        <v>1.7</v>
      </c>
      <c r="K219" s="7">
        <f t="shared" si="48"/>
        <v>2.3058823529411767</v>
      </c>
      <c r="L219" s="7">
        <f t="shared" si="49"/>
        <v>1.7657657657657657</v>
      </c>
      <c r="M219" s="16">
        <f t="shared" si="50"/>
        <v>0.43367346938775503</v>
      </c>
      <c r="N219" s="16">
        <f t="shared" si="51"/>
        <v>0.56632653061224492</v>
      </c>
      <c r="O219" s="13">
        <f t="shared" si="52"/>
        <v>1.2155156837750352</v>
      </c>
      <c r="P219" s="13">
        <f t="shared" si="53"/>
        <v>0.83251579921328667</v>
      </c>
      <c r="Q219" t="s">
        <v>8</v>
      </c>
      <c r="R219" t="s">
        <v>214</v>
      </c>
      <c r="S219" t="s">
        <v>11</v>
      </c>
      <c r="T219" s="8" t="s">
        <v>431</v>
      </c>
      <c r="U219" s="27" t="s">
        <v>29</v>
      </c>
      <c r="V219" s="37">
        <v>44229</v>
      </c>
      <c r="W219" s="8" t="s">
        <v>434</v>
      </c>
      <c r="X219" s="40">
        <v>4</v>
      </c>
      <c r="Y219" s="13" t="str">
        <f t="shared" si="55"/>
        <v>Y</v>
      </c>
    </row>
    <row r="220" spans="1:25" x14ac:dyDescent="0.25">
      <c r="A220" s="26">
        <v>0.20677930107853881</v>
      </c>
      <c r="B220" s="26">
        <v>0.79300817990617378</v>
      </c>
      <c r="C220" s="14">
        <f t="shared" si="44"/>
        <v>4.8360739918555993</v>
      </c>
      <c r="D220" s="15">
        <f t="shared" si="45"/>
        <v>1.2610210403104756</v>
      </c>
      <c r="E220" s="11">
        <v>3.5590045491035394E-2</v>
      </c>
      <c r="F220" s="7">
        <f t="shared" si="54"/>
        <v>1.0355900454910354</v>
      </c>
      <c r="G220" s="7">
        <f t="shared" si="46"/>
        <v>4.6698729993706403</v>
      </c>
      <c r="H220" s="7">
        <f t="shared" si="47"/>
        <v>1.2176836247132423</v>
      </c>
      <c r="I220">
        <v>2.02</v>
      </c>
      <c r="J220">
        <v>1.85</v>
      </c>
      <c r="K220" s="7">
        <f t="shared" si="48"/>
        <v>2.0918918918918914</v>
      </c>
      <c r="L220" s="7">
        <f t="shared" si="49"/>
        <v>1.9158415841584155</v>
      </c>
      <c r="M220" s="16">
        <f t="shared" si="50"/>
        <v>0.47803617571059442</v>
      </c>
      <c r="N220" s="16">
        <f t="shared" si="51"/>
        <v>0.5219638242894058</v>
      </c>
      <c r="O220" s="13">
        <f t="shared" si="52"/>
        <v>0.43255994333726761</v>
      </c>
      <c r="P220" s="13">
        <f t="shared" si="53"/>
        <v>1.5192780476420258</v>
      </c>
      <c r="Q220" t="s">
        <v>208</v>
      </c>
      <c r="R220" t="s">
        <v>209</v>
      </c>
      <c r="S220" t="s">
        <v>11</v>
      </c>
      <c r="T220" s="8" t="s">
        <v>430</v>
      </c>
      <c r="U220" s="27" t="s">
        <v>424</v>
      </c>
      <c r="V220" s="37">
        <v>44229</v>
      </c>
      <c r="W220" s="8" t="s">
        <v>32</v>
      </c>
      <c r="X220" s="40">
        <v>3</v>
      </c>
      <c r="Y220" s="13" t="str">
        <f t="shared" si="55"/>
        <v>Y</v>
      </c>
    </row>
    <row r="221" spans="1:25" x14ac:dyDescent="0.25">
      <c r="A221" s="26">
        <v>0.31522984425487627</v>
      </c>
      <c r="B221" s="26">
        <v>0.68436256922474614</v>
      </c>
      <c r="C221" s="14">
        <f t="shared" si="44"/>
        <v>3.1722884689542878</v>
      </c>
      <c r="D221" s="15">
        <f t="shared" si="45"/>
        <v>1.4612137556453615</v>
      </c>
      <c r="E221" s="11">
        <v>3.7784679089026829E-2</v>
      </c>
      <c r="F221" s="7">
        <f t="shared" si="54"/>
        <v>1.0377846790890268</v>
      </c>
      <c r="G221" s="7">
        <f t="shared" si="46"/>
        <v>3.0567886892866256</v>
      </c>
      <c r="H221" s="7">
        <f t="shared" si="47"/>
        <v>1.4080124568113908</v>
      </c>
      <c r="I221">
        <v>2.4</v>
      </c>
      <c r="J221">
        <v>1.61</v>
      </c>
      <c r="K221" s="7">
        <f t="shared" si="48"/>
        <v>2.4906832298136643</v>
      </c>
      <c r="L221" s="7">
        <f t="shared" si="49"/>
        <v>1.6708333333333334</v>
      </c>
      <c r="M221" s="16">
        <f t="shared" si="50"/>
        <v>0.40149625935162098</v>
      </c>
      <c r="N221" s="16">
        <f t="shared" si="51"/>
        <v>0.59850374064837908</v>
      </c>
      <c r="O221" s="13">
        <f t="shared" si="52"/>
        <v>0.78513768662239358</v>
      </c>
      <c r="P221" s="13">
        <f t="shared" si="53"/>
        <v>1.1434557927463467</v>
      </c>
      <c r="Q221" t="s">
        <v>224</v>
      </c>
      <c r="R221" t="s">
        <v>221</v>
      </c>
      <c r="S221" t="s">
        <v>11</v>
      </c>
      <c r="T221" s="8" t="s">
        <v>432</v>
      </c>
      <c r="U221" s="27" t="s">
        <v>421</v>
      </c>
      <c r="V221" s="37">
        <v>44229</v>
      </c>
      <c r="W221" s="8" t="s">
        <v>422</v>
      </c>
      <c r="X221" s="40">
        <v>0</v>
      </c>
      <c r="Y221" s="13" t="str">
        <f t="shared" si="55"/>
        <v>N</v>
      </c>
    </row>
    <row r="222" spans="1:25" x14ac:dyDescent="0.25">
      <c r="A222" s="26">
        <v>0.53242213429122365</v>
      </c>
      <c r="B222" s="26">
        <v>0.45665894264391815</v>
      </c>
      <c r="C222" s="14">
        <f t="shared" si="44"/>
        <v>1.8782089165605973</v>
      </c>
      <c r="D222" s="15">
        <f t="shared" si="45"/>
        <v>2.1898180603018531</v>
      </c>
      <c r="E222" s="11">
        <v>3.8016353403419467E-2</v>
      </c>
      <c r="F222" s="7">
        <f t="shared" si="54"/>
        <v>1.0380163534034195</v>
      </c>
      <c r="G222" s="7">
        <f t="shared" si="46"/>
        <v>1.8094213163428279</v>
      </c>
      <c r="H222" s="7">
        <f t="shared" si="47"/>
        <v>2.1096180740524346</v>
      </c>
      <c r="I222">
        <v>2.19</v>
      </c>
      <c r="J222">
        <v>1.72</v>
      </c>
      <c r="K222" s="7">
        <f t="shared" si="48"/>
        <v>2.2732558139534884</v>
      </c>
      <c r="L222" s="7">
        <f t="shared" si="49"/>
        <v>1.7853881278538815</v>
      </c>
      <c r="M222" s="16">
        <f t="shared" si="50"/>
        <v>0.43989769820971864</v>
      </c>
      <c r="N222" s="16">
        <f t="shared" si="51"/>
        <v>0.56010230179028131</v>
      </c>
      <c r="O222" s="13">
        <f t="shared" si="52"/>
        <v>1.2103317122550492</v>
      </c>
      <c r="P222" s="13">
        <f t="shared" si="53"/>
        <v>0.81531345467475802</v>
      </c>
      <c r="Q222" t="s">
        <v>212</v>
      </c>
      <c r="R222" t="s">
        <v>7</v>
      </c>
      <c r="S222" t="s">
        <v>11</v>
      </c>
      <c r="T222" s="8" t="s">
        <v>430</v>
      </c>
      <c r="U222" s="27" t="s">
        <v>423</v>
      </c>
      <c r="V222" s="37">
        <v>44229</v>
      </c>
      <c r="W222" s="8" t="s">
        <v>32</v>
      </c>
      <c r="X222" s="40">
        <v>3</v>
      </c>
      <c r="Y222" s="13" t="str">
        <f t="shared" si="55"/>
        <v>Y</v>
      </c>
    </row>
    <row r="223" spans="1:25" x14ac:dyDescent="0.25">
      <c r="A223" s="26">
        <v>9.0296037207891741E-2</v>
      </c>
      <c r="B223" s="26">
        <v>0.90970084514907601</v>
      </c>
      <c r="C223" s="14">
        <f t="shared" si="44"/>
        <v>11.074683130309083</v>
      </c>
      <c r="D223" s="15">
        <f t="shared" si="45"/>
        <v>1.0992624721988977</v>
      </c>
      <c r="E223" s="11">
        <v>3.6682615629984205E-2</v>
      </c>
      <c r="F223" s="7">
        <f t="shared" si="54"/>
        <v>1.0366826156299842</v>
      </c>
      <c r="G223" s="7">
        <f t="shared" si="46"/>
        <v>10.682809727236606</v>
      </c>
      <c r="H223" s="7">
        <f t="shared" si="47"/>
        <v>1.0603654924133981</v>
      </c>
      <c r="I223">
        <v>2.64</v>
      </c>
      <c r="J223">
        <v>1.52</v>
      </c>
      <c r="K223" s="7">
        <f t="shared" si="48"/>
        <v>2.7368421052631584</v>
      </c>
      <c r="L223" s="7">
        <f t="shared" si="49"/>
        <v>1.5757575757575759</v>
      </c>
      <c r="M223" s="16">
        <f t="shared" si="50"/>
        <v>0.36538461538461531</v>
      </c>
      <c r="N223" s="16">
        <f t="shared" si="51"/>
        <v>0.63461538461538458</v>
      </c>
      <c r="O223" s="13">
        <f t="shared" si="52"/>
        <v>0.24712599656896694</v>
      </c>
      <c r="P223" s="13">
        <f t="shared" si="53"/>
        <v>1.4334679984167262</v>
      </c>
      <c r="Q223" t="s">
        <v>220</v>
      </c>
      <c r="R223" t="s">
        <v>217</v>
      </c>
      <c r="S223" t="s">
        <v>11</v>
      </c>
      <c r="T223" s="8" t="s">
        <v>430</v>
      </c>
      <c r="U223" s="27" t="s">
        <v>424</v>
      </c>
      <c r="V223" s="37">
        <v>44229</v>
      </c>
      <c r="W223" s="8" t="s">
        <v>421</v>
      </c>
      <c r="X223" s="40">
        <v>2</v>
      </c>
      <c r="Y223" s="13" t="str">
        <f t="shared" si="55"/>
        <v>N</v>
      </c>
    </row>
    <row r="224" spans="1:25" x14ac:dyDescent="0.25">
      <c r="A224" s="26">
        <v>0.6052922872879003</v>
      </c>
      <c r="B224" s="26">
        <v>0.38545881698798967</v>
      </c>
      <c r="C224" s="14">
        <f t="shared" si="44"/>
        <v>1.6520944029877611</v>
      </c>
      <c r="D224" s="15">
        <f t="shared" si="45"/>
        <v>2.5943108729853197</v>
      </c>
      <c r="E224" s="11">
        <v>3.8647342995169254E-2</v>
      </c>
      <c r="F224" s="7">
        <f t="shared" si="54"/>
        <v>1.0386473429951693</v>
      </c>
      <c r="G224" s="7">
        <f t="shared" si="46"/>
        <v>1.5906211228765883</v>
      </c>
      <c r="H224" s="7">
        <f t="shared" si="47"/>
        <v>2.4977783753858653</v>
      </c>
      <c r="I224">
        <v>2.0699999999999998</v>
      </c>
      <c r="J224">
        <v>1.8</v>
      </c>
      <c r="K224" s="7">
        <f t="shared" si="48"/>
        <v>2.1500000000000004</v>
      </c>
      <c r="L224" s="7">
        <f t="shared" si="49"/>
        <v>1.8695652173913047</v>
      </c>
      <c r="M224" s="16">
        <f t="shared" si="50"/>
        <v>0.46511627906976738</v>
      </c>
      <c r="N224" s="16">
        <f t="shared" si="51"/>
        <v>0.53488372093023251</v>
      </c>
      <c r="O224" s="13">
        <f t="shared" si="52"/>
        <v>1.3013784176689858</v>
      </c>
      <c r="P224" s="13">
        <f t="shared" si="53"/>
        <v>0.720640396977546</v>
      </c>
      <c r="Q224" t="s">
        <v>218</v>
      </c>
      <c r="R224" t="s">
        <v>219</v>
      </c>
      <c r="S224" t="s">
        <v>11</v>
      </c>
      <c r="T224" s="8" t="s">
        <v>430</v>
      </c>
      <c r="U224" s="27" t="s">
        <v>32</v>
      </c>
      <c r="V224" s="37">
        <v>44229</v>
      </c>
      <c r="W224" s="8" t="s">
        <v>436</v>
      </c>
      <c r="X224" s="40">
        <v>6</v>
      </c>
      <c r="Y224" s="13" t="str">
        <f t="shared" si="55"/>
        <v>Y</v>
      </c>
    </row>
    <row r="225" spans="1:25" x14ac:dyDescent="0.25">
      <c r="A225" s="26">
        <v>0.30091171181001258</v>
      </c>
      <c r="B225" s="26">
        <v>0.69880393006266117</v>
      </c>
      <c r="C225" s="14">
        <f t="shared" si="44"/>
        <v>3.3232338947025517</v>
      </c>
      <c r="D225" s="15">
        <f t="shared" si="45"/>
        <v>1.4310165655627192</v>
      </c>
      <c r="E225" s="11">
        <v>4.0168481610848517E-2</v>
      </c>
      <c r="F225" s="7">
        <f t="shared" si="54"/>
        <v>1.0401684816108485</v>
      </c>
      <c r="G225" s="7">
        <f t="shared" si="46"/>
        <v>3.1948996277565076</v>
      </c>
      <c r="H225" s="7">
        <f t="shared" si="47"/>
        <v>1.3757545925123467</v>
      </c>
      <c r="I225">
        <v>2.48</v>
      </c>
      <c r="J225">
        <v>1.57</v>
      </c>
      <c r="K225" s="7">
        <f t="shared" si="48"/>
        <v>2.5796178343949041</v>
      </c>
      <c r="L225" s="7">
        <f t="shared" si="49"/>
        <v>1.6330645161290323</v>
      </c>
      <c r="M225" s="16">
        <f t="shared" si="50"/>
        <v>0.3876543209876544</v>
      </c>
      <c r="N225" s="16">
        <f t="shared" si="51"/>
        <v>0.61234567901234571</v>
      </c>
      <c r="O225" s="13">
        <f t="shared" si="52"/>
        <v>0.77623721836340831</v>
      </c>
      <c r="P225" s="13">
        <f t="shared" si="53"/>
        <v>1.1411919019168457</v>
      </c>
      <c r="Q225" t="s">
        <v>216</v>
      </c>
      <c r="R225" t="s">
        <v>213</v>
      </c>
      <c r="S225" t="s">
        <v>11</v>
      </c>
      <c r="T225" s="8" t="s">
        <v>432</v>
      </c>
      <c r="U225" s="27" t="s">
        <v>421</v>
      </c>
      <c r="V225" s="37">
        <v>44229</v>
      </c>
      <c r="W225" s="8" t="s">
        <v>423</v>
      </c>
      <c r="X225" s="40">
        <v>2</v>
      </c>
      <c r="Y225" s="13" t="str">
        <f t="shared" si="55"/>
        <v>N</v>
      </c>
    </row>
    <row r="226" spans="1:25" x14ac:dyDescent="0.25">
      <c r="A226" s="26">
        <v>0.46894452020459271</v>
      </c>
      <c r="B226" s="26">
        <v>0.52861039702524515</v>
      </c>
      <c r="C226" s="14">
        <f t="shared" si="44"/>
        <v>2.1324484174880998</v>
      </c>
      <c r="D226" s="15">
        <f t="shared" si="45"/>
        <v>1.8917524241435653</v>
      </c>
      <c r="E226" s="11">
        <v>4.5321637426900541E-2</v>
      </c>
      <c r="F226" s="7">
        <f t="shared" si="54"/>
        <v>1.0453216374269005</v>
      </c>
      <c r="G226" s="7">
        <f t="shared" si="46"/>
        <v>2.0399926119746299</v>
      </c>
      <c r="H226" s="7">
        <f t="shared" si="47"/>
        <v>1.8097323889709072</v>
      </c>
      <c r="I226">
        <v>2.85</v>
      </c>
      <c r="J226">
        <v>1.44</v>
      </c>
      <c r="K226" s="7">
        <f t="shared" si="48"/>
        <v>2.9791666666666665</v>
      </c>
      <c r="L226" s="7">
        <f t="shared" si="49"/>
        <v>1.5052631578947366</v>
      </c>
      <c r="M226" s="16">
        <f t="shared" si="50"/>
        <v>0.33566433566433568</v>
      </c>
      <c r="N226" s="16">
        <f t="shared" si="51"/>
        <v>0.66433566433566438</v>
      </c>
      <c r="O226" s="13">
        <f t="shared" si="52"/>
        <v>1.3970638831095157</v>
      </c>
      <c r="P226" s="13">
        <f t="shared" si="53"/>
        <v>0.79569775552221111</v>
      </c>
      <c r="Q226" t="s">
        <v>222</v>
      </c>
      <c r="R226" t="s">
        <v>211</v>
      </c>
      <c r="S226" t="s">
        <v>11</v>
      </c>
      <c r="T226" s="8" t="s">
        <v>430</v>
      </c>
      <c r="U226" s="27" t="s">
        <v>32</v>
      </c>
      <c r="V226" s="37">
        <v>44229</v>
      </c>
      <c r="W226" s="8" t="s">
        <v>437</v>
      </c>
      <c r="X226" s="40">
        <v>2</v>
      </c>
      <c r="Y226" s="13" t="str">
        <f t="shared" si="55"/>
        <v>N</v>
      </c>
    </row>
    <row r="227" spans="1:25" x14ac:dyDescent="0.25">
      <c r="A227" s="26">
        <v>0.2839698746341579</v>
      </c>
      <c r="B227" s="26">
        <v>0.71592557297275361</v>
      </c>
      <c r="C227" s="14">
        <f t="shared" si="44"/>
        <v>3.5215003045246016</v>
      </c>
      <c r="D227" s="15">
        <f t="shared" si="45"/>
        <v>1.3967932390620967</v>
      </c>
      <c r="E227" s="11">
        <v>3.4391534391534417E-2</v>
      </c>
      <c r="F227" s="7">
        <f t="shared" si="54"/>
        <v>1.0343915343915344</v>
      </c>
      <c r="G227" s="7">
        <f t="shared" si="46"/>
        <v>3.4044171741951392</v>
      </c>
      <c r="H227" s="7">
        <f t="shared" si="47"/>
        <v>1.3503525431342009</v>
      </c>
      <c r="I227">
        <v>2.16</v>
      </c>
      <c r="J227">
        <v>1.75</v>
      </c>
      <c r="K227" s="7">
        <f t="shared" si="48"/>
        <v>2.2342857142857144</v>
      </c>
      <c r="L227" s="7">
        <f t="shared" si="49"/>
        <v>1.8101851851851851</v>
      </c>
      <c r="M227" s="16">
        <f t="shared" si="50"/>
        <v>0.4475703324808184</v>
      </c>
      <c r="N227" s="16">
        <f t="shared" si="51"/>
        <v>0.55242966751918166</v>
      </c>
      <c r="O227" s="13">
        <f t="shared" si="52"/>
        <v>0.63446983418260428</v>
      </c>
      <c r="P227" s="13">
        <f t="shared" si="53"/>
        <v>1.2959578658904938</v>
      </c>
      <c r="Q227" t="s">
        <v>245</v>
      </c>
      <c r="R227" t="s">
        <v>240</v>
      </c>
      <c r="S227" t="s">
        <v>403</v>
      </c>
      <c r="T227" s="8" t="s">
        <v>432</v>
      </c>
      <c r="U227" s="27" t="s">
        <v>421</v>
      </c>
      <c r="V227" s="37">
        <v>44229</v>
      </c>
      <c r="W227" s="8" t="s">
        <v>422</v>
      </c>
      <c r="X227" s="40">
        <v>0</v>
      </c>
      <c r="Y227" s="13" t="str">
        <f t="shared" si="55"/>
        <v>N</v>
      </c>
    </row>
    <row r="228" spans="1:25" x14ac:dyDescent="0.25">
      <c r="A228" s="26">
        <v>0.13639101911534879</v>
      </c>
      <c r="B228" s="26">
        <v>0.86357876561602598</v>
      </c>
      <c r="C228" s="14">
        <f t="shared" si="44"/>
        <v>7.3318610454422863</v>
      </c>
      <c r="D228" s="15">
        <f t="shared" si="45"/>
        <v>1.1579719648232194</v>
      </c>
      <c r="E228" s="11">
        <v>3.3998867525049992E-2</v>
      </c>
      <c r="F228" s="7">
        <f t="shared" si="54"/>
        <v>1.03399886752505</v>
      </c>
      <c r="G228" s="7">
        <f t="shared" si="46"/>
        <v>7.0907824715433376</v>
      </c>
      <c r="H228" s="7">
        <f t="shared" si="47"/>
        <v>1.1198967437893892</v>
      </c>
      <c r="I228">
        <v>2.69</v>
      </c>
      <c r="J228">
        <v>1.51</v>
      </c>
      <c r="K228" s="7">
        <f t="shared" si="48"/>
        <v>2.7814569536423845</v>
      </c>
      <c r="L228" s="7">
        <f t="shared" si="49"/>
        <v>1.5613382899628254</v>
      </c>
      <c r="M228" s="16">
        <f t="shared" si="50"/>
        <v>0.35952380952380947</v>
      </c>
      <c r="N228" s="16">
        <f t="shared" si="51"/>
        <v>0.64047619047619042</v>
      </c>
      <c r="O228" s="13">
        <f t="shared" si="52"/>
        <v>0.37936574853275828</v>
      </c>
      <c r="P228" s="13">
        <f t="shared" si="53"/>
        <v>1.3483385931551335</v>
      </c>
      <c r="Q228" t="s">
        <v>55</v>
      </c>
      <c r="R228" t="s">
        <v>56</v>
      </c>
      <c r="S228" t="s">
        <v>404</v>
      </c>
      <c r="T228" s="8" t="s">
        <v>431</v>
      </c>
      <c r="U228" s="27" t="s">
        <v>33</v>
      </c>
      <c r="V228" s="37">
        <v>44229</v>
      </c>
      <c r="W228" s="8" t="s">
        <v>29</v>
      </c>
      <c r="X228" s="40">
        <v>3</v>
      </c>
      <c r="Y228" s="13" t="str">
        <f t="shared" si="55"/>
        <v>Y</v>
      </c>
    </row>
    <row r="229" spans="1:25" x14ac:dyDescent="0.25">
      <c r="A229" s="26">
        <v>0.50551604700673514</v>
      </c>
      <c r="B229" s="26">
        <v>0.49332404958200571</v>
      </c>
      <c r="C229" s="14">
        <f t="shared" si="44"/>
        <v>1.9781765701033753</v>
      </c>
      <c r="D229" s="15">
        <f t="shared" si="45"/>
        <v>2.0270651731803908</v>
      </c>
      <c r="E229" s="11">
        <v>3.9272030651340994E-2</v>
      </c>
      <c r="F229" s="7">
        <f t="shared" si="54"/>
        <v>1.039272030651341</v>
      </c>
      <c r="G229" s="7">
        <f t="shared" si="46"/>
        <v>1.9034251974082248</v>
      </c>
      <c r="H229" s="7">
        <f t="shared" si="47"/>
        <v>1.9504663970509935</v>
      </c>
      <c r="I229">
        <v>2.9</v>
      </c>
      <c r="J229">
        <v>1.44</v>
      </c>
      <c r="K229" s="7">
        <f t="shared" si="48"/>
        <v>3.0138888888888888</v>
      </c>
      <c r="L229" s="7">
        <f t="shared" si="49"/>
        <v>1.4965517241379309</v>
      </c>
      <c r="M229" s="16">
        <f t="shared" si="50"/>
        <v>0.33179723502304148</v>
      </c>
      <c r="N229" s="16">
        <f t="shared" si="51"/>
        <v>0.66820276497695863</v>
      </c>
      <c r="O229" s="13">
        <f t="shared" si="52"/>
        <v>1.5235691972286323</v>
      </c>
      <c r="P229" s="13">
        <f t="shared" si="53"/>
        <v>0.73828495696065677</v>
      </c>
      <c r="Q229" t="s">
        <v>268</v>
      </c>
      <c r="R229" t="s">
        <v>267</v>
      </c>
      <c r="S229" t="s">
        <v>416</v>
      </c>
      <c r="T229" s="8" t="s">
        <v>432</v>
      </c>
      <c r="U229" s="27" t="s">
        <v>421</v>
      </c>
      <c r="V229" s="37">
        <v>44229</v>
      </c>
      <c r="W229" s="8" t="s">
        <v>437</v>
      </c>
      <c r="X229" s="40">
        <v>2</v>
      </c>
      <c r="Y229" s="13" t="str">
        <f t="shared" si="55"/>
        <v>N</v>
      </c>
    </row>
    <row r="230" spans="1:25" x14ac:dyDescent="0.25">
      <c r="A230" s="26">
        <v>0.31108376848521135</v>
      </c>
      <c r="B230" s="26">
        <v>0.68772363886314325</v>
      </c>
      <c r="C230" s="14">
        <f t="shared" si="44"/>
        <v>3.2145682330820136</v>
      </c>
      <c r="D230" s="15">
        <f t="shared" si="45"/>
        <v>1.4540724551115796</v>
      </c>
      <c r="E230" s="11">
        <v>3.1592520954223158E-2</v>
      </c>
      <c r="F230" s="7">
        <f t="shared" si="54"/>
        <v>1.0315925209542232</v>
      </c>
      <c r="G230" s="7">
        <f t="shared" si="46"/>
        <v>3.1161220809438768</v>
      </c>
      <c r="H230" s="7">
        <f t="shared" si="47"/>
        <v>1.4095414861737874</v>
      </c>
      <c r="I230">
        <v>2.35</v>
      </c>
      <c r="J230">
        <v>1.65</v>
      </c>
      <c r="K230" s="7">
        <f t="shared" si="48"/>
        <v>2.4242424242424243</v>
      </c>
      <c r="L230" s="7">
        <f t="shared" si="49"/>
        <v>1.7021276595744681</v>
      </c>
      <c r="M230" s="16">
        <f t="shared" si="50"/>
        <v>0.41249999999999998</v>
      </c>
      <c r="N230" s="16">
        <f t="shared" si="51"/>
        <v>0.58750000000000002</v>
      </c>
      <c r="O230" s="13">
        <f t="shared" si="52"/>
        <v>0.75414246905505788</v>
      </c>
      <c r="P230" s="13">
        <f t="shared" si="53"/>
        <v>1.1705934278521586</v>
      </c>
      <c r="Q230" t="s">
        <v>262</v>
      </c>
      <c r="R230" t="s">
        <v>264</v>
      </c>
      <c r="S230" t="s">
        <v>416</v>
      </c>
      <c r="T230" s="8" t="s">
        <v>431</v>
      </c>
      <c r="U230" s="27" t="s">
        <v>437</v>
      </c>
      <c r="V230" s="37">
        <v>44229</v>
      </c>
      <c r="W230" s="8" t="s">
        <v>29</v>
      </c>
      <c r="X230" s="40">
        <v>3</v>
      </c>
      <c r="Y230" s="13" t="str">
        <f t="shared" si="55"/>
        <v>Y</v>
      </c>
    </row>
    <row r="231" spans="1:25" x14ac:dyDescent="0.25">
      <c r="A231" s="26">
        <v>0.64319781622096761</v>
      </c>
      <c r="B231" s="26">
        <v>0.3485661731542033</v>
      </c>
      <c r="C231" s="14">
        <f t="shared" si="44"/>
        <v>1.5547316467511989</v>
      </c>
      <c r="D231" s="15">
        <f t="shared" si="45"/>
        <v>2.8688957134047737</v>
      </c>
      <c r="E231" s="11">
        <v>3.383458646616555E-2</v>
      </c>
      <c r="F231" s="7">
        <f t="shared" si="54"/>
        <v>1.0338345864661656</v>
      </c>
      <c r="G231" s="7">
        <f t="shared" si="46"/>
        <v>1.5038495201302504</v>
      </c>
      <c r="H231" s="7">
        <f t="shared" si="47"/>
        <v>2.7750045809660717</v>
      </c>
      <c r="I231">
        <v>1.68</v>
      </c>
      <c r="J231">
        <v>2.2799999999999998</v>
      </c>
      <c r="K231" s="7">
        <f t="shared" si="48"/>
        <v>1.736842105263158</v>
      </c>
      <c r="L231" s="7">
        <f t="shared" si="49"/>
        <v>2.3571428571428572</v>
      </c>
      <c r="M231" s="16">
        <f t="shared" si="50"/>
        <v>0.57575757575757569</v>
      </c>
      <c r="N231" s="16">
        <f t="shared" si="51"/>
        <v>0.42424242424242425</v>
      </c>
      <c r="O231" s="13">
        <f t="shared" si="52"/>
        <v>1.1171330492258913</v>
      </c>
      <c r="P231" s="13">
        <f t="shared" si="53"/>
        <v>0.82162026529205068</v>
      </c>
      <c r="Q231" t="s">
        <v>265</v>
      </c>
      <c r="R231" t="s">
        <v>261</v>
      </c>
      <c r="S231" t="s">
        <v>416</v>
      </c>
      <c r="T231" s="8" t="s">
        <v>431</v>
      </c>
      <c r="U231" s="27" t="s">
        <v>29</v>
      </c>
      <c r="V231" s="37">
        <v>44229</v>
      </c>
      <c r="W231" s="8" t="s">
        <v>446</v>
      </c>
      <c r="X231" s="40">
        <v>4</v>
      </c>
      <c r="Y231" s="13" t="str">
        <f t="shared" si="55"/>
        <v>Y</v>
      </c>
    </row>
    <row r="232" spans="1:25" x14ac:dyDescent="0.25">
      <c r="A232" s="26">
        <v>0.43180144010730448</v>
      </c>
      <c r="B232" s="26">
        <v>0.56743168265564148</v>
      </c>
      <c r="C232" s="14">
        <f t="shared" si="44"/>
        <v>2.3158792609665584</v>
      </c>
      <c r="D232" s="15">
        <f t="shared" si="45"/>
        <v>1.7623266915937654</v>
      </c>
      <c r="E232" s="11">
        <v>3.9682539682539542E-2</v>
      </c>
      <c r="F232" s="7">
        <f t="shared" si="54"/>
        <v>1.0396825396825395</v>
      </c>
      <c r="G232" s="7">
        <f t="shared" si="46"/>
        <v>2.2274869227617282</v>
      </c>
      <c r="H232" s="7">
        <f t="shared" si="47"/>
        <v>1.6950623140520189</v>
      </c>
      <c r="I232">
        <v>1.68</v>
      </c>
      <c r="J232">
        <v>2.25</v>
      </c>
      <c r="K232" s="7">
        <f t="shared" si="48"/>
        <v>1.7466666666666664</v>
      </c>
      <c r="L232" s="7">
        <f t="shared" si="49"/>
        <v>2.339285714285714</v>
      </c>
      <c r="M232" s="16">
        <f t="shared" si="50"/>
        <v>0.57251908396946571</v>
      </c>
      <c r="N232" s="16">
        <f t="shared" si="51"/>
        <v>0.4274809160305344</v>
      </c>
      <c r="O232" s="13">
        <f t="shared" si="52"/>
        <v>0.75421318205409171</v>
      </c>
      <c r="P232" s="13">
        <f t="shared" si="53"/>
        <v>1.3273848290694468</v>
      </c>
      <c r="Q232" t="s">
        <v>300</v>
      </c>
      <c r="R232" t="s">
        <v>301</v>
      </c>
      <c r="S232" t="s">
        <v>411</v>
      </c>
      <c r="T232" s="8" t="s">
        <v>432</v>
      </c>
      <c r="U232" s="27" t="s">
        <v>421</v>
      </c>
      <c r="V232" s="37">
        <v>44229</v>
      </c>
      <c r="W232" s="8" t="s">
        <v>29</v>
      </c>
      <c r="X232" s="40">
        <v>3</v>
      </c>
      <c r="Y232" s="13" t="str">
        <f t="shared" si="55"/>
        <v>Y</v>
      </c>
    </row>
    <row r="233" spans="1:25" x14ac:dyDescent="0.25">
      <c r="A233" s="26">
        <v>0.61155352381342798</v>
      </c>
      <c r="B233" s="26">
        <v>0.35877911357657039</v>
      </c>
      <c r="C233" s="14">
        <f t="shared" si="44"/>
        <v>1.6351798510854119</v>
      </c>
      <c r="D233" s="15">
        <f t="shared" si="45"/>
        <v>2.7872302543792888</v>
      </c>
      <c r="E233" s="11">
        <v>4.0723981900452566E-2</v>
      </c>
      <c r="F233" s="7">
        <f t="shared" si="54"/>
        <v>1.0407239819004526</v>
      </c>
      <c r="G233" s="7">
        <f t="shared" si="46"/>
        <v>1.5711945525646782</v>
      </c>
      <c r="H233" s="7">
        <f t="shared" si="47"/>
        <v>2.6781647226861862</v>
      </c>
      <c r="I233">
        <v>1.7</v>
      </c>
      <c r="J233">
        <v>2.21</v>
      </c>
      <c r="K233" s="7">
        <f t="shared" si="48"/>
        <v>1.7692307692307694</v>
      </c>
      <c r="L233" s="7">
        <f t="shared" si="49"/>
        <v>2.3000000000000003</v>
      </c>
      <c r="M233" s="16">
        <f t="shared" si="50"/>
        <v>0.56521739130434778</v>
      </c>
      <c r="N233" s="16">
        <f t="shared" si="51"/>
        <v>0.43478260869565211</v>
      </c>
      <c r="O233" s="13">
        <f t="shared" si="52"/>
        <v>1.0819793113622187</v>
      </c>
      <c r="P233" s="13">
        <f t="shared" si="53"/>
        <v>0.82519196122611183</v>
      </c>
      <c r="Q233" t="s">
        <v>81</v>
      </c>
      <c r="R233" t="s">
        <v>299</v>
      </c>
      <c r="S233" t="s">
        <v>411</v>
      </c>
      <c r="T233" s="8" t="s">
        <v>430</v>
      </c>
      <c r="U233" s="27" t="s">
        <v>427</v>
      </c>
      <c r="V233" s="37">
        <v>44229</v>
      </c>
      <c r="W233" s="32" t="s">
        <v>427</v>
      </c>
      <c r="X233" s="40">
        <v>3</v>
      </c>
      <c r="Y233" s="13" t="str">
        <f t="shared" si="55"/>
        <v>Y</v>
      </c>
    </row>
    <row r="234" spans="1:25" x14ac:dyDescent="0.25">
      <c r="A234" s="26">
        <v>0.55489705866555494</v>
      </c>
      <c r="B234" s="26">
        <v>0.44090631089145371</v>
      </c>
      <c r="C234" s="14">
        <f t="shared" si="44"/>
        <v>1.802136061785679</v>
      </c>
      <c r="D234" s="15">
        <f t="shared" si="45"/>
        <v>2.2680555376450235</v>
      </c>
      <c r="E234" s="11">
        <v>3.3598632551679941E-2</v>
      </c>
      <c r="F234" s="7">
        <f t="shared" si="54"/>
        <v>1.0335986325516799</v>
      </c>
      <c r="G234" s="7">
        <f t="shared" si="46"/>
        <v>1.7435549980718188</v>
      </c>
      <c r="H234" s="7">
        <f t="shared" si="47"/>
        <v>2.1943290811499994</v>
      </c>
      <c r="I234">
        <v>1.93</v>
      </c>
      <c r="J234">
        <v>1.94</v>
      </c>
      <c r="K234" s="7">
        <f t="shared" si="48"/>
        <v>1.9948453608247423</v>
      </c>
      <c r="L234" s="7">
        <f t="shared" si="49"/>
        <v>2.0051813471502591</v>
      </c>
      <c r="M234" s="16">
        <f t="shared" si="50"/>
        <v>0.50129198966408273</v>
      </c>
      <c r="N234" s="16">
        <f t="shared" si="51"/>
        <v>0.49870801033591733</v>
      </c>
      <c r="O234" s="13">
        <f t="shared" si="52"/>
        <v>1.1069338232142771</v>
      </c>
      <c r="P234" s="13">
        <f t="shared" si="53"/>
        <v>0.88409711044037609</v>
      </c>
      <c r="Q234" t="s">
        <v>302</v>
      </c>
      <c r="R234" t="s">
        <v>295</v>
      </c>
      <c r="S234" t="s">
        <v>411</v>
      </c>
      <c r="T234" s="8" t="s">
        <v>430</v>
      </c>
      <c r="U234" s="27" t="s">
        <v>32</v>
      </c>
      <c r="V234" s="37">
        <v>44229</v>
      </c>
      <c r="W234" s="8" t="s">
        <v>421</v>
      </c>
      <c r="X234" s="40">
        <v>2</v>
      </c>
      <c r="Y234" s="13" t="str">
        <f t="shared" si="55"/>
        <v>N</v>
      </c>
    </row>
    <row r="235" spans="1:25" x14ac:dyDescent="0.25">
      <c r="A235" s="26">
        <v>0.27790433029030553</v>
      </c>
      <c r="B235" s="26">
        <v>0.72150355630153462</v>
      </c>
      <c r="C235" s="14">
        <f t="shared" si="44"/>
        <v>3.5983606263183305</v>
      </c>
      <c r="D235" s="15">
        <f t="shared" si="45"/>
        <v>1.3859945543803733</v>
      </c>
      <c r="E235" s="11">
        <v>3.383458646616555E-2</v>
      </c>
      <c r="F235" s="7">
        <f t="shared" si="54"/>
        <v>1.0338345864661656</v>
      </c>
      <c r="G235" s="7">
        <f t="shared" si="46"/>
        <v>3.4805960967297302</v>
      </c>
      <c r="H235" s="7">
        <f t="shared" si="47"/>
        <v>1.3406347326006518</v>
      </c>
      <c r="I235">
        <v>1.68</v>
      </c>
      <c r="J235">
        <v>2.2799999999999998</v>
      </c>
      <c r="K235" s="7">
        <f t="shared" si="48"/>
        <v>1.736842105263158</v>
      </c>
      <c r="L235" s="7">
        <f t="shared" si="49"/>
        <v>2.3571428571428572</v>
      </c>
      <c r="M235" s="16">
        <f t="shared" si="50"/>
        <v>0.57575757575757569</v>
      </c>
      <c r="N235" s="16">
        <f t="shared" si="51"/>
        <v>0.42424242424242425</v>
      </c>
      <c r="O235" s="13">
        <f t="shared" si="52"/>
        <v>0.48267594208316228</v>
      </c>
      <c r="P235" s="13">
        <f t="shared" si="53"/>
        <v>1.7006869541393317</v>
      </c>
      <c r="Q235" t="s">
        <v>319</v>
      </c>
      <c r="R235" t="s">
        <v>111</v>
      </c>
      <c r="S235" t="s">
        <v>412</v>
      </c>
      <c r="T235" s="8" t="s">
        <v>431</v>
      </c>
      <c r="U235" s="27" t="s">
        <v>33</v>
      </c>
      <c r="V235" s="37">
        <v>44257</v>
      </c>
      <c r="W235" s="8" t="s">
        <v>437</v>
      </c>
      <c r="X235" s="40">
        <v>2</v>
      </c>
      <c r="Y235" s="13" t="str">
        <f t="shared" si="55"/>
        <v>N</v>
      </c>
    </row>
    <row r="236" spans="1:25" x14ac:dyDescent="0.25">
      <c r="A236" s="26">
        <v>0.54104969541615955</v>
      </c>
      <c r="B236" s="26">
        <v>0.44827405655495489</v>
      </c>
      <c r="C236" s="14">
        <f t="shared" si="44"/>
        <v>1.8482590572957063</v>
      </c>
      <c r="D236" s="15">
        <f t="shared" si="45"/>
        <v>2.2307782156414127</v>
      </c>
      <c r="E236" s="11">
        <v>2.3071301806034006E-2</v>
      </c>
      <c r="F236" s="7">
        <f t="shared" si="54"/>
        <v>1.023071301806034</v>
      </c>
      <c r="G236" s="7">
        <f t="shared" si="46"/>
        <v>1.8065789295750583</v>
      </c>
      <c r="H236" s="7">
        <f t="shared" si="47"/>
        <v>2.1804718905743972</v>
      </c>
      <c r="I236">
        <v>2.06</v>
      </c>
      <c r="J236">
        <v>1.86</v>
      </c>
      <c r="K236" s="7">
        <f t="shared" si="48"/>
        <v>2.10752688172043</v>
      </c>
      <c r="L236" s="7">
        <f t="shared" si="49"/>
        <v>1.9029126213592233</v>
      </c>
      <c r="M236" s="16">
        <f t="shared" si="50"/>
        <v>0.47448979591836737</v>
      </c>
      <c r="N236" s="16">
        <f t="shared" si="51"/>
        <v>0.52551020408163263</v>
      </c>
      <c r="O236" s="13">
        <f t="shared" si="52"/>
        <v>1.140276777436207</v>
      </c>
      <c r="P236" s="13">
        <f t="shared" si="53"/>
        <v>0.85302636004632193</v>
      </c>
      <c r="Q236" t="s">
        <v>114</v>
      </c>
      <c r="R236" t="s">
        <v>320</v>
      </c>
      <c r="S236" t="s">
        <v>412</v>
      </c>
      <c r="T236" s="8" t="s">
        <v>431</v>
      </c>
      <c r="U236" s="27" t="s">
        <v>29</v>
      </c>
      <c r="V236" s="37">
        <v>44257</v>
      </c>
      <c r="W236" s="8" t="s">
        <v>437</v>
      </c>
      <c r="X236" s="40">
        <v>2</v>
      </c>
      <c r="Y236" s="13" t="str">
        <f t="shared" si="55"/>
        <v>N</v>
      </c>
    </row>
    <row r="237" spans="1:25" x14ac:dyDescent="0.25">
      <c r="A237" s="26">
        <v>0.51706526439369493</v>
      </c>
      <c r="B237" s="26">
        <v>0.4810884125808696</v>
      </c>
      <c r="C237" s="14">
        <f t="shared" si="44"/>
        <v>1.93399183596792</v>
      </c>
      <c r="D237" s="15">
        <f t="shared" si="45"/>
        <v>2.0786200079842971</v>
      </c>
      <c r="E237" s="11">
        <v>2.813852813852824E-2</v>
      </c>
      <c r="F237" s="7">
        <f t="shared" si="54"/>
        <v>1.0281385281385282</v>
      </c>
      <c r="G237" s="7">
        <f t="shared" si="46"/>
        <v>1.8810615330887979</v>
      </c>
      <c r="H237" s="7">
        <f t="shared" si="47"/>
        <v>2.0217314603973584</v>
      </c>
      <c r="I237">
        <v>1.68</v>
      </c>
      <c r="J237">
        <v>2.31</v>
      </c>
      <c r="K237" s="7">
        <f t="shared" si="48"/>
        <v>1.7272727272727273</v>
      </c>
      <c r="L237" s="7">
        <f t="shared" si="49"/>
        <v>2.3750000000000004</v>
      </c>
      <c r="M237" s="16">
        <f t="shared" si="50"/>
        <v>0.57894736842105265</v>
      </c>
      <c r="N237" s="16">
        <f t="shared" si="51"/>
        <v>0.42105263157894729</v>
      </c>
      <c r="O237" s="13">
        <f t="shared" si="52"/>
        <v>0.89311272940729125</v>
      </c>
      <c r="P237" s="13">
        <f t="shared" si="53"/>
        <v>1.1425849798795653</v>
      </c>
      <c r="Q237" t="s">
        <v>321</v>
      </c>
      <c r="R237" t="s">
        <v>107</v>
      </c>
      <c r="S237" t="s">
        <v>412</v>
      </c>
      <c r="T237" s="8" t="s">
        <v>431</v>
      </c>
      <c r="U237" s="27" t="s">
        <v>29</v>
      </c>
      <c r="V237" s="37">
        <v>44257</v>
      </c>
      <c r="W237" s="32" t="s">
        <v>29</v>
      </c>
      <c r="X237" s="40">
        <v>3</v>
      </c>
      <c r="Y237" s="13" t="str">
        <f t="shared" si="55"/>
        <v>Y</v>
      </c>
    </row>
    <row r="238" spans="1:25" x14ac:dyDescent="0.25">
      <c r="A238" s="26">
        <v>0.69696195971308583</v>
      </c>
      <c r="B238" s="26">
        <v>0.29624186093485411</v>
      </c>
      <c r="C238" s="14">
        <f t="shared" si="44"/>
        <v>1.4347985367977099</v>
      </c>
      <c r="D238" s="15">
        <f t="shared" si="45"/>
        <v>3.3756201667255521</v>
      </c>
      <c r="E238" s="11">
        <v>2.8485132531375301E-2</v>
      </c>
      <c r="F238" s="7">
        <f t="shared" si="54"/>
        <v>1.0284851325313753</v>
      </c>
      <c r="G238" s="7">
        <f t="shared" si="46"/>
        <v>1.3950600659304517</v>
      </c>
      <c r="H238" s="7">
        <f t="shared" si="47"/>
        <v>3.2821283069180138</v>
      </c>
      <c r="I238">
        <v>1.73</v>
      </c>
      <c r="J238">
        <v>2.2200000000000002</v>
      </c>
      <c r="K238" s="7">
        <f t="shared" si="48"/>
        <v>1.7792792792792793</v>
      </c>
      <c r="L238" s="7">
        <f t="shared" si="49"/>
        <v>2.2832369942196533</v>
      </c>
      <c r="M238" s="16">
        <f t="shared" si="50"/>
        <v>0.5620253164556962</v>
      </c>
      <c r="N238" s="16">
        <f t="shared" si="51"/>
        <v>0.43797468354430374</v>
      </c>
      <c r="O238" s="13">
        <f t="shared" si="52"/>
        <v>1.2400899733633735</v>
      </c>
      <c r="P238" s="13">
        <f t="shared" si="53"/>
        <v>0.67639037612293285</v>
      </c>
      <c r="Q238" t="s">
        <v>118</v>
      </c>
      <c r="R238" t="s">
        <v>322</v>
      </c>
      <c r="S238" t="s">
        <v>412</v>
      </c>
      <c r="T238" s="8" t="s">
        <v>432</v>
      </c>
      <c r="U238" s="27" t="s">
        <v>425</v>
      </c>
      <c r="V238" s="37">
        <v>44257</v>
      </c>
      <c r="W238" s="8" t="s">
        <v>429</v>
      </c>
      <c r="X238" s="40">
        <v>4</v>
      </c>
      <c r="Y238" s="13" t="str">
        <f t="shared" si="55"/>
        <v>Y</v>
      </c>
    </row>
    <row r="239" spans="1:25" x14ac:dyDescent="0.25">
      <c r="A239" s="26">
        <v>0.57441005041076965</v>
      </c>
      <c r="B239" s="26">
        <v>0.41794197771283176</v>
      </c>
      <c r="C239" s="14">
        <f t="shared" si="44"/>
        <v>1.7409166139848777</v>
      </c>
      <c r="D239" s="15">
        <f t="shared" si="45"/>
        <v>2.3926766233735459</v>
      </c>
      <c r="E239" s="11">
        <v>2.9924164787866303E-2</v>
      </c>
      <c r="F239" s="7">
        <f t="shared" si="54"/>
        <v>1.0299241647878663</v>
      </c>
      <c r="G239" s="7">
        <f t="shared" si="46"/>
        <v>1.6903347581357651</v>
      </c>
      <c r="H239" s="7">
        <f t="shared" si="47"/>
        <v>2.3231580587939367</v>
      </c>
      <c r="I239">
        <v>1.64</v>
      </c>
      <c r="J239">
        <v>2.38</v>
      </c>
      <c r="K239" s="7">
        <f t="shared" si="48"/>
        <v>1.6890756302521006</v>
      </c>
      <c r="L239" s="7">
        <f t="shared" si="49"/>
        <v>2.4512195121951219</v>
      </c>
      <c r="M239" s="16">
        <f t="shared" si="50"/>
        <v>0.59203980099502496</v>
      </c>
      <c r="N239" s="16">
        <f t="shared" si="51"/>
        <v>0.40796019900497515</v>
      </c>
      <c r="O239" s="13">
        <f t="shared" si="52"/>
        <v>0.97022201792071161</v>
      </c>
      <c r="P239" s="13">
        <f t="shared" si="53"/>
        <v>1.0244675307351119</v>
      </c>
      <c r="Q239" t="s">
        <v>323</v>
      </c>
      <c r="R239" t="s">
        <v>324</v>
      </c>
      <c r="S239" t="s">
        <v>412</v>
      </c>
      <c r="T239" s="8" t="s">
        <v>430</v>
      </c>
      <c r="U239" s="27" t="s">
        <v>32</v>
      </c>
      <c r="V239" s="37">
        <v>44257</v>
      </c>
      <c r="W239" s="8" t="s">
        <v>33</v>
      </c>
      <c r="X239" s="40">
        <v>1</v>
      </c>
      <c r="Y239" s="13" t="str">
        <f t="shared" si="55"/>
        <v>N</v>
      </c>
    </row>
    <row r="240" spans="1:25" x14ac:dyDescent="0.25">
      <c r="A240" s="26">
        <v>0.57965267728848169</v>
      </c>
      <c r="B240" s="26">
        <v>0.41277722415427354</v>
      </c>
      <c r="C240" s="14">
        <f t="shared" si="44"/>
        <v>1.7251710190968716</v>
      </c>
      <c r="D240" s="15">
        <f t="shared" si="45"/>
        <v>2.4226142855843587</v>
      </c>
      <c r="E240" s="11">
        <v>3.3255418614534626E-2</v>
      </c>
      <c r="F240" s="7">
        <f t="shared" si="54"/>
        <v>1.0332554186145346</v>
      </c>
      <c r="G240" s="7">
        <f t="shared" si="46"/>
        <v>1.669646234626196</v>
      </c>
      <c r="H240" s="7">
        <f t="shared" si="47"/>
        <v>2.3446422268298184</v>
      </c>
      <c r="I240">
        <v>1.81</v>
      </c>
      <c r="J240">
        <v>2.08</v>
      </c>
      <c r="K240" s="7">
        <f t="shared" si="48"/>
        <v>1.8701923076923077</v>
      </c>
      <c r="L240" s="7">
        <f t="shared" si="49"/>
        <v>2.1491712707182322</v>
      </c>
      <c r="M240" s="16">
        <f t="shared" si="50"/>
        <v>0.53470437017994854</v>
      </c>
      <c r="N240" s="16">
        <f t="shared" si="51"/>
        <v>0.46529562982005135</v>
      </c>
      <c r="O240" s="13">
        <f t="shared" si="52"/>
        <v>1.0840619781981702</v>
      </c>
      <c r="P240" s="13">
        <f t="shared" si="53"/>
        <v>0.88712895135918457</v>
      </c>
      <c r="Q240" t="s">
        <v>125</v>
      </c>
      <c r="R240" t="s">
        <v>130</v>
      </c>
      <c r="S240" t="s">
        <v>402</v>
      </c>
      <c r="T240" s="8" t="s">
        <v>430</v>
      </c>
      <c r="U240" s="27" t="s">
        <v>32</v>
      </c>
      <c r="V240" s="37">
        <v>44257</v>
      </c>
      <c r="W240" s="8" t="s">
        <v>30</v>
      </c>
      <c r="X240" s="40">
        <v>5</v>
      </c>
      <c r="Y240" s="13" t="str">
        <f t="shared" si="55"/>
        <v>Y</v>
      </c>
    </row>
    <row r="241" spans="1:25" x14ac:dyDescent="0.25">
      <c r="A241" s="26">
        <v>0.20255017844509965</v>
      </c>
      <c r="B241" s="26">
        <v>0.79739447647176931</v>
      </c>
      <c r="C241" s="14">
        <f t="shared" si="44"/>
        <v>4.9370482301058338</v>
      </c>
      <c r="D241" s="15">
        <f t="shared" si="45"/>
        <v>1.2540844331211061</v>
      </c>
      <c r="E241" s="11">
        <v>5.0019589917722262E-2</v>
      </c>
      <c r="F241" s="7">
        <f t="shared" si="54"/>
        <v>1.0500195899177223</v>
      </c>
      <c r="G241" s="7">
        <f t="shared" si="46"/>
        <v>4.701862972378156</v>
      </c>
      <c r="H241" s="7">
        <f t="shared" si="47"/>
        <v>1.1943438438318794</v>
      </c>
      <c r="I241">
        <v>2.4700000000000002</v>
      </c>
      <c r="J241">
        <v>1.55</v>
      </c>
      <c r="K241" s="7">
        <f t="shared" si="48"/>
        <v>2.5935483870967744</v>
      </c>
      <c r="L241" s="7">
        <f t="shared" si="49"/>
        <v>1.6275303643724695</v>
      </c>
      <c r="M241" s="16">
        <f t="shared" si="50"/>
        <v>0.38557213930348255</v>
      </c>
      <c r="N241" s="16">
        <f t="shared" si="51"/>
        <v>0.61442786069651745</v>
      </c>
      <c r="O241" s="13">
        <f t="shared" si="52"/>
        <v>0.52532368861245193</v>
      </c>
      <c r="P241" s="13">
        <f t="shared" si="53"/>
        <v>1.2977837228406932</v>
      </c>
      <c r="Q241" t="s">
        <v>69</v>
      </c>
      <c r="R241" t="s">
        <v>336</v>
      </c>
      <c r="S241" t="s">
        <v>409</v>
      </c>
      <c r="T241" s="8" t="s">
        <v>432</v>
      </c>
      <c r="U241" s="27" t="s">
        <v>421</v>
      </c>
      <c r="V241" s="37">
        <v>44257</v>
      </c>
      <c r="W241" s="8" t="s">
        <v>31</v>
      </c>
      <c r="X241" s="40">
        <v>3</v>
      </c>
      <c r="Y241" s="13" t="str">
        <f t="shared" si="55"/>
        <v>Y</v>
      </c>
    </row>
    <row r="242" spans="1:25" x14ac:dyDescent="0.25">
      <c r="A242" s="26">
        <v>0.41418014060762287</v>
      </c>
      <c r="B242" s="26">
        <v>0.58504671277762543</v>
      </c>
      <c r="C242" s="14">
        <f t="shared" si="44"/>
        <v>2.4144083744163836</v>
      </c>
      <c r="D242" s="15">
        <f t="shared" si="45"/>
        <v>1.7092652230320233</v>
      </c>
      <c r="E242" s="11">
        <v>4.85384821668009E-2</v>
      </c>
      <c r="F242" s="7">
        <f t="shared" si="54"/>
        <v>1.0485384821668009</v>
      </c>
      <c r="G242" s="7">
        <f t="shared" si="46"/>
        <v>2.3026416440405866</v>
      </c>
      <c r="H242" s="7">
        <f t="shared" si="47"/>
        <v>1.6301406692292619</v>
      </c>
      <c r="I242">
        <v>2.2599999999999998</v>
      </c>
      <c r="J242">
        <v>1.65</v>
      </c>
      <c r="K242" s="7">
        <f t="shared" si="48"/>
        <v>2.3696969696969696</v>
      </c>
      <c r="L242" s="7">
        <f t="shared" si="49"/>
        <v>1.7300884955752214</v>
      </c>
      <c r="M242" s="16">
        <f t="shared" si="50"/>
        <v>0.42199488491048592</v>
      </c>
      <c r="N242" s="16">
        <f t="shared" si="51"/>
        <v>0.57800511508951402</v>
      </c>
      <c r="O242" s="13">
        <f t="shared" si="52"/>
        <v>0.98148142410654882</v>
      </c>
      <c r="P242" s="13">
        <f t="shared" si="53"/>
        <v>1.0121825871506707</v>
      </c>
      <c r="Q242" t="s">
        <v>331</v>
      </c>
      <c r="R242" t="s">
        <v>203</v>
      </c>
      <c r="S242" t="s">
        <v>409</v>
      </c>
      <c r="T242" s="8" t="s">
        <v>432</v>
      </c>
      <c r="U242" s="27" t="s">
        <v>421</v>
      </c>
      <c r="V242" s="37">
        <v>44257</v>
      </c>
      <c r="W242" s="32" t="s">
        <v>421</v>
      </c>
      <c r="X242" s="40">
        <v>2</v>
      </c>
      <c r="Y242" s="13" t="str">
        <f t="shared" si="55"/>
        <v>N</v>
      </c>
    </row>
    <row r="243" spans="1:25" x14ac:dyDescent="0.25">
      <c r="A243" s="26">
        <v>0.45409531178946588</v>
      </c>
      <c r="B243" s="26">
        <v>0.54525951803893258</v>
      </c>
      <c r="C243" s="14">
        <f t="shared" si="44"/>
        <v>2.2021808506660694</v>
      </c>
      <c r="D243" s="15">
        <f t="shared" si="45"/>
        <v>1.8339890766081006</v>
      </c>
      <c r="E243" s="11">
        <v>4.7080789221375596E-2</v>
      </c>
      <c r="F243" s="7">
        <f t="shared" si="54"/>
        <v>1.0470807892213756</v>
      </c>
      <c r="G243" s="7">
        <f t="shared" si="46"/>
        <v>2.103162309284313</v>
      </c>
      <c r="H243" s="7">
        <f t="shared" si="47"/>
        <v>1.7515258569225411</v>
      </c>
      <c r="I243">
        <v>2.66</v>
      </c>
      <c r="J243">
        <v>1.49</v>
      </c>
      <c r="K243" s="7">
        <f t="shared" si="48"/>
        <v>2.7852348993288594</v>
      </c>
      <c r="L243" s="7">
        <f t="shared" si="49"/>
        <v>1.5601503759398496</v>
      </c>
      <c r="M243" s="16">
        <f t="shared" si="50"/>
        <v>0.35903614457831323</v>
      </c>
      <c r="N243" s="16">
        <f t="shared" si="51"/>
        <v>0.64096385542168677</v>
      </c>
      <c r="O243" s="13">
        <f t="shared" si="52"/>
        <v>1.2647621100176401</v>
      </c>
      <c r="P243" s="13">
        <f t="shared" si="53"/>
        <v>0.85068684205322198</v>
      </c>
      <c r="Q243" t="s">
        <v>335</v>
      </c>
      <c r="R243" t="s">
        <v>328</v>
      </c>
      <c r="S243" t="s">
        <v>409</v>
      </c>
      <c r="T243" s="8" t="s">
        <v>432</v>
      </c>
      <c r="U243" s="27" t="s">
        <v>421</v>
      </c>
      <c r="V243" s="37">
        <v>44257</v>
      </c>
      <c r="W243" s="8" t="s">
        <v>422</v>
      </c>
      <c r="X243" s="40">
        <v>0</v>
      </c>
      <c r="Y243" s="13" t="str">
        <f t="shared" si="55"/>
        <v>N</v>
      </c>
    </row>
    <row r="244" spans="1:25" x14ac:dyDescent="0.25">
      <c r="A244" s="26">
        <v>0.50300138651359438</v>
      </c>
      <c r="B244" s="26">
        <v>0.49367867823311262</v>
      </c>
      <c r="C244" s="14">
        <f t="shared" si="44"/>
        <v>1.9880660904957037</v>
      </c>
      <c r="D244" s="15">
        <f t="shared" si="45"/>
        <v>2.0256090531983739</v>
      </c>
      <c r="E244" s="11">
        <v>4.1694924449990456E-2</v>
      </c>
      <c r="F244" s="7">
        <f t="shared" si="54"/>
        <v>1.0416949244499905</v>
      </c>
      <c r="G244" s="7">
        <f t="shared" si="46"/>
        <v>1.9084916743214357</v>
      </c>
      <c r="H244" s="7">
        <f t="shared" si="47"/>
        <v>1.9445319408346786</v>
      </c>
      <c r="I244">
        <v>1.93</v>
      </c>
      <c r="J244">
        <v>1.91</v>
      </c>
      <c r="K244" s="7">
        <f t="shared" si="48"/>
        <v>2.0104712041884816</v>
      </c>
      <c r="L244" s="7">
        <f t="shared" si="49"/>
        <v>1.9896373056994816</v>
      </c>
      <c r="M244" s="16">
        <f t="shared" si="50"/>
        <v>0.49739583333333337</v>
      </c>
      <c r="N244" s="16">
        <f t="shared" si="51"/>
        <v>0.50260416666666674</v>
      </c>
      <c r="O244" s="13">
        <f t="shared" si="52"/>
        <v>1.0112698032524619</v>
      </c>
      <c r="P244" s="13">
        <f t="shared" si="53"/>
        <v>0.98224151524101166</v>
      </c>
      <c r="Q244" t="s">
        <v>206</v>
      </c>
      <c r="R244" t="s">
        <v>332</v>
      </c>
      <c r="S244" t="s">
        <v>409</v>
      </c>
      <c r="T244" s="8" t="s">
        <v>430</v>
      </c>
      <c r="U244" s="27" t="s">
        <v>32</v>
      </c>
      <c r="V244" s="37">
        <v>44257</v>
      </c>
      <c r="W244" s="8" t="s">
        <v>421</v>
      </c>
      <c r="X244" s="40">
        <v>2</v>
      </c>
      <c r="Y244" s="13" t="str">
        <f t="shared" si="55"/>
        <v>N</v>
      </c>
    </row>
    <row r="245" spans="1:25" x14ac:dyDescent="0.25">
      <c r="A245" s="26">
        <v>0.44027467007696219</v>
      </c>
      <c r="B245" s="26">
        <v>0.55882906981001768</v>
      </c>
      <c r="C245" s="14">
        <f t="shared" si="44"/>
        <v>2.271309407432399</v>
      </c>
      <c r="D245" s="15">
        <f t="shared" si="45"/>
        <v>1.789455942834121</v>
      </c>
      <c r="E245" s="11">
        <v>4.450005440104432E-2</v>
      </c>
      <c r="F245" s="7">
        <f t="shared" si="54"/>
        <v>1.0445000544010443</v>
      </c>
      <c r="G245" s="7">
        <f t="shared" si="46"/>
        <v>2.1745421628865813</v>
      </c>
      <c r="H245" s="7">
        <f t="shared" si="47"/>
        <v>1.7132176636029592</v>
      </c>
      <c r="I245">
        <v>1.82</v>
      </c>
      <c r="J245">
        <v>2.02</v>
      </c>
      <c r="K245" s="7">
        <f t="shared" si="48"/>
        <v>1.9009900990099007</v>
      </c>
      <c r="L245" s="7">
        <f t="shared" si="49"/>
        <v>2.1098901098901095</v>
      </c>
      <c r="M245" s="16">
        <f t="shared" si="50"/>
        <v>0.52604166666666674</v>
      </c>
      <c r="N245" s="16">
        <f t="shared" si="51"/>
        <v>0.47395833333333343</v>
      </c>
      <c r="O245" s="13">
        <f t="shared" si="52"/>
        <v>0.83695778866115589</v>
      </c>
      <c r="P245" s="13">
        <f t="shared" si="53"/>
        <v>1.1790679275112459</v>
      </c>
      <c r="Q245" t="s">
        <v>334</v>
      </c>
      <c r="R245" t="s">
        <v>330</v>
      </c>
      <c r="S245" t="s">
        <v>409</v>
      </c>
      <c r="T245" s="8" t="s">
        <v>432</v>
      </c>
      <c r="U245" s="27" t="s">
        <v>421</v>
      </c>
      <c r="V245" s="37">
        <v>44257</v>
      </c>
      <c r="W245" s="8" t="s">
        <v>425</v>
      </c>
      <c r="X245" s="40">
        <v>4</v>
      </c>
      <c r="Y245" s="13" t="str">
        <f t="shared" si="55"/>
        <v>Y</v>
      </c>
    </row>
    <row r="246" spans="1:25" x14ac:dyDescent="0.25">
      <c r="A246" s="26">
        <v>0.22989407756252961</v>
      </c>
      <c r="B246" s="26">
        <v>0.76943545587973738</v>
      </c>
      <c r="C246" s="14">
        <f t="shared" si="44"/>
        <v>4.3498293240199146</v>
      </c>
      <c r="D246" s="15">
        <f t="shared" si="45"/>
        <v>1.2996541715856409</v>
      </c>
      <c r="E246" s="11">
        <v>4.7340859451066919E-2</v>
      </c>
      <c r="F246" s="7">
        <f t="shared" si="54"/>
        <v>1.0473408594510669</v>
      </c>
      <c r="G246" s="7">
        <f t="shared" si="46"/>
        <v>4.1532126668864526</v>
      </c>
      <c r="H246" s="7">
        <f t="shared" si="47"/>
        <v>1.2409084968448731</v>
      </c>
      <c r="I246">
        <v>1.59</v>
      </c>
      <c r="J246">
        <v>2.39</v>
      </c>
      <c r="K246" s="7">
        <f t="shared" si="48"/>
        <v>1.6652719665271964</v>
      </c>
      <c r="L246" s="7">
        <f t="shared" si="49"/>
        <v>2.5031446540880502</v>
      </c>
      <c r="M246" s="16">
        <f t="shared" si="50"/>
        <v>0.60050251256281417</v>
      </c>
      <c r="N246" s="16">
        <f t="shared" si="51"/>
        <v>0.39949748743718594</v>
      </c>
      <c r="O246" s="13">
        <f t="shared" si="52"/>
        <v>0.38283616263550951</v>
      </c>
      <c r="P246" s="13">
        <f t="shared" si="53"/>
        <v>1.9260082480511662</v>
      </c>
      <c r="Q246" t="s">
        <v>337</v>
      </c>
      <c r="R246" t="s">
        <v>68</v>
      </c>
      <c r="S246" t="s">
        <v>409</v>
      </c>
      <c r="T246" s="8" t="s">
        <v>431</v>
      </c>
      <c r="U246" s="27" t="s">
        <v>33</v>
      </c>
      <c r="V246" s="37">
        <v>44257</v>
      </c>
      <c r="W246" s="32" t="s">
        <v>33</v>
      </c>
      <c r="X246" s="40">
        <v>1</v>
      </c>
      <c r="Y246" s="13" t="str">
        <f t="shared" si="55"/>
        <v>N</v>
      </c>
    </row>
    <row r="247" spans="1:25" x14ac:dyDescent="0.25">
      <c r="A247" s="26">
        <v>0.41441992642426645</v>
      </c>
      <c r="B247" s="26">
        <v>0.58509531538892168</v>
      </c>
      <c r="C247" s="14">
        <f t="shared" si="44"/>
        <v>2.4130113834734872</v>
      </c>
      <c r="D247" s="15">
        <f t="shared" si="45"/>
        <v>1.709123238040771</v>
      </c>
      <c r="E247" s="11">
        <v>4.7529706066291366E-2</v>
      </c>
      <c r="F247" s="7">
        <f t="shared" si="54"/>
        <v>1.0475297060662914</v>
      </c>
      <c r="G247" s="7">
        <f t="shared" si="46"/>
        <v>2.3035254938352874</v>
      </c>
      <c r="H247" s="7">
        <f t="shared" si="47"/>
        <v>1.6315749597774287</v>
      </c>
      <c r="I247">
        <v>2.46</v>
      </c>
      <c r="J247">
        <v>1.56</v>
      </c>
      <c r="K247" s="7">
        <f t="shared" si="48"/>
        <v>2.5769230769230766</v>
      </c>
      <c r="L247" s="7">
        <f t="shared" si="49"/>
        <v>1.6341463414634145</v>
      </c>
      <c r="M247" s="16">
        <f t="shared" si="50"/>
        <v>0.38805970149253738</v>
      </c>
      <c r="N247" s="16">
        <f t="shared" si="51"/>
        <v>0.61194029850746268</v>
      </c>
      <c r="O247" s="13">
        <f t="shared" si="52"/>
        <v>1.0679282719394558</v>
      </c>
      <c r="P247" s="13">
        <f t="shared" si="53"/>
        <v>0.95613136905018903</v>
      </c>
      <c r="Q247" t="s">
        <v>204</v>
      </c>
      <c r="R247" t="s">
        <v>205</v>
      </c>
      <c r="S247" t="s">
        <v>409</v>
      </c>
      <c r="T247" s="8" t="s">
        <v>432</v>
      </c>
      <c r="U247" s="27" t="s">
        <v>421</v>
      </c>
      <c r="V247" s="37">
        <v>44257</v>
      </c>
      <c r="W247" s="8" t="s">
        <v>425</v>
      </c>
      <c r="X247" s="40">
        <v>4</v>
      </c>
      <c r="Y247" s="13" t="str">
        <f t="shared" si="55"/>
        <v>Y</v>
      </c>
    </row>
    <row r="248" spans="1:25" x14ac:dyDescent="0.25">
      <c r="A248" s="26">
        <v>0.41140965351639047</v>
      </c>
      <c r="B248" s="26">
        <v>0.58816974824642521</v>
      </c>
      <c r="C248" s="14">
        <f t="shared" si="44"/>
        <v>2.430667320158447</v>
      </c>
      <c r="D248" s="15">
        <f t="shared" si="45"/>
        <v>1.7001894486777149</v>
      </c>
      <c r="E248" s="11">
        <v>4.7340859451066919E-2</v>
      </c>
      <c r="F248" s="7">
        <f t="shared" si="54"/>
        <v>1.0473408594510669</v>
      </c>
      <c r="G248" s="7">
        <f t="shared" si="46"/>
        <v>2.3207987144055569</v>
      </c>
      <c r="H248" s="7">
        <f t="shared" si="47"/>
        <v>1.6233391768643681</v>
      </c>
      <c r="I248">
        <v>1.59</v>
      </c>
      <c r="J248">
        <v>2.39</v>
      </c>
      <c r="K248" s="7">
        <f t="shared" si="48"/>
        <v>1.6652719665271964</v>
      </c>
      <c r="L248" s="7">
        <f t="shared" si="49"/>
        <v>2.5031446540880502</v>
      </c>
      <c r="M248" s="16">
        <f t="shared" si="50"/>
        <v>0.60050251256281417</v>
      </c>
      <c r="N248" s="16">
        <f t="shared" si="51"/>
        <v>0.39949748743718594</v>
      </c>
      <c r="O248" s="13">
        <f t="shared" si="52"/>
        <v>0.68510896275951205</v>
      </c>
      <c r="P248" s="13">
        <f t="shared" si="53"/>
        <v>1.4722739610193536</v>
      </c>
      <c r="Q248" t="s">
        <v>339</v>
      </c>
      <c r="R248" t="s">
        <v>326</v>
      </c>
      <c r="S248" t="s">
        <v>409</v>
      </c>
      <c r="T248" s="8" t="s">
        <v>432</v>
      </c>
      <c r="U248" s="27" t="s">
        <v>421</v>
      </c>
      <c r="V248" s="37">
        <v>44257</v>
      </c>
      <c r="W248" s="8" t="s">
        <v>32</v>
      </c>
      <c r="X248" s="40">
        <v>3</v>
      </c>
      <c r="Y248" s="13" t="str">
        <f t="shared" si="55"/>
        <v>Y</v>
      </c>
    </row>
    <row r="249" spans="1:25" x14ac:dyDescent="0.25">
      <c r="A249" s="26">
        <v>0.65925953186525776</v>
      </c>
      <c r="B249" s="26">
        <v>0.27133449394016296</v>
      </c>
      <c r="C249" s="14">
        <f t="shared" si="44"/>
        <v>1.5168533053601478</v>
      </c>
      <c r="D249" s="15">
        <f t="shared" si="45"/>
        <v>3.6854879211211853</v>
      </c>
      <c r="E249" s="11">
        <v>5.9154515197763935E-2</v>
      </c>
      <c r="F249" s="7">
        <f t="shared" si="54"/>
        <v>1.0591545151977639</v>
      </c>
      <c r="G249" s="7">
        <f t="shared" si="46"/>
        <v>1.4321359948854326</v>
      </c>
      <c r="H249" s="7">
        <f t="shared" si="47"/>
        <v>3.4796508613599553</v>
      </c>
      <c r="I249">
        <v>1.19</v>
      </c>
      <c r="J249">
        <v>4.57</v>
      </c>
      <c r="K249" s="7">
        <f t="shared" si="48"/>
        <v>1.260393873085339</v>
      </c>
      <c r="L249" s="7">
        <f t="shared" si="49"/>
        <v>4.8403361344537812</v>
      </c>
      <c r="M249" s="16">
        <f t="shared" si="50"/>
        <v>0.7934027777777779</v>
      </c>
      <c r="N249" s="16">
        <f t="shared" si="51"/>
        <v>0.20659722222222224</v>
      </c>
      <c r="O249" s="13">
        <f t="shared" si="52"/>
        <v>0.83092667473607984</v>
      </c>
      <c r="P249" s="13">
        <f t="shared" si="53"/>
        <v>1.3133501555423015</v>
      </c>
      <c r="Q249" t="s">
        <v>333</v>
      </c>
      <c r="R249" t="s">
        <v>329</v>
      </c>
      <c r="S249" t="s">
        <v>409</v>
      </c>
      <c r="T249" s="8" t="s">
        <v>430</v>
      </c>
      <c r="U249" s="27" t="s">
        <v>434</v>
      </c>
      <c r="V249" s="37">
        <v>44257</v>
      </c>
      <c r="W249" s="8" t="s">
        <v>427</v>
      </c>
      <c r="X249" s="40">
        <v>3</v>
      </c>
      <c r="Y249" s="13" t="str">
        <f t="shared" si="55"/>
        <v>Y</v>
      </c>
    </row>
    <row r="250" spans="1:25" x14ac:dyDescent="0.25">
      <c r="A250" s="26">
        <v>0.33129341121899453</v>
      </c>
      <c r="B250" s="26">
        <v>0.6685022828362992</v>
      </c>
      <c r="C250" s="14">
        <f t="shared" si="44"/>
        <v>3.0184723454671154</v>
      </c>
      <c r="D250" s="15">
        <f t="shared" si="45"/>
        <v>1.4958812044100034</v>
      </c>
      <c r="E250" s="11">
        <v>4.772678302090072E-2</v>
      </c>
      <c r="F250" s="7">
        <f t="shared" si="54"/>
        <v>1.0477267830209007</v>
      </c>
      <c r="G250" s="7">
        <f t="shared" si="46"/>
        <v>2.8809727825836262</v>
      </c>
      <c r="H250" s="7">
        <f t="shared" si="47"/>
        <v>1.4277397778235117</v>
      </c>
      <c r="I250">
        <v>2.21</v>
      </c>
      <c r="J250">
        <v>1.68</v>
      </c>
      <c r="K250" s="7">
        <f t="shared" si="48"/>
        <v>2.3154761904761907</v>
      </c>
      <c r="L250" s="7">
        <f t="shared" si="49"/>
        <v>1.7601809954751131</v>
      </c>
      <c r="M250" s="16">
        <f t="shared" si="50"/>
        <v>0.43187660668380456</v>
      </c>
      <c r="N250" s="16">
        <f t="shared" si="51"/>
        <v>0.56812339331619544</v>
      </c>
      <c r="O250" s="13">
        <f t="shared" si="52"/>
        <v>0.76710200573921949</v>
      </c>
      <c r="P250" s="13">
        <f t="shared" si="53"/>
        <v>1.1766850136801827</v>
      </c>
      <c r="Q250" t="s">
        <v>327</v>
      </c>
      <c r="R250" t="s">
        <v>338</v>
      </c>
      <c r="S250" t="s">
        <v>409</v>
      </c>
      <c r="T250" s="8" t="s">
        <v>432</v>
      </c>
      <c r="U250" s="27" t="s">
        <v>421</v>
      </c>
      <c r="V250" s="37">
        <v>44257</v>
      </c>
      <c r="W250" s="32" t="s">
        <v>421</v>
      </c>
      <c r="X250" s="40">
        <v>2</v>
      </c>
      <c r="Y250" s="13" t="str">
        <f t="shared" si="55"/>
        <v>N</v>
      </c>
    </row>
    <row r="251" spans="1:25" x14ac:dyDescent="0.25">
      <c r="A251" s="26">
        <v>0.31047211150617032</v>
      </c>
      <c r="B251" s="26">
        <v>0.68932342491220966</v>
      </c>
      <c r="C251" s="14">
        <f t="shared" si="44"/>
        <v>3.2209012112191791</v>
      </c>
      <c r="D251" s="15">
        <f t="shared" si="45"/>
        <v>1.4506978348042607</v>
      </c>
      <c r="E251" s="11">
        <v>3.3255418614534626E-2</v>
      </c>
      <c r="F251" s="7">
        <f t="shared" si="54"/>
        <v>1.0332554186145346</v>
      </c>
      <c r="G251" s="7">
        <f t="shared" si="46"/>
        <v>3.1172362159377802</v>
      </c>
      <c r="H251" s="7">
        <f t="shared" si="47"/>
        <v>1.4040069944655735</v>
      </c>
      <c r="I251">
        <v>2.08</v>
      </c>
      <c r="J251">
        <v>1.81</v>
      </c>
      <c r="K251" s="7">
        <f t="shared" si="48"/>
        <v>2.1491712707182322</v>
      </c>
      <c r="L251" s="7">
        <f t="shared" si="49"/>
        <v>1.8701923076923077</v>
      </c>
      <c r="M251" s="16">
        <f t="shared" si="50"/>
        <v>0.46529562982005135</v>
      </c>
      <c r="N251" s="16">
        <f t="shared" si="51"/>
        <v>0.53470437017994854</v>
      </c>
      <c r="O251" s="13">
        <f t="shared" si="52"/>
        <v>0.66725774240828872</v>
      </c>
      <c r="P251" s="13">
        <f t="shared" si="53"/>
        <v>1.2891673667829306</v>
      </c>
      <c r="Q251" t="s">
        <v>452</v>
      </c>
      <c r="R251" t="s">
        <v>453</v>
      </c>
      <c r="S251" t="s">
        <v>416</v>
      </c>
      <c r="T251" s="8" t="s">
        <v>432</v>
      </c>
      <c r="U251" s="27" t="s">
        <v>421</v>
      </c>
      <c r="V251" s="37">
        <v>44257</v>
      </c>
      <c r="W251" s="8" t="s">
        <v>29</v>
      </c>
      <c r="X251" s="40">
        <v>3</v>
      </c>
      <c r="Y251" s="13" t="str">
        <f t="shared" si="55"/>
        <v>Y</v>
      </c>
    </row>
    <row r="252" spans="1:25" x14ac:dyDescent="0.25">
      <c r="A252" s="26">
        <v>0.17332839886902807</v>
      </c>
      <c r="B252" s="26">
        <v>0.82663257664058132</v>
      </c>
      <c r="C252" s="14">
        <f t="shared" si="44"/>
        <v>5.7693950127331926</v>
      </c>
      <c r="D252" s="15">
        <f t="shared" si="45"/>
        <v>1.2097273060105864</v>
      </c>
      <c r="E252" s="11">
        <v>3.3225814910969431E-2</v>
      </c>
      <c r="F252" s="7">
        <f t="shared" si="54"/>
        <v>1.0332258149109694</v>
      </c>
      <c r="G252" s="7">
        <f t="shared" si="46"/>
        <v>5.5838664979836254</v>
      </c>
      <c r="H252" s="7">
        <f t="shared" si="47"/>
        <v>1.170825669038114</v>
      </c>
      <c r="I252">
        <v>2.23</v>
      </c>
      <c r="J252">
        <v>1.71</v>
      </c>
      <c r="K252" s="7">
        <f t="shared" si="48"/>
        <v>2.3040935672514617</v>
      </c>
      <c r="L252" s="7">
        <f t="shared" si="49"/>
        <v>1.7668161434977576</v>
      </c>
      <c r="M252" s="16">
        <f t="shared" si="50"/>
        <v>0.43401015228426398</v>
      </c>
      <c r="N252" s="16">
        <f t="shared" si="51"/>
        <v>0.56598984771573613</v>
      </c>
      <c r="O252" s="13">
        <f t="shared" si="52"/>
        <v>0.39936484885612311</v>
      </c>
      <c r="P252" s="13">
        <f t="shared" si="53"/>
        <v>1.4605077811497265</v>
      </c>
      <c r="Q252" t="s">
        <v>454</v>
      </c>
      <c r="R252" t="s">
        <v>263</v>
      </c>
      <c r="S252" t="s">
        <v>416</v>
      </c>
      <c r="T252" s="8" t="s">
        <v>432</v>
      </c>
      <c r="U252" s="27" t="s">
        <v>421</v>
      </c>
      <c r="V252" s="37">
        <v>44257</v>
      </c>
      <c r="W252" s="8" t="s">
        <v>32</v>
      </c>
      <c r="X252" s="40">
        <v>3</v>
      </c>
      <c r="Y252" s="13" t="str">
        <f t="shared" si="55"/>
        <v>Y</v>
      </c>
    </row>
    <row r="253" spans="1:25" x14ac:dyDescent="0.25">
      <c r="A253" s="26">
        <v>0.66512226311258404</v>
      </c>
      <c r="B253" s="26">
        <v>0.14980959386207734</v>
      </c>
      <c r="C253" s="14">
        <f t="shared" si="44"/>
        <v>1.5034829766790287</v>
      </c>
      <c r="D253" s="15">
        <f t="shared" si="45"/>
        <v>6.6751399174117845</v>
      </c>
      <c r="E253" s="11">
        <v>3.8144547759932479E-2</v>
      </c>
      <c r="F253" s="7">
        <f t="shared" si="54"/>
        <v>1.0381445477599325</v>
      </c>
      <c r="G253" s="7">
        <f t="shared" si="46"/>
        <v>1.4482404978412546</v>
      </c>
      <c r="H253" s="7">
        <f t="shared" si="47"/>
        <v>6.4298752344412335</v>
      </c>
      <c r="I253">
        <v>1.69</v>
      </c>
      <c r="J253">
        <v>2.2400000000000002</v>
      </c>
      <c r="K253" s="7">
        <f t="shared" si="48"/>
        <v>1.7544642857142858</v>
      </c>
      <c r="L253" s="7">
        <f t="shared" si="49"/>
        <v>2.3254437869822491</v>
      </c>
      <c r="M253" s="16">
        <f t="shared" si="50"/>
        <v>0.56997455470737912</v>
      </c>
      <c r="N253" s="16">
        <f t="shared" si="51"/>
        <v>0.43002544529262077</v>
      </c>
      <c r="O253" s="13">
        <f t="shared" si="52"/>
        <v>1.166933256264489</v>
      </c>
      <c r="P253" s="13">
        <f t="shared" si="53"/>
        <v>0.34837378927690188</v>
      </c>
      <c r="Q253" t="s">
        <v>455</v>
      </c>
      <c r="R253" t="s">
        <v>266</v>
      </c>
      <c r="S253" t="s">
        <v>416</v>
      </c>
      <c r="T253" s="8" t="s">
        <v>430</v>
      </c>
      <c r="U253" s="27" t="s">
        <v>445</v>
      </c>
      <c r="V253" s="37">
        <v>44257</v>
      </c>
      <c r="W253" s="8" t="s">
        <v>424</v>
      </c>
      <c r="X253" s="40">
        <v>1</v>
      </c>
      <c r="Y253" s="13" t="str">
        <f t="shared" si="55"/>
        <v>N</v>
      </c>
    </row>
    <row r="254" spans="1:25" x14ac:dyDescent="0.25">
      <c r="A254" s="26">
        <v>0.16717221802787069</v>
      </c>
      <c r="B254" s="26">
        <v>0.83280895101715302</v>
      </c>
      <c r="C254" s="14">
        <f t="shared" ref="C254:C272" si="56">(100%/A254)</f>
        <v>5.9818551897976349</v>
      </c>
      <c r="D254" s="15">
        <f t="shared" ref="D254:D272" si="57">(100%/B254)</f>
        <v>1.2007555859944203</v>
      </c>
      <c r="E254" s="11">
        <v>4.0291065894084488E-2</v>
      </c>
      <c r="F254" s="7">
        <f t="shared" si="54"/>
        <v>1.0402910658940845</v>
      </c>
      <c r="G254" s="7">
        <f t="shared" ref="G254:G272" si="58">C254/F254</f>
        <v>5.7501745289492545</v>
      </c>
      <c r="H254" s="7">
        <f t="shared" ref="H254:H272" si="59">D254/F254</f>
        <v>1.1542496377803877</v>
      </c>
      <c r="I254">
        <v>2.0499999999999998</v>
      </c>
      <c r="J254">
        <v>1.81</v>
      </c>
      <c r="K254" s="7">
        <f t="shared" ref="K254:K272" si="60">(I254*F254)</f>
        <v>2.132596685082873</v>
      </c>
      <c r="L254" s="7">
        <f t="shared" ref="L254:L272" si="61">(J254*F254)</f>
        <v>1.882926829268293</v>
      </c>
      <c r="M254" s="16">
        <f t="shared" ref="M254:M272" si="62">(1/K254)</f>
        <v>0.4689119170984456</v>
      </c>
      <c r="N254" s="16">
        <f t="shared" ref="N254:N272" si="63">(1/L254)</f>
        <v>0.53108808290155429</v>
      </c>
      <c r="O254" s="13">
        <f t="shared" ref="O254:O272" si="64">(I254/G254)</f>
        <v>0.35651091800418833</v>
      </c>
      <c r="P254" s="13">
        <f t="shared" ref="P254:P272" si="65">(J254/H254)</f>
        <v>1.5681183175249809</v>
      </c>
      <c r="Q254" t="s">
        <v>276</v>
      </c>
      <c r="R254" t="s">
        <v>273</v>
      </c>
      <c r="S254" t="s">
        <v>417</v>
      </c>
      <c r="T254" s="8" t="s">
        <v>432</v>
      </c>
      <c r="U254" s="27" t="s">
        <v>421</v>
      </c>
      <c r="V254" s="37">
        <v>44257</v>
      </c>
      <c r="W254" s="8" t="s">
        <v>421</v>
      </c>
      <c r="X254" s="40">
        <v>2</v>
      </c>
      <c r="Y254" s="13" t="str">
        <f t="shared" si="55"/>
        <v>N</v>
      </c>
    </row>
    <row r="255" spans="1:25" x14ac:dyDescent="0.25">
      <c r="A255" s="26">
        <v>0.50407567349820082</v>
      </c>
      <c r="B255" s="26">
        <v>0.49491717573760097</v>
      </c>
      <c r="C255" s="14">
        <f t="shared" si="56"/>
        <v>1.983829120457584</v>
      </c>
      <c r="D255" s="15">
        <f t="shared" si="57"/>
        <v>2.0205401004918606</v>
      </c>
      <c r="E255" s="11">
        <v>4.17510053167085E-2</v>
      </c>
      <c r="F255" s="7">
        <f t="shared" si="54"/>
        <v>1.0417510053167085</v>
      </c>
      <c r="G255" s="7">
        <f t="shared" si="58"/>
        <v>1.9043217720288823</v>
      </c>
      <c r="H255" s="7">
        <f t="shared" si="59"/>
        <v>1.9395614596768112</v>
      </c>
      <c r="I255">
        <v>1.79</v>
      </c>
      <c r="J255">
        <v>2.0699999999999998</v>
      </c>
      <c r="K255" s="7">
        <f t="shared" si="60"/>
        <v>1.8647342995169083</v>
      </c>
      <c r="L255" s="7">
        <f t="shared" si="61"/>
        <v>2.1564245810055866</v>
      </c>
      <c r="M255" s="16">
        <f t="shared" si="62"/>
        <v>0.53626943005181349</v>
      </c>
      <c r="N255" s="16">
        <f t="shared" si="63"/>
        <v>0.46373056994818651</v>
      </c>
      <c r="O255" s="13">
        <f t="shared" si="64"/>
        <v>0.93996719792418126</v>
      </c>
      <c r="P255" s="13">
        <f t="shared" si="65"/>
        <v>1.0672515633224242</v>
      </c>
      <c r="Q255" t="s">
        <v>272</v>
      </c>
      <c r="R255" t="s">
        <v>277</v>
      </c>
      <c r="S255" t="s">
        <v>417</v>
      </c>
      <c r="T255" s="8" t="s">
        <v>432</v>
      </c>
      <c r="U255" s="27" t="s">
        <v>421</v>
      </c>
      <c r="V255" s="37">
        <v>44257</v>
      </c>
      <c r="W255" s="8" t="s">
        <v>426</v>
      </c>
      <c r="X255" s="40">
        <v>5</v>
      </c>
      <c r="Y255" s="13" t="str">
        <f t="shared" si="55"/>
        <v>Y</v>
      </c>
    </row>
    <row r="256" spans="1:25" x14ac:dyDescent="0.25">
      <c r="A256" s="26">
        <v>0.32630169202831294</v>
      </c>
      <c r="B256" s="26">
        <v>0.67345990333795491</v>
      </c>
      <c r="C256" s="14">
        <f t="shared" si="56"/>
        <v>3.0646485275143189</v>
      </c>
      <c r="D256" s="15">
        <f t="shared" si="57"/>
        <v>1.4848693961490103</v>
      </c>
      <c r="E256" s="11">
        <v>3.9058924870117639E-2</v>
      </c>
      <c r="F256" s="7">
        <f t="shared" si="54"/>
        <v>1.0390589248701176</v>
      </c>
      <c r="G256" s="7">
        <f t="shared" si="58"/>
        <v>2.9494463250940268</v>
      </c>
      <c r="H256" s="7">
        <f t="shared" si="59"/>
        <v>1.4290521553766731</v>
      </c>
      <c r="I256">
        <v>2.0299999999999998</v>
      </c>
      <c r="J256">
        <v>1.83</v>
      </c>
      <c r="K256" s="7">
        <f t="shared" si="60"/>
        <v>2.1092896174863385</v>
      </c>
      <c r="L256" s="7">
        <f t="shared" si="61"/>
        <v>1.9014778325123154</v>
      </c>
      <c r="M256" s="16">
        <f t="shared" si="62"/>
        <v>0.47409326424870474</v>
      </c>
      <c r="N256" s="16">
        <f t="shared" si="63"/>
        <v>0.52590673575129532</v>
      </c>
      <c r="O256" s="13">
        <f t="shared" si="64"/>
        <v>0.68826477116354523</v>
      </c>
      <c r="P256" s="13">
        <f t="shared" si="65"/>
        <v>1.2805690772830081</v>
      </c>
      <c r="Q256" t="s">
        <v>298</v>
      </c>
      <c r="R256" t="s">
        <v>394</v>
      </c>
      <c r="S256" t="s">
        <v>411</v>
      </c>
      <c r="T256" s="8" t="s">
        <v>432</v>
      </c>
      <c r="U256" s="27" t="s">
        <v>421</v>
      </c>
      <c r="V256" s="37">
        <v>44257</v>
      </c>
      <c r="W256" s="8" t="s">
        <v>422</v>
      </c>
      <c r="X256" s="40">
        <v>0</v>
      </c>
      <c r="Y256" s="13" t="str">
        <f t="shared" si="55"/>
        <v>N</v>
      </c>
    </row>
    <row r="257" spans="1:25" x14ac:dyDescent="0.25">
      <c r="A257" s="26">
        <v>0.54682929403758029</v>
      </c>
      <c r="B257" s="26">
        <v>0.45043356051759698</v>
      </c>
      <c r="C257" s="14">
        <f t="shared" si="56"/>
        <v>1.8287242671590962</v>
      </c>
      <c r="D257" s="15">
        <f t="shared" si="57"/>
        <v>2.2200832434663429</v>
      </c>
      <c r="E257" s="11">
        <v>4.2938272915450382E-2</v>
      </c>
      <c r="F257" s="7">
        <f t="shared" si="54"/>
        <v>1.0429382729154504</v>
      </c>
      <c r="G257" s="7">
        <f t="shared" si="58"/>
        <v>1.7534348049640982</v>
      </c>
      <c r="H257" s="7">
        <f t="shared" si="59"/>
        <v>2.1286813430101459</v>
      </c>
      <c r="I257">
        <v>1.66</v>
      </c>
      <c r="J257">
        <v>2.27</v>
      </c>
      <c r="K257" s="7">
        <f t="shared" si="60"/>
        <v>1.7312775330396475</v>
      </c>
      <c r="L257" s="7">
        <f t="shared" si="61"/>
        <v>2.3674698795180724</v>
      </c>
      <c r="M257" s="16">
        <f t="shared" si="62"/>
        <v>0.57760814249363868</v>
      </c>
      <c r="N257" s="16">
        <f t="shared" si="63"/>
        <v>0.42239185750636132</v>
      </c>
      <c r="O257" s="13">
        <f t="shared" si="64"/>
        <v>0.9467132711751941</v>
      </c>
      <c r="P257" s="13">
        <f t="shared" si="65"/>
        <v>1.0663878872494916</v>
      </c>
      <c r="Q257" t="s">
        <v>79</v>
      </c>
      <c r="R257" t="s">
        <v>80</v>
      </c>
      <c r="S257" t="s">
        <v>411</v>
      </c>
      <c r="T257" s="8" t="s">
        <v>430</v>
      </c>
      <c r="U257" s="27" t="s">
        <v>32</v>
      </c>
      <c r="V257" s="37">
        <v>44257</v>
      </c>
      <c r="W257" s="8" t="s">
        <v>423</v>
      </c>
      <c r="X257" s="40">
        <v>2</v>
      </c>
      <c r="Y257" s="13" t="str">
        <f t="shared" si="55"/>
        <v>N</v>
      </c>
    </row>
    <row r="258" spans="1:25" x14ac:dyDescent="0.25">
      <c r="A258" s="26">
        <v>0.14738690202646582</v>
      </c>
      <c r="B258" s="26">
        <v>0.85259365987143398</v>
      </c>
      <c r="C258" s="14">
        <f t="shared" si="56"/>
        <v>6.784863419006073</v>
      </c>
      <c r="D258" s="15">
        <f t="shared" si="57"/>
        <v>1.1728916681726134</v>
      </c>
      <c r="E258" s="11">
        <v>4.1162227602905554E-2</v>
      </c>
      <c r="F258" s="7">
        <f t="shared" ref="F258:F321" si="66">(E258/100%) + 1</f>
        <v>1.0411622276029056</v>
      </c>
      <c r="G258" s="7">
        <f t="shared" si="58"/>
        <v>6.5166246326732749</v>
      </c>
      <c r="H258" s="7">
        <f t="shared" si="59"/>
        <v>1.1265215324541613</v>
      </c>
      <c r="I258">
        <v>1.77</v>
      </c>
      <c r="J258">
        <v>2.1</v>
      </c>
      <c r="K258" s="7">
        <f t="shared" si="60"/>
        <v>1.8428571428571427</v>
      </c>
      <c r="L258" s="7">
        <f t="shared" si="61"/>
        <v>2.1864406779661016</v>
      </c>
      <c r="M258" s="16">
        <f t="shared" si="62"/>
        <v>0.54263565891472876</v>
      </c>
      <c r="N258" s="16">
        <f t="shared" si="63"/>
        <v>0.45736434108527135</v>
      </c>
      <c r="O258" s="13">
        <f t="shared" si="64"/>
        <v>0.27161300516305842</v>
      </c>
      <c r="P258" s="13">
        <f t="shared" si="65"/>
        <v>1.864145459718898</v>
      </c>
      <c r="Q258" t="s">
        <v>296</v>
      </c>
      <c r="R258" t="s">
        <v>297</v>
      </c>
      <c r="S258" t="s">
        <v>411</v>
      </c>
      <c r="T258" s="8" t="s">
        <v>432</v>
      </c>
      <c r="U258" s="27" t="s">
        <v>421</v>
      </c>
      <c r="V258" s="37">
        <v>44257</v>
      </c>
      <c r="W258" s="32" t="s">
        <v>421</v>
      </c>
      <c r="X258" s="40">
        <v>2</v>
      </c>
      <c r="Y258" s="13" t="str">
        <f t="shared" si="55"/>
        <v>N</v>
      </c>
    </row>
    <row r="259" spans="1:25" x14ac:dyDescent="0.25">
      <c r="A259" s="26">
        <v>0.62456648433411821</v>
      </c>
      <c r="B259" s="26">
        <v>0.37185593955542362</v>
      </c>
      <c r="C259" s="14">
        <f t="shared" si="56"/>
        <v>1.6011105704241404</v>
      </c>
      <c r="D259" s="15">
        <f t="shared" si="57"/>
        <v>2.6892134658264726</v>
      </c>
      <c r="E259" s="11">
        <v>4.485629868385721E-2</v>
      </c>
      <c r="F259" s="7">
        <f t="shared" si="66"/>
        <v>1.0448562986838572</v>
      </c>
      <c r="G259" s="7">
        <f t="shared" si="58"/>
        <v>1.5323739469637723</v>
      </c>
      <c r="H259" s="7">
        <f t="shared" si="59"/>
        <v>2.5737639417151561</v>
      </c>
      <c r="I259">
        <v>1.7</v>
      </c>
      <c r="J259">
        <v>2.19</v>
      </c>
      <c r="K259" s="7">
        <f t="shared" si="60"/>
        <v>1.7762557077625571</v>
      </c>
      <c r="L259" s="7">
        <f t="shared" si="61"/>
        <v>2.2882352941176474</v>
      </c>
      <c r="M259" s="16">
        <f t="shared" si="62"/>
        <v>0.56298200514138819</v>
      </c>
      <c r="N259" s="16">
        <f t="shared" si="63"/>
        <v>0.43701799485861176</v>
      </c>
      <c r="O259" s="13">
        <f t="shared" si="64"/>
        <v>1.1093897826756713</v>
      </c>
      <c r="P259" s="13">
        <f t="shared" si="65"/>
        <v>0.85089388521799869</v>
      </c>
      <c r="Q259" t="s">
        <v>399</v>
      </c>
      <c r="R259" t="s">
        <v>400</v>
      </c>
      <c r="S259" t="s">
        <v>411</v>
      </c>
      <c r="T259" s="8" t="s">
        <v>431</v>
      </c>
      <c r="U259" s="27" t="s">
        <v>29</v>
      </c>
      <c r="V259" s="37">
        <v>44257</v>
      </c>
      <c r="W259" s="8" t="s">
        <v>421</v>
      </c>
      <c r="X259" s="40">
        <v>2</v>
      </c>
      <c r="Y259" s="13" t="str">
        <f t="shared" si="55"/>
        <v>N</v>
      </c>
    </row>
    <row r="260" spans="1:25" x14ac:dyDescent="0.25">
      <c r="A260" s="26">
        <v>0.54559775765145668</v>
      </c>
      <c r="B260" s="26">
        <v>0.44265889101948291</v>
      </c>
      <c r="C260" s="14">
        <f t="shared" si="56"/>
        <v>1.8328521075756112</v>
      </c>
      <c r="D260" s="15">
        <f t="shared" si="57"/>
        <v>2.2590758263025301</v>
      </c>
      <c r="E260" s="11">
        <v>3.8968048359240282E-2</v>
      </c>
      <c r="F260" s="7">
        <f t="shared" si="66"/>
        <v>1.0389680483592403</v>
      </c>
      <c r="G260" s="7">
        <f t="shared" si="58"/>
        <v>1.7641082519044633</v>
      </c>
      <c r="H260" s="7">
        <f t="shared" si="59"/>
        <v>2.1743458134926374</v>
      </c>
      <c r="I260">
        <v>1.93</v>
      </c>
      <c r="J260">
        <v>1.92</v>
      </c>
      <c r="K260" s="7">
        <f t="shared" si="60"/>
        <v>2.0052083333333335</v>
      </c>
      <c r="L260" s="7">
        <f t="shared" si="61"/>
        <v>1.9948186528497414</v>
      </c>
      <c r="M260" s="16">
        <f t="shared" si="62"/>
        <v>0.49870129870129865</v>
      </c>
      <c r="N260" s="16">
        <f t="shared" si="63"/>
        <v>0.50129870129870124</v>
      </c>
      <c r="O260" s="13">
        <f t="shared" si="64"/>
        <v>1.0940371702906817</v>
      </c>
      <c r="P260" s="13">
        <f t="shared" si="65"/>
        <v>0.88302421265544528</v>
      </c>
      <c r="Q260" t="s">
        <v>456</v>
      </c>
      <c r="R260" t="s">
        <v>398</v>
      </c>
      <c r="S260" t="s">
        <v>411</v>
      </c>
      <c r="T260" s="8" t="s">
        <v>430</v>
      </c>
      <c r="U260" s="27" t="s">
        <v>32</v>
      </c>
      <c r="V260" s="37">
        <v>44257</v>
      </c>
      <c r="W260" s="8" t="s">
        <v>422</v>
      </c>
      <c r="X260" s="40">
        <v>0</v>
      </c>
      <c r="Y260" s="13" t="str">
        <f t="shared" si="55"/>
        <v>N</v>
      </c>
    </row>
    <row r="261" spans="1:25" x14ac:dyDescent="0.25">
      <c r="A261" s="26">
        <v>0.48594613747812809</v>
      </c>
      <c r="B261" s="26">
        <v>0.51319487728070157</v>
      </c>
      <c r="C261" s="14">
        <f t="shared" si="56"/>
        <v>2.0578412356349038</v>
      </c>
      <c r="D261" s="15">
        <f t="shared" si="57"/>
        <v>1.9485775175675248</v>
      </c>
      <c r="E261" s="11">
        <v>2.6964398567516312E-2</v>
      </c>
      <c r="F261" s="7">
        <f t="shared" si="66"/>
        <v>1.0269643985675163</v>
      </c>
      <c r="G261" s="7">
        <f t="shared" si="58"/>
        <v>2.0038097119095157</v>
      </c>
      <c r="H261" s="7">
        <f t="shared" si="59"/>
        <v>1.8974148668498545</v>
      </c>
      <c r="I261">
        <v>2.02</v>
      </c>
      <c r="J261">
        <v>1.88</v>
      </c>
      <c r="K261" s="7">
        <f t="shared" si="60"/>
        <v>2.0744680851063828</v>
      </c>
      <c r="L261" s="7">
        <f t="shared" si="61"/>
        <v>1.9306930693069306</v>
      </c>
      <c r="M261" s="16">
        <f t="shared" si="62"/>
        <v>0.48205128205128212</v>
      </c>
      <c r="N261" s="16">
        <f t="shared" si="63"/>
        <v>0.517948717948718</v>
      </c>
      <c r="O261" s="13">
        <f t="shared" si="64"/>
        <v>1.0080797532790955</v>
      </c>
      <c r="P261" s="13">
        <f t="shared" si="65"/>
        <v>0.99082179276967119</v>
      </c>
      <c r="Q261" t="s">
        <v>325</v>
      </c>
      <c r="R261" t="s">
        <v>318</v>
      </c>
      <c r="S261" t="s">
        <v>412</v>
      </c>
      <c r="T261" s="8" t="s">
        <v>432</v>
      </c>
      <c r="U261" s="27" t="s">
        <v>421</v>
      </c>
      <c r="V261" s="37">
        <v>44288</v>
      </c>
      <c r="W261" s="8" t="s">
        <v>33</v>
      </c>
      <c r="X261" s="40">
        <v>1</v>
      </c>
      <c r="Y261" s="13" t="str">
        <f t="shared" si="55"/>
        <v>N</v>
      </c>
    </row>
    <row r="262" spans="1:25" x14ac:dyDescent="0.25">
      <c r="A262" s="26">
        <v>0.4740626449270674</v>
      </c>
      <c r="B262" s="26">
        <v>0.5251630622880592</v>
      </c>
      <c r="C262" s="14">
        <f t="shared" si="56"/>
        <v>2.1094258547915032</v>
      </c>
      <c r="D262" s="15">
        <f t="shared" si="57"/>
        <v>1.9041704792472365</v>
      </c>
      <c r="E262" s="11">
        <v>3.4341152918228035E-2</v>
      </c>
      <c r="F262" s="7">
        <f t="shared" si="66"/>
        <v>1.034341152918228</v>
      </c>
      <c r="G262" s="7">
        <f t="shared" si="58"/>
        <v>2.0393908226894926</v>
      </c>
      <c r="H262" s="7">
        <f t="shared" si="59"/>
        <v>1.8409501293407153</v>
      </c>
      <c r="I262">
        <v>2.42</v>
      </c>
      <c r="J262">
        <v>1.61</v>
      </c>
      <c r="K262" s="7">
        <f t="shared" si="60"/>
        <v>2.5031055900621118</v>
      </c>
      <c r="L262" s="7">
        <f t="shared" si="61"/>
        <v>1.6652892561983472</v>
      </c>
      <c r="M262" s="16">
        <f t="shared" si="62"/>
        <v>0.39950372208436724</v>
      </c>
      <c r="N262" s="16">
        <f t="shared" si="63"/>
        <v>0.60049627791563276</v>
      </c>
      <c r="O262" s="13">
        <f t="shared" si="64"/>
        <v>1.1866288565565724</v>
      </c>
      <c r="P262" s="13">
        <f t="shared" si="65"/>
        <v>0.87454840538052836</v>
      </c>
      <c r="Q262" t="s">
        <v>258</v>
      </c>
      <c r="R262" t="s">
        <v>41</v>
      </c>
      <c r="S262" t="s">
        <v>404</v>
      </c>
      <c r="T262" s="8" t="s">
        <v>432</v>
      </c>
      <c r="U262" s="27" t="s">
        <v>421</v>
      </c>
      <c r="V262" s="37">
        <v>44288</v>
      </c>
      <c r="W262" s="32" t="s">
        <v>421</v>
      </c>
      <c r="X262" s="40">
        <v>2</v>
      </c>
      <c r="Y262" s="13" t="str">
        <f t="shared" si="55"/>
        <v>N</v>
      </c>
    </row>
    <row r="263" spans="1:25" x14ac:dyDescent="0.25">
      <c r="A263" s="26">
        <v>0.53425011863576022</v>
      </c>
      <c r="B263" s="26">
        <v>0.46062080232864877</v>
      </c>
      <c r="C263" s="14">
        <f t="shared" si="56"/>
        <v>1.8717824575379789</v>
      </c>
      <c r="D263" s="15">
        <f t="shared" si="57"/>
        <v>2.1709831491425109</v>
      </c>
      <c r="E263" s="11">
        <v>2.8345418589321048E-2</v>
      </c>
      <c r="F263" s="7">
        <f t="shared" si="66"/>
        <v>1.028345418589321</v>
      </c>
      <c r="G263" s="7">
        <f t="shared" si="58"/>
        <v>1.820188453900714</v>
      </c>
      <c r="H263" s="7">
        <f t="shared" si="59"/>
        <v>2.1111419469546084</v>
      </c>
      <c r="I263">
        <v>1.85</v>
      </c>
      <c r="J263">
        <v>2.0499999999999998</v>
      </c>
      <c r="K263" s="7">
        <f t="shared" si="60"/>
        <v>1.902439024390244</v>
      </c>
      <c r="L263" s="7">
        <f t="shared" si="61"/>
        <v>2.1081081081081079</v>
      </c>
      <c r="M263" s="16">
        <f t="shared" si="62"/>
        <v>0.52564102564102555</v>
      </c>
      <c r="N263" s="16">
        <f t="shared" si="63"/>
        <v>0.47435897435897439</v>
      </c>
      <c r="O263" s="13">
        <f t="shared" si="64"/>
        <v>1.0163782744777878</v>
      </c>
      <c r="P263" s="13">
        <f t="shared" si="65"/>
        <v>0.97103844815228657</v>
      </c>
      <c r="Q263" t="s">
        <v>42</v>
      </c>
      <c r="R263" t="s">
        <v>43</v>
      </c>
      <c r="S263" t="s">
        <v>404</v>
      </c>
      <c r="T263" s="8" t="s">
        <v>431</v>
      </c>
      <c r="U263" s="27" t="s">
        <v>29</v>
      </c>
      <c r="V263" s="37">
        <v>44288</v>
      </c>
      <c r="W263" s="8" t="s">
        <v>422</v>
      </c>
      <c r="X263" s="40">
        <v>0</v>
      </c>
      <c r="Y263" s="13" t="str">
        <f t="shared" si="55"/>
        <v>N</v>
      </c>
    </row>
    <row r="264" spans="1:25" x14ac:dyDescent="0.25">
      <c r="A264" s="26">
        <v>0.38171297285828693</v>
      </c>
      <c r="B264" s="26">
        <v>0.61398941783758187</v>
      </c>
      <c r="C264" s="14">
        <f t="shared" si="56"/>
        <v>2.6197694893939474</v>
      </c>
      <c r="D264" s="15">
        <f t="shared" si="57"/>
        <v>1.6286925652919464</v>
      </c>
      <c r="E264" s="11">
        <v>3.5471537807986397E-2</v>
      </c>
      <c r="F264" s="7">
        <f t="shared" si="66"/>
        <v>1.0354715378079864</v>
      </c>
      <c r="G264" s="7">
        <f t="shared" si="58"/>
        <v>2.5300255909880418</v>
      </c>
      <c r="H264" s="7">
        <f t="shared" si="59"/>
        <v>1.5728994045937403</v>
      </c>
      <c r="I264">
        <v>1.76</v>
      </c>
      <c r="J264">
        <v>2.14</v>
      </c>
      <c r="K264" s="7">
        <f t="shared" si="60"/>
        <v>1.8224299065420562</v>
      </c>
      <c r="L264" s="7">
        <f t="shared" si="61"/>
        <v>2.2159090909090908</v>
      </c>
      <c r="M264" s="16">
        <f t="shared" si="62"/>
        <v>0.54871794871794866</v>
      </c>
      <c r="N264" s="16">
        <f t="shared" si="63"/>
        <v>0.45128205128205129</v>
      </c>
      <c r="O264" s="13">
        <f t="shared" si="64"/>
        <v>0.69564513745201828</v>
      </c>
      <c r="P264" s="13">
        <f t="shared" si="65"/>
        <v>1.360544732708278</v>
      </c>
      <c r="Q264" t="s">
        <v>46</v>
      </c>
      <c r="R264" t="s">
        <v>259</v>
      </c>
      <c r="S264" t="s">
        <v>404</v>
      </c>
      <c r="T264" s="8" t="s">
        <v>430</v>
      </c>
      <c r="U264" s="27" t="s">
        <v>423</v>
      </c>
      <c r="V264" s="37">
        <v>44288</v>
      </c>
      <c r="W264" s="8" t="s">
        <v>32</v>
      </c>
      <c r="X264" s="40">
        <v>3</v>
      </c>
      <c r="Y264" s="13" t="str">
        <f t="shared" si="55"/>
        <v>Y</v>
      </c>
    </row>
    <row r="265" spans="1:25" x14ac:dyDescent="0.25">
      <c r="A265" s="26">
        <v>0.22531145187735993</v>
      </c>
      <c r="B265" s="26">
        <v>0.77449876129283013</v>
      </c>
      <c r="C265" s="14">
        <f t="shared" si="56"/>
        <v>4.4383008127980705</v>
      </c>
      <c r="D265" s="15">
        <f t="shared" si="57"/>
        <v>1.2911576492785508</v>
      </c>
      <c r="E265" s="11">
        <v>3.3495866016535869E-2</v>
      </c>
      <c r="F265" s="7">
        <f t="shared" si="66"/>
        <v>1.0334958660165359</v>
      </c>
      <c r="G265" s="7">
        <f t="shared" si="58"/>
        <v>4.2944543454294362</v>
      </c>
      <c r="H265" s="7">
        <f t="shared" si="59"/>
        <v>1.2493108987993691</v>
      </c>
      <c r="I265">
        <v>2.12</v>
      </c>
      <c r="J265">
        <v>1.78</v>
      </c>
      <c r="K265" s="7">
        <f t="shared" si="60"/>
        <v>2.191011235955056</v>
      </c>
      <c r="L265" s="7">
        <f t="shared" si="61"/>
        <v>1.8396226415094339</v>
      </c>
      <c r="M265" s="16">
        <f t="shared" si="62"/>
        <v>0.45641025641025645</v>
      </c>
      <c r="N265" s="16">
        <f t="shared" si="63"/>
        <v>0.54358974358974366</v>
      </c>
      <c r="O265" s="13">
        <f t="shared" si="64"/>
        <v>0.49365992265264252</v>
      </c>
      <c r="P265" s="13">
        <f t="shared" si="65"/>
        <v>1.4247854570953007</v>
      </c>
      <c r="Q265" t="s">
        <v>256</v>
      </c>
      <c r="R265" t="s">
        <v>45</v>
      </c>
      <c r="S265" t="s">
        <v>404</v>
      </c>
      <c r="T265" s="8" t="s">
        <v>430</v>
      </c>
      <c r="U265" s="27" t="s">
        <v>424</v>
      </c>
      <c r="V265" s="37">
        <v>44288</v>
      </c>
      <c r="W265" s="8" t="s">
        <v>437</v>
      </c>
      <c r="X265" s="40">
        <v>2</v>
      </c>
      <c r="Y265" s="13" t="str">
        <f t="shared" si="55"/>
        <v>N</v>
      </c>
    </row>
    <row r="266" spans="1:25" x14ac:dyDescent="0.25">
      <c r="A266" s="26">
        <v>0.51072614603521715</v>
      </c>
      <c r="B266" s="26">
        <v>0.48525682765250122</v>
      </c>
      <c r="C266" s="14">
        <f t="shared" si="56"/>
        <v>1.9579964874777429</v>
      </c>
      <c r="D266" s="15">
        <f t="shared" si="57"/>
        <v>2.0607644097201927</v>
      </c>
      <c r="E266" s="11">
        <v>4.2682266276676373E-2</v>
      </c>
      <c r="F266" s="7">
        <f t="shared" si="66"/>
        <v>1.0426822662766764</v>
      </c>
      <c r="G266" s="7">
        <f t="shared" si="58"/>
        <v>1.8778457741202126</v>
      </c>
      <c r="H266" s="7">
        <f t="shared" si="59"/>
        <v>1.9764068847924259</v>
      </c>
      <c r="I266">
        <v>1.81</v>
      </c>
      <c r="J266">
        <v>2.04</v>
      </c>
      <c r="K266" s="7">
        <f t="shared" si="60"/>
        <v>1.8872549019607843</v>
      </c>
      <c r="L266" s="7">
        <f t="shared" si="61"/>
        <v>2.1270718232044197</v>
      </c>
      <c r="M266" s="16">
        <f t="shared" si="62"/>
        <v>0.52987012987012994</v>
      </c>
      <c r="N266" s="16">
        <f t="shared" si="63"/>
        <v>0.47012987012987018</v>
      </c>
      <c r="O266" s="13">
        <f t="shared" si="64"/>
        <v>0.96387042266450296</v>
      </c>
      <c r="P266" s="13">
        <f t="shared" si="65"/>
        <v>1.0321761251171988</v>
      </c>
      <c r="Q266" t="s">
        <v>397</v>
      </c>
      <c r="R266" t="s">
        <v>78</v>
      </c>
      <c r="S266" t="s">
        <v>411</v>
      </c>
      <c r="T266" s="8" t="s">
        <v>430</v>
      </c>
      <c r="U266" s="27" t="s">
        <v>32</v>
      </c>
      <c r="V266" s="37">
        <v>44288</v>
      </c>
      <c r="W266" s="8" t="s">
        <v>425</v>
      </c>
      <c r="X266" s="40">
        <v>4</v>
      </c>
      <c r="Y266" s="13" t="str">
        <f t="shared" si="55"/>
        <v>Y</v>
      </c>
    </row>
    <row r="267" spans="1:25" x14ac:dyDescent="0.25">
      <c r="A267" s="26">
        <v>0.71038699767787661</v>
      </c>
      <c r="B267" s="26">
        <v>0.27746688205554554</v>
      </c>
      <c r="C267" s="14">
        <f t="shared" si="56"/>
        <v>1.4076834222315648</v>
      </c>
      <c r="D267" s="15">
        <f t="shared" si="57"/>
        <v>3.6040337232023676</v>
      </c>
      <c r="E267" s="11">
        <v>4.0291065894084488E-2</v>
      </c>
      <c r="F267" s="7">
        <f t="shared" si="66"/>
        <v>1.0402910658940845</v>
      </c>
      <c r="G267" s="7">
        <f t="shared" si="58"/>
        <v>1.3531630409819224</v>
      </c>
      <c r="H267" s="7">
        <f t="shared" si="59"/>
        <v>3.4644474429902545</v>
      </c>
      <c r="I267">
        <v>1.81</v>
      </c>
      <c r="J267">
        <v>2.0499999999999998</v>
      </c>
      <c r="K267" s="7">
        <f t="shared" si="60"/>
        <v>1.882926829268293</v>
      </c>
      <c r="L267" s="7">
        <f t="shared" si="61"/>
        <v>2.132596685082873</v>
      </c>
      <c r="M267" s="16">
        <f t="shared" si="62"/>
        <v>0.53108808290155429</v>
      </c>
      <c r="N267" s="16">
        <f t="shared" si="63"/>
        <v>0.4689119170984456</v>
      </c>
      <c r="O267" s="13">
        <f t="shared" si="64"/>
        <v>1.3376067370910263</v>
      </c>
      <c r="P267" s="13">
        <f t="shared" si="65"/>
        <v>0.59172495289193694</v>
      </c>
      <c r="Q267" t="s">
        <v>401</v>
      </c>
      <c r="R267" t="s">
        <v>396</v>
      </c>
      <c r="S267" t="s">
        <v>411</v>
      </c>
      <c r="T267" s="8" t="s">
        <v>430</v>
      </c>
      <c r="U267" s="27" t="s">
        <v>32</v>
      </c>
      <c r="V267" s="37">
        <v>44288</v>
      </c>
      <c r="W267" s="8" t="s">
        <v>424</v>
      </c>
      <c r="X267" s="40">
        <v>1</v>
      </c>
      <c r="Y267" s="13" t="str">
        <f t="shared" si="55"/>
        <v>N</v>
      </c>
    </row>
    <row r="268" spans="1:25" x14ac:dyDescent="0.25">
      <c r="A268" s="26">
        <v>0.19808931683720901</v>
      </c>
      <c r="B268" s="26">
        <v>0.80181789207608434</v>
      </c>
      <c r="C268" s="14">
        <f t="shared" si="56"/>
        <v>5.0482278194830972</v>
      </c>
      <c r="D268" s="15">
        <f t="shared" si="57"/>
        <v>1.2471659835511755</v>
      </c>
      <c r="E268" s="11">
        <v>3.8223140495867725E-2</v>
      </c>
      <c r="F268" s="7">
        <f t="shared" si="66"/>
        <v>1.0382231404958677</v>
      </c>
      <c r="G268" s="7">
        <f t="shared" si="58"/>
        <v>4.8623726659299882</v>
      </c>
      <c r="H268" s="7">
        <f t="shared" si="59"/>
        <v>1.2012504199776497</v>
      </c>
      <c r="I268">
        <v>2.42</v>
      </c>
      <c r="J268">
        <v>1.6</v>
      </c>
      <c r="K268" s="7">
        <f t="shared" si="60"/>
        <v>2.5124999999999997</v>
      </c>
      <c r="L268" s="7">
        <f t="shared" si="61"/>
        <v>1.6611570247933884</v>
      </c>
      <c r="M268" s="16">
        <f t="shared" si="62"/>
        <v>0.39800995024875624</v>
      </c>
      <c r="N268" s="16">
        <f t="shared" si="63"/>
        <v>0.60199004975124382</v>
      </c>
      <c r="O268" s="13">
        <f t="shared" si="64"/>
        <v>0.4976994085534876</v>
      </c>
      <c r="P268" s="13">
        <f t="shared" si="65"/>
        <v>1.3319454240272144</v>
      </c>
      <c r="Q268" t="s">
        <v>44</v>
      </c>
      <c r="R268" t="s">
        <v>255</v>
      </c>
      <c r="S268" t="s">
        <v>404</v>
      </c>
      <c r="T268" s="8" t="s">
        <v>432</v>
      </c>
      <c r="U268" s="27" t="s">
        <v>421</v>
      </c>
      <c r="V268" s="37">
        <v>44318</v>
      </c>
      <c r="W268" s="8" t="s">
        <v>422</v>
      </c>
      <c r="X268" s="40">
        <v>0</v>
      </c>
      <c r="Y268" s="13" t="str">
        <f t="shared" si="55"/>
        <v>N</v>
      </c>
    </row>
    <row r="269" spans="1:25" x14ac:dyDescent="0.25">
      <c r="A269" s="26">
        <v>0.335038696320417</v>
      </c>
      <c r="B269" s="26">
        <v>0.66441939876763989</v>
      </c>
      <c r="C269" s="14">
        <f t="shared" si="56"/>
        <v>2.9847298565286975</v>
      </c>
      <c r="D269" s="15">
        <f t="shared" si="57"/>
        <v>1.5050734548912819</v>
      </c>
      <c r="E269" s="11">
        <v>3.9879931389365408E-2</v>
      </c>
      <c r="F269" s="7">
        <f t="shared" si="66"/>
        <v>1.0398799313893654</v>
      </c>
      <c r="G269" s="7">
        <f t="shared" si="58"/>
        <v>2.8702639280102771</v>
      </c>
      <c r="H269" s="7">
        <f t="shared" si="59"/>
        <v>1.4473531120851419</v>
      </c>
      <c r="I269">
        <v>1.76</v>
      </c>
      <c r="J269">
        <v>2.12</v>
      </c>
      <c r="K269" s="7">
        <f t="shared" si="60"/>
        <v>1.8301886792452831</v>
      </c>
      <c r="L269" s="7">
        <f t="shared" si="61"/>
        <v>2.2045454545454546</v>
      </c>
      <c r="M269" s="16">
        <f t="shared" si="62"/>
        <v>0.54639175257731953</v>
      </c>
      <c r="N269" s="16">
        <f t="shared" si="63"/>
        <v>0.45360824742268041</v>
      </c>
      <c r="O269" s="13">
        <f t="shared" si="64"/>
        <v>0.61318402911472547</v>
      </c>
      <c r="P269" s="13">
        <f t="shared" si="65"/>
        <v>1.4647427654650242</v>
      </c>
      <c r="Q269" t="s">
        <v>48</v>
      </c>
      <c r="R269" t="s">
        <v>376</v>
      </c>
      <c r="S269" t="s">
        <v>404</v>
      </c>
      <c r="T269" s="8" t="s">
        <v>432</v>
      </c>
      <c r="U269" s="27" t="s">
        <v>421</v>
      </c>
      <c r="V269" s="37">
        <v>44318</v>
      </c>
      <c r="W269" s="8" t="s">
        <v>422</v>
      </c>
      <c r="X269" s="40">
        <v>0</v>
      </c>
      <c r="Y269" s="13" t="str">
        <f t="shared" si="55"/>
        <v>N</v>
      </c>
    </row>
    <row r="270" spans="1:25" x14ac:dyDescent="0.25">
      <c r="A270" s="26">
        <v>0.40258081406292401</v>
      </c>
      <c r="B270" s="26">
        <v>0.59256828363182124</v>
      </c>
      <c r="C270" s="14">
        <f t="shared" si="56"/>
        <v>2.4839733168299931</v>
      </c>
      <c r="D270" s="15">
        <f t="shared" si="57"/>
        <v>1.6875692264038336</v>
      </c>
      <c r="E270" s="11">
        <v>3.4427456431091574E-2</v>
      </c>
      <c r="F270" s="7">
        <f t="shared" si="66"/>
        <v>1.0344274564310916</v>
      </c>
      <c r="G270" s="7">
        <f t="shared" si="58"/>
        <v>2.4013025769830416</v>
      </c>
      <c r="H270" s="7">
        <f t="shared" si="59"/>
        <v>1.6314041317369568</v>
      </c>
      <c r="I270">
        <v>1.88</v>
      </c>
      <c r="J270">
        <v>1.99</v>
      </c>
      <c r="K270" s="7">
        <f t="shared" si="60"/>
        <v>1.9447236180904521</v>
      </c>
      <c r="L270" s="7">
        <f t="shared" si="61"/>
        <v>2.0585106382978724</v>
      </c>
      <c r="M270" s="16">
        <f t="shared" si="62"/>
        <v>0.51421188630490955</v>
      </c>
      <c r="N270" s="16">
        <f t="shared" si="63"/>
        <v>0.48578811369509045</v>
      </c>
      <c r="O270" s="13">
        <f t="shared" si="64"/>
        <v>0.782908417298249</v>
      </c>
      <c r="P270" s="13">
        <f t="shared" si="65"/>
        <v>1.2198081157740148</v>
      </c>
      <c r="Q270" t="s">
        <v>377</v>
      </c>
      <c r="R270" t="s">
        <v>47</v>
      </c>
      <c r="S270" t="s">
        <v>404</v>
      </c>
      <c r="T270" s="8" t="s">
        <v>431</v>
      </c>
      <c r="U270" s="27" t="s">
        <v>437</v>
      </c>
      <c r="V270" s="37">
        <v>44318</v>
      </c>
      <c r="W270" s="32" t="s">
        <v>437</v>
      </c>
      <c r="X270" s="40">
        <v>2</v>
      </c>
      <c r="Y270" s="13" t="str">
        <f t="shared" si="55"/>
        <v>N</v>
      </c>
    </row>
    <row r="271" spans="1:25" x14ac:dyDescent="0.25">
      <c r="A271" s="26">
        <v>0.24607913857224759</v>
      </c>
      <c r="B271" s="26">
        <v>0.75384966654401653</v>
      </c>
      <c r="C271" s="14">
        <f t="shared" si="56"/>
        <v>4.0637333412413792</v>
      </c>
      <c r="D271" s="15">
        <f t="shared" si="57"/>
        <v>1.3265244310373532</v>
      </c>
      <c r="E271" s="11">
        <v>3.845570771640805E-2</v>
      </c>
      <c r="F271" s="7">
        <f t="shared" si="66"/>
        <v>1.038455707716408</v>
      </c>
      <c r="G271" s="7">
        <f t="shared" si="58"/>
        <v>3.9132466710377449</v>
      </c>
      <c r="H271" s="7">
        <f t="shared" si="59"/>
        <v>1.2774010688952888</v>
      </c>
      <c r="I271">
        <v>2.57</v>
      </c>
      <c r="J271">
        <v>1.54</v>
      </c>
      <c r="K271" s="7">
        <f t="shared" si="60"/>
        <v>2.6688311688311686</v>
      </c>
      <c r="L271" s="7">
        <f t="shared" si="61"/>
        <v>1.5992217898832684</v>
      </c>
      <c r="M271" s="16">
        <f t="shared" si="62"/>
        <v>0.37469586374695868</v>
      </c>
      <c r="N271" s="16">
        <f t="shared" si="63"/>
        <v>0.62530413625304138</v>
      </c>
      <c r="O271" s="13">
        <f t="shared" si="64"/>
        <v>0.6567436750207386</v>
      </c>
      <c r="P271" s="13">
        <f t="shared" si="65"/>
        <v>1.2055728130334271</v>
      </c>
      <c r="Q271" t="s">
        <v>260</v>
      </c>
      <c r="R271" t="s">
        <v>55</v>
      </c>
      <c r="S271" t="s">
        <v>404</v>
      </c>
      <c r="T271" s="8" t="s">
        <v>432</v>
      </c>
      <c r="U271" s="27" t="s">
        <v>421</v>
      </c>
      <c r="V271" s="37">
        <v>44318</v>
      </c>
      <c r="W271" s="8" t="s">
        <v>29</v>
      </c>
      <c r="X271" s="40">
        <v>3</v>
      </c>
      <c r="Y271" s="13" t="str">
        <f t="shared" si="55"/>
        <v>Y</v>
      </c>
    </row>
    <row r="272" spans="1:25" s="23" customFormat="1" x14ac:dyDescent="0.25">
      <c r="A272" s="36">
        <v>0.67904659474464479</v>
      </c>
      <c r="B272" s="36">
        <v>0.2694075445390719</v>
      </c>
      <c r="C272" s="19">
        <f t="shared" si="56"/>
        <v>1.4726529927980121</v>
      </c>
      <c r="D272" s="20">
        <f t="shared" si="57"/>
        <v>3.7118485367991281</v>
      </c>
      <c r="E272" s="21">
        <v>3.4252965480474407E-2</v>
      </c>
      <c r="F272" s="22">
        <f t="shared" si="66"/>
        <v>1.0342529654804744</v>
      </c>
      <c r="G272" s="22">
        <f t="shared" si="58"/>
        <v>1.4238808511550884</v>
      </c>
      <c r="H272" s="22">
        <f t="shared" si="59"/>
        <v>3.5889174705675075</v>
      </c>
      <c r="I272" s="23">
        <v>2.0499999999999998</v>
      </c>
      <c r="J272" s="23">
        <v>1.83</v>
      </c>
      <c r="K272" s="22">
        <f t="shared" si="60"/>
        <v>2.1202185792349724</v>
      </c>
      <c r="L272" s="22">
        <f t="shared" si="61"/>
        <v>1.8926829268292682</v>
      </c>
      <c r="M272" s="24">
        <f t="shared" si="62"/>
        <v>0.47164948453608252</v>
      </c>
      <c r="N272" s="24">
        <f t="shared" si="63"/>
        <v>0.52835051546391754</v>
      </c>
      <c r="O272" s="23">
        <f t="shared" si="64"/>
        <v>1.4397272063438367</v>
      </c>
      <c r="P272" s="23">
        <f t="shared" si="65"/>
        <v>0.50990305990809714</v>
      </c>
      <c r="Q272" s="23" t="s">
        <v>56</v>
      </c>
      <c r="R272" s="23" t="s">
        <v>257</v>
      </c>
      <c r="S272" s="23" t="s">
        <v>404</v>
      </c>
      <c r="T272" s="25" t="s">
        <v>430</v>
      </c>
      <c r="U272" s="38" t="s">
        <v>427</v>
      </c>
      <c r="V272" s="39">
        <v>44318</v>
      </c>
      <c r="W272" s="25" t="s">
        <v>32</v>
      </c>
      <c r="X272" s="44">
        <v>3</v>
      </c>
      <c r="Y272" s="23" t="str">
        <f t="shared" si="55"/>
        <v>Y</v>
      </c>
    </row>
    <row r="273" spans="1:25" x14ac:dyDescent="0.25">
      <c r="A273" s="26">
        <v>0.11404256979733889</v>
      </c>
      <c r="B273" s="26">
        <v>0.88595070678316434</v>
      </c>
      <c r="C273" s="14">
        <f t="shared" ref="C273:C336" si="67">(100%/A273)</f>
        <v>8.7686554396052756</v>
      </c>
      <c r="D273" s="15">
        <f t="shared" ref="D273:D336" si="68">(100%/B273)</f>
        <v>1.1287309692781238</v>
      </c>
      <c r="E273" s="11">
        <v>3.7675606641123682E-2</v>
      </c>
      <c r="F273" s="7">
        <f t="shared" si="66"/>
        <v>1.0376756066411237</v>
      </c>
      <c r="G273" s="7">
        <f t="shared" ref="G273:G336" si="69">C273/F273</f>
        <v>8.4502857959519169</v>
      </c>
      <c r="H273" s="7">
        <f t="shared" ref="H273:H336" si="70">D273/F273</f>
        <v>1.0877493525474107</v>
      </c>
      <c r="I273">
        <v>2.16</v>
      </c>
      <c r="J273">
        <v>1.74</v>
      </c>
      <c r="K273" s="7">
        <f t="shared" ref="K273:K336" si="71">(I273*F273)</f>
        <v>2.2413793103448274</v>
      </c>
      <c r="L273" s="7">
        <f t="shared" ref="L273:L336" si="72">(J273*F273)</f>
        <v>1.8055555555555551</v>
      </c>
      <c r="M273" s="16">
        <f t="shared" ref="M273:M336" si="73">(1/K273)</f>
        <v>0.44615384615384618</v>
      </c>
      <c r="N273" s="16">
        <f t="shared" ref="N273:N336" si="74">(1/L273)</f>
        <v>0.55384615384615399</v>
      </c>
      <c r="O273" s="13">
        <f t="shared" ref="O273:O336" si="75">(I273/G273)</f>
        <v>0.25561265644231129</v>
      </c>
      <c r="P273" s="13">
        <f t="shared" ref="P273:P336" si="76">(J273/H273)</f>
        <v>1.5996332205807131</v>
      </c>
      <c r="Q273" t="s">
        <v>85</v>
      </c>
      <c r="R273" t="s">
        <v>88</v>
      </c>
      <c r="S273" t="s">
        <v>407</v>
      </c>
      <c r="T273" s="8" t="s">
        <v>432</v>
      </c>
      <c r="U273" s="27" t="s">
        <v>421</v>
      </c>
      <c r="V273" s="37">
        <v>44318</v>
      </c>
      <c r="W273" s="8" t="s">
        <v>31</v>
      </c>
      <c r="X273" s="40">
        <v>3</v>
      </c>
      <c r="Y273" s="13" t="str">
        <f t="shared" si="55"/>
        <v>Y</v>
      </c>
    </row>
    <row r="274" spans="1:25" x14ac:dyDescent="0.25">
      <c r="A274" s="26">
        <v>0.72976171906809373</v>
      </c>
      <c r="B274" s="26">
        <v>0.23839392914932112</v>
      </c>
      <c r="C274" s="14">
        <f t="shared" si="67"/>
        <v>1.3703102997468828</v>
      </c>
      <c r="D274" s="15">
        <f t="shared" si="68"/>
        <v>4.1947376913849057</v>
      </c>
      <c r="E274" s="11">
        <v>3.436557495433501E-2</v>
      </c>
      <c r="F274" s="7">
        <f t="shared" si="66"/>
        <v>1.034365574954335</v>
      </c>
      <c r="G274" s="7">
        <f t="shared" si="69"/>
        <v>1.3247833579606312</v>
      </c>
      <c r="H274" s="7">
        <f t="shared" si="70"/>
        <v>4.0553724843076822</v>
      </c>
      <c r="I274">
        <v>1.33</v>
      </c>
      <c r="J274">
        <v>3.54</v>
      </c>
      <c r="K274" s="7">
        <f t="shared" si="71"/>
        <v>1.3757062146892656</v>
      </c>
      <c r="L274" s="7">
        <f t="shared" si="72"/>
        <v>3.6616541353383458</v>
      </c>
      <c r="M274" s="16">
        <f t="shared" si="73"/>
        <v>0.7268993839835729</v>
      </c>
      <c r="N274" s="16">
        <f t="shared" si="74"/>
        <v>0.2731006160164271</v>
      </c>
      <c r="O274" s="13">
        <f t="shared" si="75"/>
        <v>1.0039377321642984</v>
      </c>
      <c r="P274" s="13">
        <f t="shared" si="76"/>
        <v>0.87291611650916834</v>
      </c>
      <c r="Q274" t="s">
        <v>94</v>
      </c>
      <c r="R274" t="s">
        <v>24</v>
      </c>
      <c r="S274" t="s">
        <v>27</v>
      </c>
      <c r="T274" s="8" t="s">
        <v>431</v>
      </c>
      <c r="U274" s="27" t="s">
        <v>429</v>
      </c>
      <c r="V274" s="37">
        <v>44318</v>
      </c>
      <c r="W274" s="8" t="s">
        <v>33</v>
      </c>
      <c r="X274" s="40">
        <v>1</v>
      </c>
      <c r="Y274" s="13" t="str">
        <f t="shared" si="55"/>
        <v>N</v>
      </c>
    </row>
    <row r="275" spans="1:25" x14ac:dyDescent="0.25">
      <c r="A275" s="26">
        <v>0.55087502817937917</v>
      </c>
      <c r="B275" s="26">
        <v>0.44762049901206885</v>
      </c>
      <c r="C275" s="14">
        <f t="shared" si="67"/>
        <v>1.8152937578328094</v>
      </c>
      <c r="D275" s="15">
        <f t="shared" si="68"/>
        <v>2.2340353093905954</v>
      </c>
      <c r="E275" s="11">
        <v>3.3444121312837582E-2</v>
      </c>
      <c r="F275" s="7">
        <f t="shared" si="66"/>
        <v>1.0334441213128376</v>
      </c>
      <c r="G275" s="7">
        <f t="shared" si="69"/>
        <v>1.7565475678808331</v>
      </c>
      <c r="H275" s="7">
        <f t="shared" si="70"/>
        <v>2.161737885307804</v>
      </c>
      <c r="I275">
        <v>1.66</v>
      </c>
      <c r="J275">
        <v>2.3199999999999998</v>
      </c>
      <c r="K275" s="7">
        <f t="shared" si="71"/>
        <v>1.7155172413793103</v>
      </c>
      <c r="L275" s="7">
        <f t="shared" si="72"/>
        <v>2.3975903614457832</v>
      </c>
      <c r="M275" s="16">
        <f t="shared" si="73"/>
        <v>0.58291457286432158</v>
      </c>
      <c r="N275" s="16">
        <f t="shared" si="74"/>
        <v>0.41708542713567837</v>
      </c>
      <c r="O275" s="13">
        <f t="shared" si="75"/>
        <v>0.9450356086870384</v>
      </c>
      <c r="P275" s="13">
        <f t="shared" si="76"/>
        <v>1.0732105940168881</v>
      </c>
      <c r="Q275" t="s">
        <v>61</v>
      </c>
      <c r="R275" t="s">
        <v>101</v>
      </c>
      <c r="S275" t="s">
        <v>28</v>
      </c>
      <c r="T275" s="8" t="s">
        <v>432</v>
      </c>
      <c r="U275" s="27" t="s">
        <v>421</v>
      </c>
      <c r="V275" s="37">
        <v>44318</v>
      </c>
      <c r="W275" s="8" t="s">
        <v>436</v>
      </c>
      <c r="X275" s="40">
        <v>6</v>
      </c>
      <c r="Y275" s="13" t="str">
        <f t="shared" si="55"/>
        <v>Y</v>
      </c>
    </row>
    <row r="276" spans="1:25" x14ac:dyDescent="0.25">
      <c r="A276" s="26">
        <v>0.55929617929447251</v>
      </c>
      <c r="B276" s="26">
        <v>0.43361942473578208</v>
      </c>
      <c r="C276" s="14">
        <f t="shared" si="67"/>
        <v>1.787961436213378</v>
      </c>
      <c r="D276" s="15">
        <f t="shared" si="68"/>
        <v>2.3061697492203708</v>
      </c>
      <c r="E276" s="11">
        <v>3.5940803382663811E-2</v>
      </c>
      <c r="F276" s="7">
        <f t="shared" si="66"/>
        <v>1.0359408033826638</v>
      </c>
      <c r="G276" s="7">
        <f t="shared" si="69"/>
        <v>1.7259301210794444</v>
      </c>
      <c r="H276" s="7">
        <f t="shared" si="70"/>
        <v>2.2261597783290519</v>
      </c>
      <c r="I276">
        <v>1.72</v>
      </c>
      <c r="J276">
        <v>2.2000000000000002</v>
      </c>
      <c r="K276" s="7">
        <f t="shared" si="71"/>
        <v>1.7818181818181817</v>
      </c>
      <c r="L276" s="7">
        <f t="shared" si="72"/>
        <v>2.2790697674418605</v>
      </c>
      <c r="M276" s="16">
        <f t="shared" si="73"/>
        <v>0.56122448979591844</v>
      </c>
      <c r="N276" s="16">
        <f t="shared" si="74"/>
        <v>0.43877551020408162</v>
      </c>
      <c r="O276" s="13">
        <f t="shared" si="75"/>
        <v>0.99656410128833284</v>
      </c>
      <c r="P276" s="13">
        <f t="shared" si="76"/>
        <v>0.98824892149085219</v>
      </c>
      <c r="Q276" t="s">
        <v>316</v>
      </c>
      <c r="R276" t="s">
        <v>26</v>
      </c>
      <c r="S276" t="s">
        <v>28</v>
      </c>
      <c r="T276" s="8" t="s">
        <v>430</v>
      </c>
      <c r="U276" s="27" t="s">
        <v>32</v>
      </c>
      <c r="V276" s="37">
        <v>44318</v>
      </c>
      <c r="W276" s="8" t="s">
        <v>32</v>
      </c>
      <c r="X276" s="40">
        <v>3</v>
      </c>
      <c r="Y276" s="13" t="str">
        <f t="shared" si="55"/>
        <v>Y</v>
      </c>
    </row>
    <row r="277" spans="1:25" x14ac:dyDescent="0.25">
      <c r="A277" s="26">
        <v>0.24507981501892087</v>
      </c>
      <c r="B277" s="26">
        <v>0.75474927444550655</v>
      </c>
      <c r="C277" s="14">
        <f t="shared" si="67"/>
        <v>4.0803033898275025</v>
      </c>
      <c r="D277" s="15">
        <f t="shared" si="68"/>
        <v>1.3249433074774035</v>
      </c>
      <c r="E277" s="11">
        <v>3.3444121312837582E-2</v>
      </c>
      <c r="F277" s="7">
        <f t="shared" si="66"/>
        <v>1.0334441213128376</v>
      </c>
      <c r="G277" s="7">
        <f t="shared" si="69"/>
        <v>3.9482573906793159</v>
      </c>
      <c r="H277" s="7">
        <f t="shared" si="70"/>
        <v>1.2820657451650694</v>
      </c>
      <c r="I277">
        <v>2.3199999999999998</v>
      </c>
      <c r="J277">
        <v>1.66</v>
      </c>
      <c r="K277" s="7">
        <f t="shared" si="71"/>
        <v>2.3975903614457832</v>
      </c>
      <c r="L277" s="7">
        <f t="shared" si="72"/>
        <v>1.7155172413793103</v>
      </c>
      <c r="M277" s="16">
        <f t="shared" si="73"/>
        <v>0.41708542713567837</v>
      </c>
      <c r="N277" s="16">
        <f t="shared" si="74"/>
        <v>0.58291457286432158</v>
      </c>
      <c r="O277" s="13">
        <f t="shared" si="75"/>
        <v>0.58760100227428003</v>
      </c>
      <c r="P277" s="13">
        <f t="shared" si="76"/>
        <v>1.2947853932297915</v>
      </c>
      <c r="Q277" t="s">
        <v>136</v>
      </c>
      <c r="R277" t="s">
        <v>119</v>
      </c>
      <c r="S277" t="s">
        <v>402</v>
      </c>
      <c r="T277" s="8" t="s">
        <v>432</v>
      </c>
      <c r="U277" s="27" t="s">
        <v>421</v>
      </c>
      <c r="V277" s="37">
        <v>44318</v>
      </c>
      <c r="W277" s="8" t="s">
        <v>423</v>
      </c>
      <c r="X277" s="40">
        <v>2</v>
      </c>
      <c r="Y277" s="13" t="str">
        <f t="shared" si="55"/>
        <v>N</v>
      </c>
    </row>
    <row r="278" spans="1:25" x14ac:dyDescent="0.25">
      <c r="A278" s="26">
        <v>0.27708419318263133</v>
      </c>
      <c r="B278" s="26">
        <v>0.72226382339503559</v>
      </c>
      <c r="C278" s="14">
        <f t="shared" si="67"/>
        <v>3.6090113568509534</v>
      </c>
      <c r="D278" s="15">
        <f t="shared" si="68"/>
        <v>1.3845356331145762</v>
      </c>
      <c r="E278" s="11">
        <v>3.5577975284917462E-2</v>
      </c>
      <c r="F278" s="7">
        <f t="shared" si="66"/>
        <v>1.0355779752849175</v>
      </c>
      <c r="G278" s="7">
        <f t="shared" si="69"/>
        <v>3.4850213532766667</v>
      </c>
      <c r="H278" s="7">
        <f t="shared" si="70"/>
        <v>1.3369689836573151</v>
      </c>
      <c r="I278">
        <v>2.0699999999999998</v>
      </c>
      <c r="J278">
        <v>1.81</v>
      </c>
      <c r="K278" s="7">
        <f t="shared" si="71"/>
        <v>2.1436464088397789</v>
      </c>
      <c r="L278" s="7">
        <f t="shared" si="72"/>
        <v>1.8743961352657006</v>
      </c>
      <c r="M278" s="16">
        <f t="shared" si="73"/>
        <v>0.46649484536082475</v>
      </c>
      <c r="N278" s="16">
        <f t="shared" si="74"/>
        <v>0.53350515463917525</v>
      </c>
      <c r="O278" s="13">
        <f t="shared" si="75"/>
        <v>0.59397053566221525</v>
      </c>
      <c r="P278" s="13">
        <f t="shared" si="76"/>
        <v>1.3538085192138831</v>
      </c>
      <c r="Q278" t="s">
        <v>140</v>
      </c>
      <c r="R278" t="s">
        <v>150</v>
      </c>
      <c r="S278" t="s">
        <v>10</v>
      </c>
      <c r="T278" s="8" t="s">
        <v>431</v>
      </c>
      <c r="U278" s="27" t="s">
        <v>33</v>
      </c>
      <c r="V278" s="37">
        <v>44318</v>
      </c>
      <c r="W278" s="8" t="s">
        <v>31</v>
      </c>
      <c r="X278" s="40">
        <v>3</v>
      </c>
      <c r="Y278" s="13" t="str">
        <f t="shared" si="55"/>
        <v>Y</v>
      </c>
    </row>
    <row r="279" spans="1:25" x14ac:dyDescent="0.25">
      <c r="A279" s="26">
        <v>0.3407107155896858</v>
      </c>
      <c r="B279" s="26">
        <v>0.65904904366662542</v>
      </c>
      <c r="C279" s="14">
        <f t="shared" si="67"/>
        <v>2.9350412365788023</v>
      </c>
      <c r="D279" s="15">
        <f t="shared" si="68"/>
        <v>1.5173377605352263</v>
      </c>
      <c r="E279" s="11">
        <v>3.8864175168482618E-2</v>
      </c>
      <c r="F279" s="7">
        <f t="shared" si="66"/>
        <v>1.0388641751684826</v>
      </c>
      <c r="G279" s="7">
        <f t="shared" si="69"/>
        <v>2.8252405913437131</v>
      </c>
      <c r="H279" s="7">
        <f t="shared" si="70"/>
        <v>1.460573765852639</v>
      </c>
      <c r="I279">
        <v>2.17</v>
      </c>
      <c r="J279">
        <v>1.73</v>
      </c>
      <c r="K279" s="7">
        <f t="shared" si="71"/>
        <v>2.254335260115607</v>
      </c>
      <c r="L279" s="7">
        <f t="shared" si="72"/>
        <v>1.7972350230414749</v>
      </c>
      <c r="M279" s="16">
        <f t="shared" si="73"/>
        <v>0.44358974358974357</v>
      </c>
      <c r="N279" s="16">
        <f t="shared" si="74"/>
        <v>0.55641025641025632</v>
      </c>
      <c r="O279" s="13">
        <f t="shared" si="75"/>
        <v>0.76807617965304886</v>
      </c>
      <c r="P279" s="13">
        <f t="shared" si="76"/>
        <v>1.1844660231796496</v>
      </c>
      <c r="Q279" t="s">
        <v>211</v>
      </c>
      <c r="R279" t="s">
        <v>210</v>
      </c>
      <c r="S279" t="s">
        <v>11</v>
      </c>
      <c r="T279" s="8" t="s">
        <v>432</v>
      </c>
      <c r="U279" s="27" t="s">
        <v>421</v>
      </c>
      <c r="V279" s="37">
        <v>44318</v>
      </c>
      <c r="W279" s="8" t="s">
        <v>422</v>
      </c>
      <c r="X279" s="40">
        <v>0</v>
      </c>
      <c r="Y279" s="13" t="str">
        <f t="shared" si="55"/>
        <v>N</v>
      </c>
    </row>
    <row r="280" spans="1:25" x14ac:dyDescent="0.25">
      <c r="A280" s="26">
        <v>9.8021372721402558E-2</v>
      </c>
      <c r="B280" s="26">
        <v>0.90196708725143948</v>
      </c>
      <c r="C280" s="14">
        <f t="shared" si="67"/>
        <v>10.201856719985051</v>
      </c>
      <c r="D280" s="15">
        <f t="shared" si="68"/>
        <v>1.1086879046188878</v>
      </c>
      <c r="E280" s="11">
        <v>3.8191505253199143E-2</v>
      </c>
      <c r="F280" s="7">
        <f t="shared" si="66"/>
        <v>1.0381915052531991</v>
      </c>
      <c r="G280" s="7">
        <f t="shared" si="69"/>
        <v>9.8265653960412376</v>
      </c>
      <c r="H280" s="7">
        <f t="shared" si="70"/>
        <v>1.0679030785832673</v>
      </c>
      <c r="I280">
        <v>2.66</v>
      </c>
      <c r="J280">
        <v>1.51</v>
      </c>
      <c r="K280" s="7">
        <f t="shared" si="71"/>
        <v>2.76158940397351</v>
      </c>
      <c r="L280" s="7">
        <f t="shared" si="72"/>
        <v>1.5676691729323307</v>
      </c>
      <c r="M280" s="16">
        <f t="shared" si="73"/>
        <v>0.36211031175059949</v>
      </c>
      <c r="N280" s="16">
        <f t="shared" si="74"/>
        <v>0.63788968824940051</v>
      </c>
      <c r="O280" s="13">
        <f t="shared" si="75"/>
        <v>0.27069478427036331</v>
      </c>
      <c r="P280" s="13">
        <f t="shared" si="76"/>
        <v>1.4139859976836477</v>
      </c>
      <c r="Q280" t="s">
        <v>213</v>
      </c>
      <c r="R280" t="s">
        <v>215</v>
      </c>
      <c r="S280" t="s">
        <v>11</v>
      </c>
      <c r="T280" s="8" t="s">
        <v>430</v>
      </c>
      <c r="U280" s="27" t="s">
        <v>424</v>
      </c>
      <c r="V280" s="37">
        <v>44318</v>
      </c>
      <c r="W280" s="8" t="s">
        <v>422</v>
      </c>
      <c r="X280" s="40">
        <v>0</v>
      </c>
      <c r="Y280" s="13" t="str">
        <f t="shared" si="55"/>
        <v>N</v>
      </c>
    </row>
    <row r="281" spans="1:25" x14ac:dyDescent="0.25">
      <c r="A281" s="26">
        <v>0.19023992847344626</v>
      </c>
      <c r="B281" s="26">
        <v>0.80969913153885231</v>
      </c>
      <c r="C281" s="14">
        <f t="shared" si="67"/>
        <v>5.2565200587718905</v>
      </c>
      <c r="D281" s="15">
        <f t="shared" si="68"/>
        <v>1.2350266426734045</v>
      </c>
      <c r="E281" s="11">
        <v>3.8191505253199143E-2</v>
      </c>
      <c r="F281" s="7">
        <f t="shared" si="66"/>
        <v>1.0381915052531991</v>
      </c>
      <c r="G281" s="7">
        <f t="shared" si="69"/>
        <v>5.0631507117657497</v>
      </c>
      <c r="H281" s="7">
        <f t="shared" si="70"/>
        <v>1.1895942477127091</v>
      </c>
      <c r="I281">
        <v>2.66</v>
      </c>
      <c r="J281">
        <v>1.51</v>
      </c>
      <c r="K281" s="7">
        <f t="shared" si="71"/>
        <v>2.76158940397351</v>
      </c>
      <c r="L281" s="7">
        <f t="shared" si="72"/>
        <v>1.5676691729323307</v>
      </c>
      <c r="M281" s="16">
        <f t="shared" si="73"/>
        <v>0.36211031175059949</v>
      </c>
      <c r="N281" s="16">
        <f t="shared" si="74"/>
        <v>0.63788968824940051</v>
      </c>
      <c r="O281" s="13">
        <f t="shared" si="75"/>
        <v>0.52536457068494768</v>
      </c>
      <c r="P281" s="13">
        <f t="shared" si="76"/>
        <v>1.2693403678635389</v>
      </c>
      <c r="Q281" t="s">
        <v>214</v>
      </c>
      <c r="R281" t="s">
        <v>222</v>
      </c>
      <c r="S281" t="s">
        <v>11</v>
      </c>
      <c r="T281" s="8" t="s">
        <v>432</v>
      </c>
      <c r="U281" s="27" t="s">
        <v>421</v>
      </c>
      <c r="V281" s="37">
        <v>44318</v>
      </c>
      <c r="W281" s="8" t="s">
        <v>441</v>
      </c>
      <c r="X281" s="40">
        <v>5</v>
      </c>
      <c r="Y281" s="13" t="str">
        <f t="shared" si="55"/>
        <v>Y</v>
      </c>
    </row>
    <row r="282" spans="1:25" x14ac:dyDescent="0.25">
      <c r="A282" s="26">
        <v>0.27711881066001098</v>
      </c>
      <c r="B282" s="26">
        <v>0.72243813687593472</v>
      </c>
      <c r="C282" s="14">
        <f t="shared" si="67"/>
        <v>3.6085605218148507</v>
      </c>
      <c r="D282" s="15">
        <f t="shared" si="68"/>
        <v>1.38420156544384</v>
      </c>
      <c r="E282" s="11">
        <v>3.7665386256935607E-2</v>
      </c>
      <c r="F282" s="7">
        <f t="shared" si="66"/>
        <v>1.0376653862569356</v>
      </c>
      <c r="G282" s="7">
        <f t="shared" si="69"/>
        <v>3.4775762684266098</v>
      </c>
      <c r="H282" s="7">
        <f t="shared" si="70"/>
        <v>1.3339575394693746</v>
      </c>
      <c r="I282">
        <v>2.13</v>
      </c>
      <c r="J282">
        <v>1.76</v>
      </c>
      <c r="K282" s="7">
        <f t="shared" si="71"/>
        <v>2.2102272727272729</v>
      </c>
      <c r="L282" s="7">
        <f t="shared" si="72"/>
        <v>1.8262910798122067</v>
      </c>
      <c r="M282" s="16">
        <f t="shared" si="73"/>
        <v>0.45244215938303339</v>
      </c>
      <c r="N282" s="16">
        <f t="shared" si="74"/>
        <v>0.54755784061696655</v>
      </c>
      <c r="O282" s="13">
        <f t="shared" si="75"/>
        <v>0.6124955531065015</v>
      </c>
      <c r="P282" s="13">
        <f t="shared" si="76"/>
        <v>1.3193823250926695</v>
      </c>
      <c r="Q282" t="s">
        <v>7</v>
      </c>
      <c r="R282" t="s">
        <v>224</v>
      </c>
      <c r="S282" t="s">
        <v>11</v>
      </c>
      <c r="T282" s="8" t="s">
        <v>432</v>
      </c>
      <c r="U282" s="27" t="s">
        <v>421</v>
      </c>
      <c r="V282" s="37">
        <v>44318</v>
      </c>
      <c r="W282" s="8" t="s">
        <v>422</v>
      </c>
      <c r="X282" s="40">
        <v>0</v>
      </c>
      <c r="Y282" s="13" t="str">
        <f t="shared" si="55"/>
        <v>N</v>
      </c>
    </row>
    <row r="283" spans="1:25" x14ac:dyDescent="0.25">
      <c r="A283" s="26">
        <v>0.65716149695564929</v>
      </c>
      <c r="B283" s="26">
        <v>0.33439479675521866</v>
      </c>
      <c r="C283" s="14">
        <f t="shared" si="67"/>
        <v>1.5216959676313604</v>
      </c>
      <c r="D283" s="15">
        <f t="shared" si="68"/>
        <v>2.9904771536622117</v>
      </c>
      <c r="E283" s="11">
        <v>4.0723981900452566E-2</v>
      </c>
      <c r="F283" s="7">
        <f t="shared" si="66"/>
        <v>1.0407239819004526</v>
      </c>
      <c r="G283" s="7">
        <f t="shared" si="69"/>
        <v>1.4621513428110027</v>
      </c>
      <c r="H283" s="7">
        <f t="shared" si="70"/>
        <v>2.8734584824319511</v>
      </c>
      <c r="I283">
        <v>2.21</v>
      </c>
      <c r="J283">
        <v>1.7</v>
      </c>
      <c r="K283" s="7">
        <f t="shared" si="71"/>
        <v>2.3000000000000003</v>
      </c>
      <c r="L283" s="7">
        <f t="shared" si="72"/>
        <v>1.7692307692307694</v>
      </c>
      <c r="M283" s="16">
        <f t="shared" si="73"/>
        <v>0.43478260869565211</v>
      </c>
      <c r="N283" s="16">
        <f t="shared" si="74"/>
        <v>0.56521739130434778</v>
      </c>
      <c r="O283" s="13">
        <f t="shared" si="75"/>
        <v>1.5114714429979934</v>
      </c>
      <c r="P283" s="13">
        <f t="shared" si="76"/>
        <v>0.59162156349000217</v>
      </c>
      <c r="Q283" t="s">
        <v>217</v>
      </c>
      <c r="R283" t="s">
        <v>216</v>
      </c>
      <c r="S283" t="s">
        <v>11</v>
      </c>
      <c r="T283" s="8" t="s">
        <v>430</v>
      </c>
      <c r="U283" s="27" t="s">
        <v>32</v>
      </c>
      <c r="V283" s="37">
        <v>44318</v>
      </c>
      <c r="W283" s="8" t="s">
        <v>424</v>
      </c>
      <c r="X283" s="40">
        <v>1</v>
      </c>
      <c r="Y283" s="13" t="str">
        <f t="shared" si="55"/>
        <v>N</v>
      </c>
    </row>
    <row r="284" spans="1:25" x14ac:dyDescent="0.25">
      <c r="A284" s="26">
        <v>0.21616795528614768</v>
      </c>
      <c r="B284" s="26">
        <v>0.78347990822857239</v>
      </c>
      <c r="C284" s="14">
        <f t="shared" si="67"/>
        <v>4.6260325619320932</v>
      </c>
      <c r="D284" s="15">
        <f t="shared" si="68"/>
        <v>1.2763569167472002</v>
      </c>
      <c r="E284" s="11">
        <v>4.0266652330519959E-2</v>
      </c>
      <c r="F284" s="7">
        <f t="shared" si="66"/>
        <v>1.04026665233052</v>
      </c>
      <c r="G284" s="7">
        <f t="shared" si="69"/>
        <v>4.4469680457105349</v>
      </c>
      <c r="H284" s="7">
        <f t="shared" si="70"/>
        <v>1.22695168002143</v>
      </c>
      <c r="I284">
        <v>2.09</v>
      </c>
      <c r="J284">
        <v>1.78</v>
      </c>
      <c r="K284" s="7">
        <f t="shared" si="71"/>
        <v>2.1741573033707864</v>
      </c>
      <c r="L284" s="7">
        <f t="shared" si="72"/>
        <v>1.8516746411483256</v>
      </c>
      <c r="M284" s="16">
        <f t="shared" si="73"/>
        <v>0.4599483204134367</v>
      </c>
      <c r="N284" s="16">
        <f t="shared" si="74"/>
        <v>0.54005167958656319</v>
      </c>
      <c r="O284" s="13">
        <f t="shared" si="75"/>
        <v>0.46998313874010766</v>
      </c>
      <c r="P284" s="13">
        <f t="shared" si="76"/>
        <v>1.4507498779160648</v>
      </c>
      <c r="Q284" t="s">
        <v>219</v>
      </c>
      <c r="R284" t="s">
        <v>8</v>
      </c>
      <c r="S284" t="s">
        <v>11</v>
      </c>
      <c r="T284" s="8" t="s">
        <v>430</v>
      </c>
      <c r="U284" s="27" t="s">
        <v>424</v>
      </c>
      <c r="V284" s="37">
        <v>44318</v>
      </c>
      <c r="W284" s="8" t="s">
        <v>421</v>
      </c>
      <c r="X284" s="40">
        <v>2</v>
      </c>
      <c r="Y284" s="13" t="str">
        <f t="shared" si="55"/>
        <v>N</v>
      </c>
    </row>
    <row r="285" spans="1:25" x14ac:dyDescent="0.25">
      <c r="A285" s="26">
        <v>0.17698851905749152</v>
      </c>
      <c r="B285" s="26">
        <v>0.82295039699632044</v>
      </c>
      <c r="C285" s="14">
        <f t="shared" si="67"/>
        <v>5.6500840016361069</v>
      </c>
      <c r="D285" s="15">
        <f t="shared" si="68"/>
        <v>1.2151400663392244</v>
      </c>
      <c r="E285" s="11">
        <v>3.7675606641123682E-2</v>
      </c>
      <c r="F285" s="7">
        <f t="shared" si="66"/>
        <v>1.0376756066411237</v>
      </c>
      <c r="G285" s="7">
        <f t="shared" si="69"/>
        <v>5.4449424901920889</v>
      </c>
      <c r="H285" s="7">
        <f t="shared" si="70"/>
        <v>1.1710211346998314</v>
      </c>
      <c r="I285">
        <v>2.16</v>
      </c>
      <c r="J285">
        <v>1.74</v>
      </c>
      <c r="K285" s="7">
        <f t="shared" si="71"/>
        <v>2.2413793103448274</v>
      </c>
      <c r="L285" s="7">
        <f t="shared" si="72"/>
        <v>1.8055555555555551</v>
      </c>
      <c r="M285" s="16">
        <f t="shared" si="73"/>
        <v>0.44615384615384618</v>
      </c>
      <c r="N285" s="16">
        <f t="shared" si="74"/>
        <v>0.55384615384615399</v>
      </c>
      <c r="O285" s="13">
        <f t="shared" si="75"/>
        <v>0.39669840478403268</v>
      </c>
      <c r="P285" s="13">
        <f t="shared" si="76"/>
        <v>1.485882661243356</v>
      </c>
      <c r="Q285" t="s">
        <v>221</v>
      </c>
      <c r="R285" t="s">
        <v>208</v>
      </c>
      <c r="S285" t="s">
        <v>11</v>
      </c>
      <c r="T285" s="8" t="s">
        <v>431</v>
      </c>
      <c r="U285" s="27" t="s">
        <v>33</v>
      </c>
      <c r="V285" s="37">
        <v>44318</v>
      </c>
      <c r="W285" s="8" t="s">
        <v>423</v>
      </c>
      <c r="X285" s="40">
        <v>2</v>
      </c>
      <c r="Y285" s="13" t="str">
        <f t="shared" si="55"/>
        <v>N</v>
      </c>
    </row>
    <row r="286" spans="1:25" x14ac:dyDescent="0.25">
      <c r="A286" s="26">
        <v>0.1650120266873229</v>
      </c>
      <c r="B286" s="26">
        <v>0.83492747573782289</v>
      </c>
      <c r="C286" s="14">
        <f t="shared" si="67"/>
        <v>6.0601643412020785</v>
      </c>
      <c r="D286" s="15">
        <f t="shared" si="68"/>
        <v>1.1977088179021813</v>
      </c>
      <c r="E286" s="11">
        <v>3.9428448646325664E-2</v>
      </c>
      <c r="F286" s="7">
        <f t="shared" si="66"/>
        <v>1.0394284486463257</v>
      </c>
      <c r="G286" s="7">
        <f t="shared" si="69"/>
        <v>5.8302852390603563</v>
      </c>
      <c r="H286" s="7">
        <f t="shared" si="70"/>
        <v>1.1522763490473906</v>
      </c>
      <c r="I286">
        <v>2.08</v>
      </c>
      <c r="J286">
        <v>1.79</v>
      </c>
      <c r="K286" s="7">
        <f t="shared" si="71"/>
        <v>2.1620111731843576</v>
      </c>
      <c r="L286" s="7">
        <f t="shared" si="72"/>
        <v>1.8605769230769229</v>
      </c>
      <c r="M286" s="16">
        <f t="shared" si="73"/>
        <v>0.46253229974160204</v>
      </c>
      <c r="N286" s="16">
        <f t="shared" si="74"/>
        <v>0.53746770025839796</v>
      </c>
      <c r="O286" s="13">
        <f t="shared" si="75"/>
        <v>0.35675784540778749</v>
      </c>
      <c r="P286" s="13">
        <f t="shared" si="76"/>
        <v>1.5534467938006609</v>
      </c>
      <c r="Q286" t="s">
        <v>223</v>
      </c>
      <c r="R286" t="s">
        <v>212</v>
      </c>
      <c r="S286" t="s">
        <v>11</v>
      </c>
      <c r="T286" s="8" t="s">
        <v>430</v>
      </c>
      <c r="U286" s="27" t="s">
        <v>424</v>
      </c>
      <c r="V286" s="37">
        <v>44318</v>
      </c>
      <c r="W286" s="8" t="s">
        <v>33</v>
      </c>
      <c r="X286" s="40">
        <v>1</v>
      </c>
      <c r="Y286" s="13" t="str">
        <f t="shared" si="55"/>
        <v>N</v>
      </c>
    </row>
    <row r="287" spans="1:25" x14ac:dyDescent="0.25">
      <c r="A287" s="26">
        <v>0.27347759735282196</v>
      </c>
      <c r="B287" s="26">
        <v>0.7263382052916354</v>
      </c>
      <c r="C287" s="14">
        <f t="shared" si="67"/>
        <v>3.656606645954509</v>
      </c>
      <c r="D287" s="15">
        <f t="shared" si="68"/>
        <v>1.3767691038618648</v>
      </c>
      <c r="E287" s="11">
        <v>2.6964398567516312E-2</v>
      </c>
      <c r="F287" s="7">
        <f t="shared" si="66"/>
        <v>1.0269643985675163</v>
      </c>
      <c r="G287" s="7">
        <f t="shared" si="69"/>
        <v>3.5605972817120111</v>
      </c>
      <c r="H287" s="7">
        <f t="shared" si="70"/>
        <v>1.3406200894425173</v>
      </c>
      <c r="I287">
        <v>1.88</v>
      </c>
      <c r="J287">
        <v>2.02</v>
      </c>
      <c r="K287" s="7">
        <f t="shared" si="71"/>
        <v>1.9306930693069306</v>
      </c>
      <c r="L287" s="7">
        <f t="shared" si="72"/>
        <v>2.0744680851063828</v>
      </c>
      <c r="M287" s="16">
        <f t="shared" si="73"/>
        <v>0.517948717948718</v>
      </c>
      <c r="N287" s="16">
        <f t="shared" si="74"/>
        <v>0.48205128205128212</v>
      </c>
      <c r="O287" s="13">
        <f t="shared" si="75"/>
        <v>0.52800130181980476</v>
      </c>
      <c r="P287" s="13">
        <f t="shared" si="76"/>
        <v>1.5067654258709458</v>
      </c>
      <c r="Q287" t="s">
        <v>71</v>
      </c>
      <c r="R287" t="s">
        <v>235</v>
      </c>
      <c r="S287" t="s">
        <v>410</v>
      </c>
      <c r="T287" s="8" t="s">
        <v>432</v>
      </c>
      <c r="U287" s="27" t="s">
        <v>421</v>
      </c>
      <c r="V287" s="37">
        <v>44318</v>
      </c>
      <c r="W287" s="8" t="s">
        <v>437</v>
      </c>
      <c r="X287" s="40">
        <v>2</v>
      </c>
      <c r="Y287" s="13" t="str">
        <f t="shared" si="55"/>
        <v>N</v>
      </c>
    </row>
    <row r="288" spans="1:25" x14ac:dyDescent="0.25">
      <c r="A288" s="26">
        <v>0.62727312229593379</v>
      </c>
      <c r="B288" s="26">
        <v>0.36007164564320487</v>
      </c>
      <c r="C288" s="14">
        <f t="shared" si="67"/>
        <v>1.5942018946066396</v>
      </c>
      <c r="D288" s="15">
        <f t="shared" si="68"/>
        <v>2.77722506645497</v>
      </c>
      <c r="E288" s="11">
        <v>3.4193852437555794E-2</v>
      </c>
      <c r="F288" s="7">
        <f t="shared" si="66"/>
        <v>1.0341938524375558</v>
      </c>
      <c r="G288" s="7">
        <f t="shared" si="69"/>
        <v>1.5414923332305313</v>
      </c>
      <c r="H288" s="7">
        <f t="shared" si="70"/>
        <v>2.6854008655235724</v>
      </c>
      <c r="I288">
        <v>1.69</v>
      </c>
      <c r="J288">
        <v>2.2599999999999998</v>
      </c>
      <c r="K288" s="7">
        <f t="shared" si="71"/>
        <v>1.7477876106194692</v>
      </c>
      <c r="L288" s="7">
        <f t="shared" si="72"/>
        <v>2.3372781065088759</v>
      </c>
      <c r="M288" s="16">
        <f t="shared" si="73"/>
        <v>0.57215189873417716</v>
      </c>
      <c r="N288" s="16">
        <f t="shared" si="74"/>
        <v>0.42784810126582273</v>
      </c>
      <c r="O288" s="13">
        <f t="shared" si="75"/>
        <v>1.0963401916234243</v>
      </c>
      <c r="P288" s="13">
        <f t="shared" si="76"/>
        <v>0.84158757413648477</v>
      </c>
      <c r="Q288" t="s">
        <v>242</v>
      </c>
      <c r="R288" t="s">
        <v>237</v>
      </c>
      <c r="S288" t="s">
        <v>403</v>
      </c>
      <c r="T288" s="8" t="s">
        <v>430</v>
      </c>
      <c r="U288" s="27" t="s">
        <v>32</v>
      </c>
      <c r="V288" s="37">
        <v>44318</v>
      </c>
      <c r="W288" s="8" t="s">
        <v>29</v>
      </c>
      <c r="X288" s="40">
        <v>3</v>
      </c>
      <c r="Y288" s="13" t="str">
        <f t="shared" si="55"/>
        <v>Y</v>
      </c>
    </row>
    <row r="289" spans="1:25" x14ac:dyDescent="0.25">
      <c r="A289" s="26">
        <v>0.63754547099768799</v>
      </c>
      <c r="B289" s="26">
        <v>0.35445611255879883</v>
      </c>
      <c r="C289" s="14">
        <f t="shared" si="67"/>
        <v>1.5685155733835123</v>
      </c>
      <c r="D289" s="15">
        <f t="shared" si="68"/>
        <v>2.8212237413005972</v>
      </c>
      <c r="E289" s="11">
        <v>3.0736618971912932E-2</v>
      </c>
      <c r="F289" s="7">
        <f t="shared" si="66"/>
        <v>1.0307366189719129</v>
      </c>
      <c r="G289" s="7">
        <f t="shared" si="69"/>
        <v>1.521742358341742</v>
      </c>
      <c r="H289" s="7">
        <f t="shared" si="70"/>
        <v>2.7370947042849498</v>
      </c>
      <c r="I289">
        <v>1.85</v>
      </c>
      <c r="J289">
        <v>2.04</v>
      </c>
      <c r="K289" s="7">
        <f t="shared" si="71"/>
        <v>1.9068627450980391</v>
      </c>
      <c r="L289" s="7">
        <f t="shared" si="72"/>
        <v>2.1027027027027025</v>
      </c>
      <c r="M289" s="16">
        <f t="shared" si="73"/>
        <v>0.52442159383033427</v>
      </c>
      <c r="N289" s="16">
        <f t="shared" si="74"/>
        <v>0.47557840616966585</v>
      </c>
      <c r="O289" s="13">
        <f t="shared" si="75"/>
        <v>1.2157117069514736</v>
      </c>
      <c r="P289" s="13">
        <f t="shared" si="76"/>
        <v>0.74531582586687961</v>
      </c>
      <c r="Q289" t="s">
        <v>251</v>
      </c>
      <c r="R289" t="s">
        <v>247</v>
      </c>
      <c r="S289" t="s">
        <v>415</v>
      </c>
      <c r="T289" s="8" t="s">
        <v>430</v>
      </c>
      <c r="U289" s="27" t="s">
        <v>32</v>
      </c>
      <c r="V289" s="37">
        <v>44318</v>
      </c>
      <c r="W289" s="17" t="s">
        <v>33</v>
      </c>
      <c r="X289" s="40">
        <v>1</v>
      </c>
      <c r="Y289" s="13" t="str">
        <f t="shared" si="55"/>
        <v>N</v>
      </c>
    </row>
    <row r="290" spans="1:25" x14ac:dyDescent="0.25">
      <c r="A290" s="26">
        <v>0.19808931683720901</v>
      </c>
      <c r="B290" s="26">
        <v>0.80181789207608434</v>
      </c>
      <c r="C290" s="14">
        <f t="shared" si="67"/>
        <v>5.0482278194830972</v>
      </c>
      <c r="D290" s="15">
        <f t="shared" si="68"/>
        <v>1.2471659835511755</v>
      </c>
      <c r="E290" s="11">
        <v>3.8223140495867725E-2</v>
      </c>
      <c r="F290" s="7">
        <f t="shared" si="66"/>
        <v>1.0382231404958677</v>
      </c>
      <c r="G290" s="7">
        <f t="shared" si="69"/>
        <v>4.8623726659299882</v>
      </c>
      <c r="H290" s="7">
        <f t="shared" si="70"/>
        <v>1.2012504199776497</v>
      </c>
      <c r="I290">
        <v>2.42</v>
      </c>
      <c r="J290">
        <v>1.6</v>
      </c>
      <c r="K290" s="7">
        <f t="shared" si="71"/>
        <v>2.5124999999999997</v>
      </c>
      <c r="L290" s="7">
        <f t="shared" si="72"/>
        <v>1.6611570247933884</v>
      </c>
      <c r="M290" s="16">
        <f t="shared" si="73"/>
        <v>0.39800995024875624</v>
      </c>
      <c r="N290" s="16">
        <f t="shared" si="74"/>
        <v>0.60199004975124382</v>
      </c>
      <c r="O290" s="13">
        <f t="shared" si="75"/>
        <v>0.4976994085534876</v>
      </c>
      <c r="P290" s="13">
        <f t="shared" si="76"/>
        <v>1.3319454240272144</v>
      </c>
      <c r="Q290" t="s">
        <v>44</v>
      </c>
      <c r="R290" t="s">
        <v>255</v>
      </c>
      <c r="S290" t="s">
        <v>404</v>
      </c>
      <c r="T290" s="8" t="s">
        <v>432</v>
      </c>
      <c r="U290" s="27" t="s">
        <v>421</v>
      </c>
      <c r="V290" s="37">
        <v>44318</v>
      </c>
      <c r="W290" s="8" t="s">
        <v>422</v>
      </c>
      <c r="X290" s="40">
        <v>0</v>
      </c>
      <c r="Y290" s="13" t="str">
        <f t="shared" si="55"/>
        <v>N</v>
      </c>
    </row>
    <row r="291" spans="1:25" x14ac:dyDescent="0.25">
      <c r="A291" s="26">
        <v>0.335038696320417</v>
      </c>
      <c r="B291" s="26">
        <v>0.66441939876763989</v>
      </c>
      <c r="C291" s="14">
        <f t="shared" si="67"/>
        <v>2.9847298565286975</v>
      </c>
      <c r="D291" s="15">
        <f t="shared" si="68"/>
        <v>1.5050734548912819</v>
      </c>
      <c r="E291" s="11">
        <v>3.9879931389365408E-2</v>
      </c>
      <c r="F291" s="7">
        <f t="shared" si="66"/>
        <v>1.0398799313893654</v>
      </c>
      <c r="G291" s="7">
        <f t="shared" si="69"/>
        <v>2.8702639280102771</v>
      </c>
      <c r="H291" s="7">
        <f t="shared" si="70"/>
        <v>1.4473531120851419</v>
      </c>
      <c r="I291">
        <v>1.76</v>
      </c>
      <c r="J291">
        <v>2.12</v>
      </c>
      <c r="K291" s="7">
        <f t="shared" si="71"/>
        <v>1.8301886792452831</v>
      </c>
      <c r="L291" s="7">
        <f t="shared" si="72"/>
        <v>2.2045454545454546</v>
      </c>
      <c r="M291" s="16">
        <f t="shared" si="73"/>
        <v>0.54639175257731953</v>
      </c>
      <c r="N291" s="16">
        <f t="shared" si="74"/>
        <v>0.45360824742268041</v>
      </c>
      <c r="O291" s="13">
        <f t="shared" si="75"/>
        <v>0.61318402911472547</v>
      </c>
      <c r="P291" s="13">
        <f t="shared" si="76"/>
        <v>1.4647427654650242</v>
      </c>
      <c r="Q291" t="s">
        <v>48</v>
      </c>
      <c r="R291" t="s">
        <v>376</v>
      </c>
      <c r="S291" t="s">
        <v>404</v>
      </c>
      <c r="T291" s="8" t="s">
        <v>432</v>
      </c>
      <c r="U291" s="27" t="s">
        <v>421</v>
      </c>
      <c r="V291" s="37">
        <v>44318</v>
      </c>
      <c r="W291" s="8" t="s">
        <v>422</v>
      </c>
      <c r="X291" s="40">
        <v>0</v>
      </c>
      <c r="Y291" s="13" t="str">
        <f t="shared" si="55"/>
        <v>N</v>
      </c>
    </row>
    <row r="292" spans="1:25" x14ac:dyDescent="0.25">
      <c r="A292" s="26">
        <v>0.40258081406292401</v>
      </c>
      <c r="B292" s="26">
        <v>0.59256828363182124</v>
      </c>
      <c r="C292" s="14">
        <f t="shared" si="67"/>
        <v>2.4839733168299931</v>
      </c>
      <c r="D292" s="15">
        <f t="shared" si="68"/>
        <v>1.6875692264038336</v>
      </c>
      <c r="E292" s="11">
        <v>3.4427456431091574E-2</v>
      </c>
      <c r="F292" s="7">
        <f t="shared" si="66"/>
        <v>1.0344274564310916</v>
      </c>
      <c r="G292" s="7">
        <f t="shared" si="69"/>
        <v>2.4013025769830416</v>
      </c>
      <c r="H292" s="7">
        <f t="shared" si="70"/>
        <v>1.6314041317369568</v>
      </c>
      <c r="I292">
        <v>1.88</v>
      </c>
      <c r="J292">
        <v>1.99</v>
      </c>
      <c r="K292" s="7">
        <f t="shared" si="71"/>
        <v>1.9447236180904521</v>
      </c>
      <c r="L292" s="7">
        <f t="shared" si="72"/>
        <v>2.0585106382978724</v>
      </c>
      <c r="M292" s="16">
        <f t="shared" si="73"/>
        <v>0.51421188630490955</v>
      </c>
      <c r="N292" s="16">
        <f t="shared" si="74"/>
        <v>0.48578811369509045</v>
      </c>
      <c r="O292" s="13">
        <f t="shared" si="75"/>
        <v>0.782908417298249</v>
      </c>
      <c r="P292" s="13">
        <f t="shared" si="76"/>
        <v>1.2198081157740148</v>
      </c>
      <c r="Q292" t="s">
        <v>377</v>
      </c>
      <c r="R292" t="s">
        <v>47</v>
      </c>
      <c r="S292" t="s">
        <v>404</v>
      </c>
      <c r="T292" s="8" t="s">
        <v>431</v>
      </c>
      <c r="U292" s="27" t="s">
        <v>437</v>
      </c>
      <c r="V292" s="37">
        <v>44318</v>
      </c>
      <c r="W292" s="32" t="s">
        <v>437</v>
      </c>
      <c r="X292" s="40">
        <v>2</v>
      </c>
      <c r="Y292" s="13" t="str">
        <f t="shared" si="55"/>
        <v>N</v>
      </c>
    </row>
    <row r="293" spans="1:25" x14ac:dyDescent="0.25">
      <c r="A293" s="26">
        <v>0.24607913857224759</v>
      </c>
      <c r="B293" s="26">
        <v>0.75384966654401653</v>
      </c>
      <c r="C293" s="14">
        <f t="shared" si="67"/>
        <v>4.0637333412413792</v>
      </c>
      <c r="D293" s="15">
        <f t="shared" si="68"/>
        <v>1.3265244310373532</v>
      </c>
      <c r="E293" s="11">
        <v>3.845570771640805E-2</v>
      </c>
      <c r="F293" s="7">
        <f t="shared" si="66"/>
        <v>1.038455707716408</v>
      </c>
      <c r="G293" s="7">
        <f t="shared" si="69"/>
        <v>3.9132466710377449</v>
      </c>
      <c r="H293" s="7">
        <f t="shared" si="70"/>
        <v>1.2774010688952888</v>
      </c>
      <c r="I293">
        <v>2.57</v>
      </c>
      <c r="J293">
        <v>1.54</v>
      </c>
      <c r="K293" s="7">
        <f t="shared" si="71"/>
        <v>2.6688311688311686</v>
      </c>
      <c r="L293" s="7">
        <f t="shared" si="72"/>
        <v>1.5992217898832684</v>
      </c>
      <c r="M293" s="16">
        <f t="shared" si="73"/>
        <v>0.37469586374695868</v>
      </c>
      <c r="N293" s="16">
        <f t="shared" si="74"/>
        <v>0.62530413625304138</v>
      </c>
      <c r="O293" s="13">
        <f t="shared" si="75"/>
        <v>0.6567436750207386</v>
      </c>
      <c r="P293" s="13">
        <f t="shared" si="76"/>
        <v>1.2055728130334271</v>
      </c>
      <c r="Q293" t="s">
        <v>260</v>
      </c>
      <c r="R293" t="s">
        <v>55</v>
      </c>
      <c r="S293" t="s">
        <v>404</v>
      </c>
      <c r="T293" s="8" t="s">
        <v>432</v>
      </c>
      <c r="U293" s="27" t="s">
        <v>421</v>
      </c>
      <c r="V293" s="37">
        <v>44318</v>
      </c>
      <c r="W293" s="8" t="s">
        <v>29</v>
      </c>
      <c r="X293" s="40">
        <v>3</v>
      </c>
      <c r="Y293" s="13" t="str">
        <f t="shared" si="55"/>
        <v>Y</v>
      </c>
    </row>
    <row r="294" spans="1:25" x14ac:dyDescent="0.25">
      <c r="A294" s="26">
        <v>0.67904659474464479</v>
      </c>
      <c r="B294" s="26">
        <v>0.2694075445390719</v>
      </c>
      <c r="C294" s="14">
        <f t="shared" si="67"/>
        <v>1.4726529927980121</v>
      </c>
      <c r="D294" s="15">
        <f t="shared" si="68"/>
        <v>3.7118485367991281</v>
      </c>
      <c r="E294" s="11">
        <v>3.4252965480474407E-2</v>
      </c>
      <c r="F294" s="7">
        <f t="shared" si="66"/>
        <v>1.0342529654804744</v>
      </c>
      <c r="G294" s="7">
        <f t="shared" si="69"/>
        <v>1.4238808511550884</v>
      </c>
      <c r="H294" s="7">
        <f t="shared" si="70"/>
        <v>3.5889174705675075</v>
      </c>
      <c r="I294">
        <v>2.0499999999999998</v>
      </c>
      <c r="J294">
        <v>1.83</v>
      </c>
      <c r="K294" s="7">
        <f t="shared" si="71"/>
        <v>2.1202185792349724</v>
      </c>
      <c r="L294" s="7">
        <f t="shared" si="72"/>
        <v>1.8926829268292682</v>
      </c>
      <c r="M294" s="16">
        <f t="shared" si="73"/>
        <v>0.47164948453608252</v>
      </c>
      <c r="N294" s="16">
        <f t="shared" si="74"/>
        <v>0.52835051546391754</v>
      </c>
      <c r="O294" s="13">
        <f t="shared" si="75"/>
        <v>1.4397272063438367</v>
      </c>
      <c r="P294" s="13">
        <f t="shared" si="76"/>
        <v>0.50990305990809714</v>
      </c>
      <c r="Q294" t="s">
        <v>56</v>
      </c>
      <c r="R294" t="s">
        <v>257</v>
      </c>
      <c r="S294" t="s">
        <v>404</v>
      </c>
      <c r="T294" s="8" t="s">
        <v>430</v>
      </c>
      <c r="U294" s="27" t="s">
        <v>427</v>
      </c>
      <c r="V294" s="37">
        <v>44318</v>
      </c>
      <c r="W294" s="8" t="s">
        <v>32</v>
      </c>
      <c r="X294" s="40">
        <v>3</v>
      </c>
      <c r="Y294" s="13" t="str">
        <f t="shared" si="55"/>
        <v>Y</v>
      </c>
    </row>
    <row r="295" spans="1:25" x14ac:dyDescent="0.25">
      <c r="A295" s="26">
        <v>0.1649002304751474</v>
      </c>
      <c r="B295" s="26">
        <v>0.83507050554994078</v>
      </c>
      <c r="C295" s="14">
        <f t="shared" si="67"/>
        <v>6.0642729068272159</v>
      </c>
      <c r="D295" s="15">
        <f t="shared" si="68"/>
        <v>1.1975036758620088</v>
      </c>
      <c r="E295" s="11">
        <v>4.3931044942116193E-2</v>
      </c>
      <c r="F295" s="7">
        <f t="shared" si="66"/>
        <v>1.0439310449421162</v>
      </c>
      <c r="G295" s="7">
        <f t="shared" si="69"/>
        <v>5.8090742067771988</v>
      </c>
      <c r="H295" s="7">
        <f t="shared" si="70"/>
        <v>1.147109937638082</v>
      </c>
      <c r="I295">
        <v>1.51</v>
      </c>
      <c r="J295">
        <v>2.62</v>
      </c>
      <c r="K295" s="7">
        <f t="shared" si="71"/>
        <v>1.5763358778625955</v>
      </c>
      <c r="L295" s="7">
        <f t="shared" si="72"/>
        <v>2.7350993377483444</v>
      </c>
      <c r="M295" s="16">
        <f t="shared" si="73"/>
        <v>0.63438256658595638</v>
      </c>
      <c r="N295" s="16">
        <f t="shared" si="74"/>
        <v>0.36561743341404357</v>
      </c>
      <c r="O295" s="13">
        <f t="shared" si="75"/>
        <v>0.25993814956578581</v>
      </c>
      <c r="P295" s="13">
        <f t="shared" si="76"/>
        <v>2.2840007867028183</v>
      </c>
      <c r="Q295" t="s">
        <v>269</v>
      </c>
      <c r="R295" t="s">
        <v>271</v>
      </c>
      <c r="S295" t="s">
        <v>417</v>
      </c>
      <c r="T295" s="8" t="s">
        <v>432</v>
      </c>
      <c r="U295" s="27" t="s">
        <v>421</v>
      </c>
      <c r="V295" s="37">
        <v>44318</v>
      </c>
      <c r="W295" s="8" t="s">
        <v>33</v>
      </c>
      <c r="X295" s="40">
        <v>1</v>
      </c>
      <c r="Y295" s="13" t="str">
        <f t="shared" si="55"/>
        <v>N</v>
      </c>
    </row>
    <row r="296" spans="1:25" x14ac:dyDescent="0.25">
      <c r="A296" s="26">
        <v>0.24793255908533424</v>
      </c>
      <c r="B296" s="26">
        <v>0.75199632815243145</v>
      </c>
      <c r="C296" s="14">
        <f t="shared" si="67"/>
        <v>4.0333548917059208</v>
      </c>
      <c r="D296" s="15">
        <f t="shared" si="68"/>
        <v>1.3297937271274782</v>
      </c>
      <c r="E296" s="11">
        <v>3.0130699391399673E-2</v>
      </c>
      <c r="F296" s="7">
        <f t="shared" si="66"/>
        <v>1.0301306993913997</v>
      </c>
      <c r="G296" s="7">
        <f t="shared" si="69"/>
        <v>3.9153817026216413</v>
      </c>
      <c r="H296" s="7">
        <f t="shared" si="70"/>
        <v>1.2908980655688829</v>
      </c>
      <c r="I296">
        <v>2.57</v>
      </c>
      <c r="J296">
        <v>1.56</v>
      </c>
      <c r="K296" s="7">
        <f t="shared" si="71"/>
        <v>2.6474358974358969</v>
      </c>
      <c r="L296" s="7">
        <f t="shared" si="72"/>
        <v>1.6070038910505835</v>
      </c>
      <c r="M296" s="16">
        <f t="shared" si="73"/>
        <v>0.37772397094430998</v>
      </c>
      <c r="N296" s="16">
        <f t="shared" si="74"/>
        <v>0.62227602905569013</v>
      </c>
      <c r="O296" s="13">
        <f t="shared" si="75"/>
        <v>0.65638555706566037</v>
      </c>
      <c r="P296" s="13">
        <f t="shared" si="76"/>
        <v>1.2084610253967087</v>
      </c>
      <c r="Q296" t="s">
        <v>379</v>
      </c>
      <c r="R296" t="s">
        <v>74</v>
      </c>
      <c r="S296" t="s">
        <v>405</v>
      </c>
      <c r="T296" s="8" t="s">
        <v>432</v>
      </c>
      <c r="U296" s="27" t="s">
        <v>421</v>
      </c>
      <c r="V296" s="37">
        <v>44318</v>
      </c>
      <c r="W296" s="8" t="s">
        <v>424</v>
      </c>
      <c r="X296" s="40">
        <v>1</v>
      </c>
      <c r="Y296" s="13" t="str">
        <f t="shared" si="55"/>
        <v>N</v>
      </c>
    </row>
    <row r="297" spans="1:25" x14ac:dyDescent="0.25">
      <c r="A297" s="26">
        <v>0.17285698944189892</v>
      </c>
      <c r="B297" s="26">
        <v>0.82696284664124597</v>
      </c>
      <c r="C297" s="14">
        <f t="shared" si="67"/>
        <v>5.7851291013958228</v>
      </c>
      <c r="D297" s="15">
        <f t="shared" si="68"/>
        <v>1.2092441686607249</v>
      </c>
      <c r="E297" s="11">
        <v>3.1630170316301776E-2</v>
      </c>
      <c r="F297" s="7">
        <f t="shared" si="66"/>
        <v>1.0316301703163018</v>
      </c>
      <c r="G297" s="7">
        <f t="shared" si="69"/>
        <v>5.6077548600794414</v>
      </c>
      <c r="H297" s="7">
        <f t="shared" si="70"/>
        <v>1.1721682861310327</v>
      </c>
      <c r="I297">
        <v>2.74</v>
      </c>
      <c r="J297">
        <v>1.5</v>
      </c>
      <c r="K297" s="7">
        <f t="shared" si="71"/>
        <v>2.8266666666666671</v>
      </c>
      <c r="L297" s="7">
        <f t="shared" si="72"/>
        <v>1.5474452554744527</v>
      </c>
      <c r="M297" s="16">
        <f t="shared" si="73"/>
        <v>0.3537735849056603</v>
      </c>
      <c r="N297" s="16">
        <f t="shared" si="74"/>
        <v>0.64622641509433953</v>
      </c>
      <c r="O297" s="13">
        <f t="shared" si="75"/>
        <v>0.4886090901557677</v>
      </c>
      <c r="P297" s="13">
        <f t="shared" si="76"/>
        <v>1.2796797334886436</v>
      </c>
      <c r="Q297" t="s">
        <v>288</v>
      </c>
      <c r="R297" t="s">
        <v>291</v>
      </c>
      <c r="S297" t="s">
        <v>406</v>
      </c>
      <c r="T297" s="8" t="s">
        <v>431</v>
      </c>
      <c r="U297" s="27" t="s">
        <v>33</v>
      </c>
      <c r="V297" s="37">
        <v>44318</v>
      </c>
      <c r="W297" s="32" t="s">
        <v>33</v>
      </c>
      <c r="X297" s="40">
        <v>1</v>
      </c>
      <c r="Y297" s="13" t="str">
        <f t="shared" si="55"/>
        <v>N</v>
      </c>
    </row>
    <row r="298" spans="1:25" x14ac:dyDescent="0.25">
      <c r="A298" s="26">
        <v>0.69889270766655465</v>
      </c>
      <c r="B298" s="26">
        <v>0.28591178775234205</v>
      </c>
      <c r="C298" s="14">
        <f t="shared" si="67"/>
        <v>1.430834789132047</v>
      </c>
      <c r="D298" s="15">
        <f t="shared" si="68"/>
        <v>3.4975822713060158</v>
      </c>
      <c r="E298" s="11">
        <v>4.2682266276676373E-2</v>
      </c>
      <c r="F298" s="7">
        <f t="shared" si="66"/>
        <v>1.0426822662766764</v>
      </c>
      <c r="G298" s="7">
        <f t="shared" si="69"/>
        <v>1.3722634741275768</v>
      </c>
      <c r="H298" s="7">
        <f t="shared" si="70"/>
        <v>3.3544085139143722</v>
      </c>
      <c r="I298">
        <v>1.81</v>
      </c>
      <c r="J298">
        <v>2.04</v>
      </c>
      <c r="K298" s="7">
        <f t="shared" si="71"/>
        <v>1.8872549019607843</v>
      </c>
      <c r="L298" s="7">
        <f t="shared" si="72"/>
        <v>2.1270718232044197</v>
      </c>
      <c r="M298" s="16">
        <f t="shared" si="73"/>
        <v>0.52987012987012994</v>
      </c>
      <c r="N298" s="16">
        <f t="shared" si="74"/>
        <v>0.47012987012987018</v>
      </c>
      <c r="O298" s="13">
        <f t="shared" si="75"/>
        <v>1.3189886884883506</v>
      </c>
      <c r="P298" s="13">
        <f t="shared" si="76"/>
        <v>0.60815490765000935</v>
      </c>
      <c r="Q298" t="s">
        <v>306</v>
      </c>
      <c r="R298" t="s">
        <v>309</v>
      </c>
      <c r="S298" t="s">
        <v>407</v>
      </c>
      <c r="T298" s="8" t="s">
        <v>430</v>
      </c>
      <c r="U298" s="27" t="s">
        <v>428</v>
      </c>
      <c r="V298" s="37">
        <v>44349</v>
      </c>
      <c r="W298" s="32" t="s">
        <v>428</v>
      </c>
      <c r="X298" s="40">
        <v>4</v>
      </c>
      <c r="Y298" s="13" t="str">
        <f t="shared" si="55"/>
        <v>Y</v>
      </c>
    </row>
    <row r="299" spans="1:25" x14ac:dyDescent="0.25">
      <c r="A299" s="26">
        <v>0.66721678251112271</v>
      </c>
      <c r="B299" s="26">
        <v>0.3280171224157557</v>
      </c>
      <c r="C299" s="14">
        <f t="shared" si="67"/>
        <v>1.4987632598754808</v>
      </c>
      <c r="D299" s="15">
        <f t="shared" si="68"/>
        <v>3.0486213421887114</v>
      </c>
      <c r="E299" s="11">
        <v>4.3440650933960434E-2</v>
      </c>
      <c r="F299" s="7">
        <f t="shared" si="66"/>
        <v>1.0434406509339604</v>
      </c>
      <c r="G299" s="7">
        <f t="shared" si="69"/>
        <v>1.4363665614656389</v>
      </c>
      <c r="H299" s="7">
        <f t="shared" si="70"/>
        <v>2.921700759367539</v>
      </c>
      <c r="I299">
        <v>1.77</v>
      </c>
      <c r="J299">
        <v>2.09</v>
      </c>
      <c r="K299" s="7">
        <f t="shared" si="71"/>
        <v>1.8468899521531099</v>
      </c>
      <c r="L299" s="7">
        <f t="shared" si="72"/>
        <v>2.1807909604519771</v>
      </c>
      <c r="M299" s="16">
        <f t="shared" si="73"/>
        <v>0.54145077720207258</v>
      </c>
      <c r="N299" s="16">
        <f t="shared" si="74"/>
        <v>0.45854922279792754</v>
      </c>
      <c r="O299" s="13">
        <f t="shared" si="75"/>
        <v>1.2322759715277196</v>
      </c>
      <c r="P299" s="13">
        <f t="shared" si="76"/>
        <v>0.71533677543774965</v>
      </c>
      <c r="Q299" t="s">
        <v>310</v>
      </c>
      <c r="R299" t="s">
        <v>82</v>
      </c>
      <c r="S299" t="s">
        <v>407</v>
      </c>
      <c r="T299" s="8" t="s">
        <v>432</v>
      </c>
      <c r="U299" s="27" t="s">
        <v>425</v>
      </c>
      <c r="V299" s="37">
        <v>44349</v>
      </c>
      <c r="W299" s="8" t="s">
        <v>33</v>
      </c>
      <c r="X299" s="40">
        <v>1</v>
      </c>
      <c r="Y299" s="13" t="str">
        <f t="shared" si="55"/>
        <v>N</v>
      </c>
    </row>
    <row r="300" spans="1:25" x14ac:dyDescent="0.25">
      <c r="A300" s="26">
        <v>0.70860942198683485</v>
      </c>
      <c r="B300" s="26">
        <v>0.18986851572895641</v>
      </c>
      <c r="C300" s="14">
        <f t="shared" si="67"/>
        <v>1.4112146536185612</v>
      </c>
      <c r="D300" s="15">
        <f t="shared" si="68"/>
        <v>5.2668026405574953</v>
      </c>
      <c r="E300" s="11">
        <v>5.1231873149681251E-2</v>
      </c>
      <c r="F300" s="7">
        <f t="shared" si="66"/>
        <v>1.0512318731496813</v>
      </c>
      <c r="G300" s="7">
        <f t="shared" si="69"/>
        <v>1.3424389895925686</v>
      </c>
      <c r="H300" s="7">
        <f t="shared" si="70"/>
        <v>5.0101245739222113</v>
      </c>
      <c r="I300">
        <v>1.46</v>
      </c>
      <c r="J300">
        <v>2.73</v>
      </c>
      <c r="K300" s="7">
        <f t="shared" si="71"/>
        <v>1.5347985347985347</v>
      </c>
      <c r="L300" s="7">
        <f t="shared" si="72"/>
        <v>2.8698630136986298</v>
      </c>
      <c r="M300" s="16">
        <f t="shared" si="73"/>
        <v>0.65155131264916477</v>
      </c>
      <c r="N300" s="16">
        <f t="shared" si="74"/>
        <v>0.34844868735083534</v>
      </c>
      <c r="O300" s="13">
        <f t="shared" si="75"/>
        <v>1.0875727026098305</v>
      </c>
      <c r="P300" s="13">
        <f t="shared" si="76"/>
        <v>0.54489663075638861</v>
      </c>
      <c r="Q300" t="s">
        <v>58</v>
      </c>
      <c r="R300" t="s">
        <v>303</v>
      </c>
      <c r="S300" t="s">
        <v>407</v>
      </c>
      <c r="T300" s="8" t="s">
        <v>431</v>
      </c>
      <c r="U300" s="27" t="s">
        <v>446</v>
      </c>
      <c r="V300" s="37">
        <v>44349</v>
      </c>
      <c r="W300" s="8" t="s">
        <v>437</v>
      </c>
      <c r="X300" s="40">
        <v>2</v>
      </c>
      <c r="Y300" s="13" t="str">
        <f t="shared" si="55"/>
        <v>N</v>
      </c>
    </row>
    <row r="301" spans="1:25" x14ac:dyDescent="0.25">
      <c r="A301" s="26">
        <v>0.68006180694891682</v>
      </c>
      <c r="B301" s="26">
        <v>0.31446151125625227</v>
      </c>
      <c r="C301" s="14">
        <f t="shared" si="67"/>
        <v>1.4704545818952535</v>
      </c>
      <c r="D301" s="15">
        <f t="shared" si="68"/>
        <v>3.1800394140607806</v>
      </c>
      <c r="E301" s="11">
        <v>4.4358311800172245E-2</v>
      </c>
      <c r="F301" s="7">
        <f t="shared" si="66"/>
        <v>1.0443583118001722</v>
      </c>
      <c r="G301" s="7">
        <f t="shared" si="69"/>
        <v>1.4079981604786715</v>
      </c>
      <c r="H301" s="7">
        <f t="shared" si="70"/>
        <v>3.0449696987419106</v>
      </c>
      <c r="I301">
        <v>1.72</v>
      </c>
      <c r="J301">
        <v>2.16</v>
      </c>
      <c r="K301" s="7">
        <f t="shared" si="71"/>
        <v>1.7962962962962963</v>
      </c>
      <c r="L301" s="7">
        <f t="shared" si="72"/>
        <v>2.2558139534883721</v>
      </c>
      <c r="M301" s="16">
        <f t="shared" si="73"/>
        <v>0.55670103092783507</v>
      </c>
      <c r="N301" s="16">
        <f t="shared" si="74"/>
        <v>0.44329896907216493</v>
      </c>
      <c r="O301" s="13">
        <f t="shared" si="75"/>
        <v>1.2215925050749061</v>
      </c>
      <c r="P301" s="13">
        <f t="shared" si="76"/>
        <v>0.7093666649268946</v>
      </c>
      <c r="Q301" t="s">
        <v>304</v>
      </c>
      <c r="R301" t="s">
        <v>86</v>
      </c>
      <c r="S301" t="s">
        <v>407</v>
      </c>
      <c r="T301" s="8" t="s">
        <v>432</v>
      </c>
      <c r="U301" s="27" t="s">
        <v>425</v>
      </c>
      <c r="V301" s="37">
        <v>44349</v>
      </c>
      <c r="W301" s="8" t="s">
        <v>421</v>
      </c>
      <c r="X301" s="40">
        <v>2</v>
      </c>
      <c r="Y301" s="13" t="str">
        <f t="shared" si="55"/>
        <v>N</v>
      </c>
    </row>
    <row r="302" spans="1:25" x14ac:dyDescent="0.25">
      <c r="A302" s="26">
        <v>0.34397610124296674</v>
      </c>
      <c r="B302" s="26">
        <v>0.65552829809285706</v>
      </c>
      <c r="C302" s="14">
        <f t="shared" si="67"/>
        <v>2.9071787149934938</v>
      </c>
      <c r="D302" s="15">
        <f t="shared" si="68"/>
        <v>1.5254871573192523</v>
      </c>
      <c r="E302" s="11">
        <v>2.5748928223876311E-2</v>
      </c>
      <c r="F302" s="7">
        <f t="shared" si="66"/>
        <v>1.0257489282238763</v>
      </c>
      <c r="G302" s="7">
        <f t="shared" si="69"/>
        <v>2.8342010749427597</v>
      </c>
      <c r="H302" s="7">
        <f t="shared" si="70"/>
        <v>1.4871935181650076</v>
      </c>
      <c r="I302">
        <v>1.93</v>
      </c>
      <c r="J302">
        <v>1.97</v>
      </c>
      <c r="K302" s="7">
        <f t="shared" si="71"/>
        <v>1.9796954314720812</v>
      </c>
      <c r="L302" s="7">
        <f t="shared" si="72"/>
        <v>2.0207253886010363</v>
      </c>
      <c r="M302" s="16">
        <f t="shared" si="73"/>
        <v>0.50512820512820511</v>
      </c>
      <c r="N302" s="16">
        <f t="shared" si="74"/>
        <v>0.49487179487179483</v>
      </c>
      <c r="O302" s="13">
        <f t="shared" si="75"/>
        <v>0.68096791616627927</v>
      </c>
      <c r="P302" s="13">
        <f t="shared" si="76"/>
        <v>1.3246426749026645</v>
      </c>
      <c r="Q302" t="s">
        <v>92</v>
      </c>
      <c r="R302" t="s">
        <v>313</v>
      </c>
      <c r="S302" t="s">
        <v>27</v>
      </c>
      <c r="T302" s="8" t="s">
        <v>432</v>
      </c>
      <c r="U302" s="27" t="s">
        <v>421</v>
      </c>
      <c r="V302" s="37">
        <v>44349</v>
      </c>
      <c r="W302" s="8" t="s">
        <v>437</v>
      </c>
      <c r="X302" s="40">
        <v>2</v>
      </c>
      <c r="Y302" s="13" t="str">
        <f t="shared" si="55"/>
        <v>N</v>
      </c>
    </row>
    <row r="303" spans="1:25" x14ac:dyDescent="0.25">
      <c r="A303" s="26">
        <v>0.69936246538238189</v>
      </c>
      <c r="B303" s="26">
        <v>0.29451353001906094</v>
      </c>
      <c r="C303" s="14">
        <f t="shared" si="67"/>
        <v>1.4298737056945745</v>
      </c>
      <c r="D303" s="15">
        <f t="shared" si="68"/>
        <v>3.3954297445529238</v>
      </c>
      <c r="E303" s="11">
        <v>3.0953261807867838E-2</v>
      </c>
      <c r="F303" s="7">
        <f t="shared" si="66"/>
        <v>1.0309532618078678</v>
      </c>
      <c r="G303" s="7">
        <f t="shared" si="69"/>
        <v>1.3869432870188163</v>
      </c>
      <c r="H303" s="7">
        <f t="shared" si="70"/>
        <v>3.2934856218396722</v>
      </c>
      <c r="I303">
        <v>1.53</v>
      </c>
      <c r="J303">
        <v>2.65</v>
      </c>
      <c r="K303" s="7">
        <f t="shared" si="71"/>
        <v>1.5773584905660378</v>
      </c>
      <c r="L303" s="7">
        <f t="shared" si="72"/>
        <v>2.7320261437908497</v>
      </c>
      <c r="M303" s="16">
        <f t="shared" si="73"/>
        <v>0.63397129186602863</v>
      </c>
      <c r="N303" s="16">
        <f t="shared" si="74"/>
        <v>0.36602870813397126</v>
      </c>
      <c r="O303" s="13">
        <f t="shared" si="75"/>
        <v>1.1031453227540968</v>
      </c>
      <c r="P303" s="13">
        <f t="shared" si="76"/>
        <v>0.8046186637122057</v>
      </c>
      <c r="Q303" t="s">
        <v>314</v>
      </c>
      <c r="R303" t="s">
        <v>91</v>
      </c>
      <c r="S303" t="s">
        <v>27</v>
      </c>
      <c r="T303" s="8" t="s">
        <v>432</v>
      </c>
      <c r="U303" s="27" t="s">
        <v>425</v>
      </c>
      <c r="V303" s="37">
        <v>44349</v>
      </c>
      <c r="W303" s="17" t="s">
        <v>32</v>
      </c>
      <c r="X303" s="40">
        <v>3</v>
      </c>
      <c r="Y303" s="13" t="str">
        <f t="shared" si="55"/>
        <v>Y</v>
      </c>
    </row>
    <row r="304" spans="1:25" x14ac:dyDescent="0.25">
      <c r="A304" s="26">
        <v>0.60519135968755455</v>
      </c>
      <c r="B304" s="26">
        <v>0.39235822253359132</v>
      </c>
      <c r="C304" s="14">
        <f t="shared" si="67"/>
        <v>1.6523699223271717</v>
      </c>
      <c r="D304" s="15">
        <f t="shared" si="68"/>
        <v>2.5486913299348175</v>
      </c>
      <c r="E304" s="11">
        <v>2.8622540250447193E-2</v>
      </c>
      <c r="F304" s="7">
        <f t="shared" si="66"/>
        <v>1.0286225402504472</v>
      </c>
      <c r="G304" s="7">
        <f t="shared" si="69"/>
        <v>1.6063909331841548</v>
      </c>
      <c r="H304" s="7">
        <f t="shared" si="70"/>
        <v>2.4777712233627183</v>
      </c>
      <c r="I304">
        <v>1.56</v>
      </c>
      <c r="J304">
        <v>2.58</v>
      </c>
      <c r="K304" s="7">
        <f t="shared" si="71"/>
        <v>1.6046511627906976</v>
      </c>
      <c r="L304" s="7">
        <f t="shared" si="72"/>
        <v>2.6538461538461537</v>
      </c>
      <c r="M304" s="16">
        <f t="shared" si="73"/>
        <v>0.62318840579710144</v>
      </c>
      <c r="N304" s="16">
        <f t="shared" si="74"/>
        <v>0.37681159420289856</v>
      </c>
      <c r="O304" s="13">
        <f t="shared" si="75"/>
        <v>0.97112101903351777</v>
      </c>
      <c r="P304" s="13">
        <f t="shared" si="76"/>
        <v>1.0412583598006848</v>
      </c>
      <c r="Q304" t="s">
        <v>100</v>
      </c>
      <c r="R304" t="s">
        <v>59</v>
      </c>
      <c r="S304" t="s">
        <v>27</v>
      </c>
      <c r="T304" s="8" t="s">
        <v>432</v>
      </c>
      <c r="U304" s="27" t="s">
        <v>425</v>
      </c>
      <c r="V304" s="37">
        <v>44349</v>
      </c>
      <c r="W304" s="8" t="s">
        <v>460</v>
      </c>
      <c r="X304" s="40">
        <v>7</v>
      </c>
      <c r="Y304" s="13" t="str">
        <f t="shared" si="55"/>
        <v>Y</v>
      </c>
    </row>
    <row r="305" spans="1:25" x14ac:dyDescent="0.25">
      <c r="A305" s="26">
        <v>0.4296089268679843</v>
      </c>
      <c r="B305" s="26">
        <v>0.56867028521535623</v>
      </c>
      <c r="C305" s="14">
        <f t="shared" si="67"/>
        <v>2.3276983727744853</v>
      </c>
      <c r="D305" s="15">
        <f t="shared" si="68"/>
        <v>1.7584882241935651</v>
      </c>
      <c r="E305" s="11">
        <v>2.5439286650930981E-2</v>
      </c>
      <c r="F305" s="7">
        <f t="shared" si="66"/>
        <v>1.025439286650931</v>
      </c>
      <c r="G305" s="7">
        <f t="shared" si="69"/>
        <v>2.2699524029128164</v>
      </c>
      <c r="H305" s="7">
        <f t="shared" si="70"/>
        <v>1.714863324514083</v>
      </c>
      <c r="I305">
        <v>2.0499999999999998</v>
      </c>
      <c r="J305">
        <v>1.86</v>
      </c>
      <c r="K305" s="7">
        <f t="shared" si="71"/>
        <v>2.1021505376344085</v>
      </c>
      <c r="L305" s="7">
        <f t="shared" si="72"/>
        <v>1.9073170731707316</v>
      </c>
      <c r="M305" s="16">
        <f t="shared" si="73"/>
        <v>0.47570332480818417</v>
      </c>
      <c r="N305" s="16">
        <f t="shared" si="74"/>
        <v>0.52429667519181589</v>
      </c>
      <c r="O305" s="13">
        <f t="shared" si="75"/>
        <v>0.90310263658807455</v>
      </c>
      <c r="P305" s="13">
        <f t="shared" si="76"/>
        <v>1.0846345439961185</v>
      </c>
      <c r="Q305" t="s">
        <v>60</v>
      </c>
      <c r="R305" t="s">
        <v>95</v>
      </c>
      <c r="S305" t="s">
        <v>27</v>
      </c>
      <c r="T305" s="8" t="s">
        <v>431</v>
      </c>
      <c r="U305" s="27" t="s">
        <v>29</v>
      </c>
      <c r="V305" s="37">
        <v>44349</v>
      </c>
      <c r="W305" s="8" t="s">
        <v>424</v>
      </c>
      <c r="X305" s="40">
        <v>1</v>
      </c>
      <c r="Y305" s="13" t="str">
        <f t="shared" si="55"/>
        <v>N</v>
      </c>
    </row>
    <row r="306" spans="1:25" x14ac:dyDescent="0.25">
      <c r="A306" s="26">
        <v>0.39367900605309863</v>
      </c>
      <c r="B306" s="26">
        <v>0.60460886645039214</v>
      </c>
      <c r="C306" s="14">
        <f t="shared" si="67"/>
        <v>2.5401405323227269</v>
      </c>
      <c r="D306" s="15">
        <f t="shared" si="68"/>
        <v>1.6539618511897054</v>
      </c>
      <c r="E306" s="11">
        <v>3.0643462560810519E-2</v>
      </c>
      <c r="F306" s="7">
        <f t="shared" si="66"/>
        <v>1.0306434625608105</v>
      </c>
      <c r="G306" s="7">
        <f t="shared" si="69"/>
        <v>2.4646161593179001</v>
      </c>
      <c r="H306" s="7">
        <f t="shared" si="70"/>
        <v>1.6047856618428971</v>
      </c>
      <c r="I306">
        <v>1.57</v>
      </c>
      <c r="J306">
        <v>2.54</v>
      </c>
      <c r="K306" s="7">
        <f t="shared" si="71"/>
        <v>1.6181102362204727</v>
      </c>
      <c r="L306" s="7">
        <f t="shared" si="72"/>
        <v>2.6178343949044587</v>
      </c>
      <c r="M306" s="16">
        <f t="shared" si="73"/>
        <v>0.61800486618004857</v>
      </c>
      <c r="N306" s="16">
        <f t="shared" si="74"/>
        <v>0.38199513381995132</v>
      </c>
      <c r="O306" s="13">
        <f t="shared" si="75"/>
        <v>0.63701602947962033</v>
      </c>
      <c r="P306" s="13">
        <f t="shared" si="76"/>
        <v>1.5827658860580331</v>
      </c>
      <c r="Q306" t="s">
        <v>98</v>
      </c>
      <c r="R306" t="s">
        <v>99</v>
      </c>
      <c r="S306" t="s">
        <v>27</v>
      </c>
      <c r="T306" s="8" t="s">
        <v>431</v>
      </c>
      <c r="U306" s="27" t="s">
        <v>29</v>
      </c>
      <c r="V306" s="37">
        <v>44349</v>
      </c>
      <c r="W306" s="8" t="s">
        <v>31</v>
      </c>
      <c r="X306" s="40">
        <v>3</v>
      </c>
      <c r="Y306" s="13" t="str">
        <f t="shared" si="55"/>
        <v>Y</v>
      </c>
    </row>
    <row r="307" spans="1:25" x14ac:dyDescent="0.25">
      <c r="A307" s="26">
        <v>0.35143282052969299</v>
      </c>
      <c r="B307" s="26">
        <v>0.64727339660965333</v>
      </c>
      <c r="C307" s="14">
        <f t="shared" si="67"/>
        <v>2.8454940505919786</v>
      </c>
      <c r="D307" s="15">
        <f t="shared" si="68"/>
        <v>1.5449422226185869</v>
      </c>
      <c r="E307" s="11">
        <v>2.925809822361547E-2</v>
      </c>
      <c r="F307" s="7">
        <f t="shared" si="66"/>
        <v>1.0292580982236155</v>
      </c>
      <c r="G307" s="7">
        <f t="shared" si="69"/>
        <v>2.7646069100675366</v>
      </c>
      <c r="H307" s="7">
        <f t="shared" si="70"/>
        <v>1.5010250832954191</v>
      </c>
      <c r="I307">
        <v>1.74</v>
      </c>
      <c r="J307">
        <v>2.2000000000000002</v>
      </c>
      <c r="K307" s="7">
        <f t="shared" si="71"/>
        <v>1.790909090909091</v>
      </c>
      <c r="L307" s="7">
        <f t="shared" si="72"/>
        <v>2.264367816091954</v>
      </c>
      <c r="M307" s="16">
        <f t="shared" si="73"/>
        <v>0.55837563451776651</v>
      </c>
      <c r="N307" s="16">
        <f t="shared" si="74"/>
        <v>0.44162436548223349</v>
      </c>
      <c r="O307" s="13">
        <f t="shared" si="75"/>
        <v>0.62938423313045022</v>
      </c>
      <c r="P307" s="13">
        <f t="shared" si="76"/>
        <v>1.465665047495422</v>
      </c>
      <c r="Q307" t="s">
        <v>96</v>
      </c>
      <c r="R307" t="s">
        <v>311</v>
      </c>
      <c r="S307" t="s">
        <v>27</v>
      </c>
      <c r="T307" s="8" t="s">
        <v>430</v>
      </c>
      <c r="U307" s="27" t="s">
        <v>32</v>
      </c>
      <c r="V307" s="37">
        <v>44349</v>
      </c>
      <c r="W307" s="8" t="s">
        <v>29</v>
      </c>
      <c r="X307" s="40">
        <v>3</v>
      </c>
      <c r="Y307" s="13" t="str">
        <f t="shared" si="55"/>
        <v>Y</v>
      </c>
    </row>
    <row r="308" spans="1:25" x14ac:dyDescent="0.25">
      <c r="A308" s="26">
        <v>0.33364602777475155</v>
      </c>
      <c r="B308" s="26">
        <v>0.66615228520213576</v>
      </c>
      <c r="C308" s="14">
        <f t="shared" si="67"/>
        <v>2.9971883875539858</v>
      </c>
      <c r="D308" s="15">
        <f t="shared" si="68"/>
        <v>1.5011582519702116</v>
      </c>
      <c r="E308" s="11">
        <v>3.5471537807986397E-2</v>
      </c>
      <c r="F308" s="7">
        <f t="shared" si="66"/>
        <v>1.0354715378079864</v>
      </c>
      <c r="G308" s="7">
        <f t="shared" si="69"/>
        <v>2.8945154725341875</v>
      </c>
      <c r="H308" s="7">
        <f t="shared" si="70"/>
        <v>1.4497339590309244</v>
      </c>
      <c r="I308">
        <v>2.14</v>
      </c>
      <c r="J308">
        <v>1.76</v>
      </c>
      <c r="K308" s="7">
        <f t="shared" si="71"/>
        <v>2.2159090909090908</v>
      </c>
      <c r="L308" s="7">
        <f t="shared" si="72"/>
        <v>1.8224299065420562</v>
      </c>
      <c r="M308" s="16">
        <f t="shared" si="73"/>
        <v>0.45128205128205129</v>
      </c>
      <c r="N308" s="16">
        <f t="shared" si="74"/>
        <v>0.54871794871794866</v>
      </c>
      <c r="O308" s="13">
        <f t="shared" si="75"/>
        <v>0.73932926609177918</v>
      </c>
      <c r="P308" s="13">
        <f t="shared" si="76"/>
        <v>1.2140158468637055</v>
      </c>
      <c r="Q308" t="s">
        <v>104</v>
      </c>
      <c r="R308" t="s">
        <v>35</v>
      </c>
      <c r="S308" t="s">
        <v>28</v>
      </c>
      <c r="T308" s="8" t="s">
        <v>432</v>
      </c>
      <c r="U308" s="27" t="s">
        <v>421</v>
      </c>
      <c r="V308" s="37">
        <v>44349</v>
      </c>
      <c r="W308" s="8" t="s">
        <v>29</v>
      </c>
      <c r="X308" s="40">
        <v>3</v>
      </c>
      <c r="Y308" s="13" t="str">
        <f t="shared" si="55"/>
        <v>Y</v>
      </c>
    </row>
    <row r="309" spans="1:25" x14ac:dyDescent="0.25">
      <c r="A309" s="26">
        <v>0.46943515838713701</v>
      </c>
      <c r="B309" s="26">
        <v>0.52978548799899661</v>
      </c>
      <c r="C309" s="14">
        <f t="shared" si="67"/>
        <v>2.1302196525623529</v>
      </c>
      <c r="D309" s="15">
        <f t="shared" si="68"/>
        <v>1.8875564217075986</v>
      </c>
      <c r="E309" s="11">
        <v>3.4849694067571102E-2</v>
      </c>
      <c r="F309" s="7">
        <f t="shared" si="66"/>
        <v>1.0348496940675711</v>
      </c>
      <c r="G309" s="7">
        <f t="shared" si="69"/>
        <v>2.0584821784015128</v>
      </c>
      <c r="H309" s="7">
        <f t="shared" si="70"/>
        <v>1.8239908969662888</v>
      </c>
      <c r="I309">
        <v>1.79</v>
      </c>
      <c r="J309">
        <v>2.1</v>
      </c>
      <c r="K309" s="7">
        <f t="shared" si="71"/>
        <v>1.8523809523809522</v>
      </c>
      <c r="L309" s="7">
        <f t="shared" si="72"/>
        <v>2.1731843575418992</v>
      </c>
      <c r="M309" s="16">
        <f t="shared" si="73"/>
        <v>0.53984575835475579</v>
      </c>
      <c r="N309" s="16">
        <f t="shared" si="74"/>
        <v>0.46015424164524427</v>
      </c>
      <c r="O309" s="13">
        <f t="shared" si="75"/>
        <v>0.86957274577426802</v>
      </c>
      <c r="P309" s="13">
        <f t="shared" si="76"/>
        <v>1.1513215353721211</v>
      </c>
      <c r="Q309" t="s">
        <v>106</v>
      </c>
      <c r="R309" t="s">
        <v>317</v>
      </c>
      <c r="S309" t="s">
        <v>28</v>
      </c>
      <c r="T309" s="8" t="s">
        <v>432</v>
      </c>
      <c r="U309" s="27" t="s">
        <v>421</v>
      </c>
      <c r="V309" s="37">
        <v>44349</v>
      </c>
      <c r="W309" s="8" t="s">
        <v>29</v>
      </c>
      <c r="X309" s="40">
        <v>3</v>
      </c>
      <c r="Y309" s="13" t="str">
        <f t="shared" si="55"/>
        <v>Y</v>
      </c>
    </row>
    <row r="310" spans="1:25" x14ac:dyDescent="0.25">
      <c r="A310" s="26">
        <v>0.48328862825682811</v>
      </c>
      <c r="B310" s="26">
        <v>0.51466153294742722</v>
      </c>
      <c r="C310" s="14">
        <f t="shared" si="67"/>
        <v>2.0691569003121306</v>
      </c>
      <c r="D310" s="15">
        <f t="shared" si="68"/>
        <v>1.9430245627122675</v>
      </c>
      <c r="E310" s="11">
        <v>3.1914893617021267E-2</v>
      </c>
      <c r="F310" s="7">
        <f t="shared" si="66"/>
        <v>1.0319148936170213</v>
      </c>
      <c r="G310" s="7">
        <f t="shared" si="69"/>
        <v>2.005162357003508</v>
      </c>
      <c r="H310" s="7">
        <f t="shared" si="70"/>
        <v>1.8829310195355995</v>
      </c>
      <c r="I310">
        <v>2</v>
      </c>
      <c r="J310">
        <v>1.88</v>
      </c>
      <c r="K310" s="7">
        <f t="shared" si="71"/>
        <v>2.0638297872340425</v>
      </c>
      <c r="L310" s="7">
        <f t="shared" si="72"/>
        <v>1.94</v>
      </c>
      <c r="M310" s="16">
        <f t="shared" si="73"/>
        <v>0.4845360824742268</v>
      </c>
      <c r="N310" s="16">
        <f t="shared" si="74"/>
        <v>0.51546391752577325</v>
      </c>
      <c r="O310" s="13">
        <f t="shared" si="75"/>
        <v>0.99742546682792188</v>
      </c>
      <c r="P310" s="13">
        <f t="shared" si="76"/>
        <v>0.99844337391800864</v>
      </c>
      <c r="Q310" t="s">
        <v>36</v>
      </c>
      <c r="R310" t="s">
        <v>315</v>
      </c>
      <c r="S310" t="s">
        <v>28</v>
      </c>
      <c r="T310" s="8" t="s">
        <v>431</v>
      </c>
      <c r="U310" s="27" t="s">
        <v>29</v>
      </c>
      <c r="V310" s="37">
        <v>44349</v>
      </c>
      <c r="W310" s="32" t="s">
        <v>29</v>
      </c>
      <c r="X310" s="40">
        <v>3</v>
      </c>
      <c r="Y310" s="13" t="str">
        <f t="shared" si="55"/>
        <v>Y</v>
      </c>
    </row>
    <row r="311" spans="1:25" x14ac:dyDescent="0.25">
      <c r="A311" s="26">
        <v>0.54980498320674387</v>
      </c>
      <c r="B311" s="26">
        <v>0.4487063151910437</v>
      </c>
      <c r="C311" s="14">
        <f t="shared" si="67"/>
        <v>1.8188267304662984</v>
      </c>
      <c r="D311" s="15">
        <f t="shared" si="68"/>
        <v>2.2286292083369372</v>
      </c>
      <c r="E311" s="11">
        <v>2.9239766081871288E-2</v>
      </c>
      <c r="F311" s="7">
        <f t="shared" si="66"/>
        <v>1.0292397660818713</v>
      </c>
      <c r="G311" s="7">
        <f t="shared" si="69"/>
        <v>1.7671555165325967</v>
      </c>
      <c r="H311" s="7">
        <f t="shared" si="70"/>
        <v>2.165315878554638</v>
      </c>
      <c r="I311">
        <v>1.71</v>
      </c>
      <c r="J311">
        <v>2.25</v>
      </c>
      <c r="K311" s="7">
        <f t="shared" si="71"/>
        <v>1.7599999999999998</v>
      </c>
      <c r="L311" s="7">
        <f t="shared" si="72"/>
        <v>2.3157894736842106</v>
      </c>
      <c r="M311" s="16">
        <f t="shared" si="73"/>
        <v>0.56818181818181823</v>
      </c>
      <c r="N311" s="16">
        <f t="shared" si="74"/>
        <v>0.43181818181818182</v>
      </c>
      <c r="O311" s="13">
        <f t="shared" si="75"/>
        <v>0.96765677044386911</v>
      </c>
      <c r="P311" s="13">
        <f t="shared" si="76"/>
        <v>1.0391093614950486</v>
      </c>
      <c r="Q311" t="s">
        <v>118</v>
      </c>
      <c r="R311" t="s">
        <v>115</v>
      </c>
      <c r="S311" t="s">
        <v>412</v>
      </c>
      <c r="T311" s="8" t="s">
        <v>432</v>
      </c>
      <c r="U311" s="27" t="s">
        <v>421</v>
      </c>
      <c r="V311" s="37">
        <v>44349</v>
      </c>
      <c r="W311" s="8" t="s">
        <v>424</v>
      </c>
      <c r="X311" s="40">
        <v>1</v>
      </c>
      <c r="Y311" s="13" t="str">
        <f t="shared" si="55"/>
        <v>N</v>
      </c>
    </row>
    <row r="312" spans="1:25" x14ac:dyDescent="0.25">
      <c r="A312" s="26">
        <v>0.30590044923513987</v>
      </c>
      <c r="B312" s="26">
        <v>0.69396101030262858</v>
      </c>
      <c r="C312" s="14">
        <f t="shared" si="67"/>
        <v>3.2690373698383128</v>
      </c>
      <c r="D312" s="15">
        <f t="shared" si="68"/>
        <v>1.4410031473726619</v>
      </c>
      <c r="E312" s="11">
        <v>2.9099537904333728E-2</v>
      </c>
      <c r="F312" s="7">
        <f t="shared" si="66"/>
        <v>1.0290995379043337</v>
      </c>
      <c r="G312" s="7">
        <f t="shared" si="69"/>
        <v>3.1765997840164286</v>
      </c>
      <c r="H312" s="7">
        <f t="shared" si="70"/>
        <v>1.4002563350743815</v>
      </c>
      <c r="I312">
        <v>2.5499999999999998</v>
      </c>
      <c r="J312">
        <v>1.57</v>
      </c>
      <c r="K312" s="7">
        <f t="shared" si="71"/>
        <v>2.6242038216560508</v>
      </c>
      <c r="L312" s="7">
        <f t="shared" si="72"/>
        <v>1.615686274509804</v>
      </c>
      <c r="M312" s="16">
        <f t="shared" si="73"/>
        <v>0.38106796116504854</v>
      </c>
      <c r="N312" s="16">
        <f t="shared" si="74"/>
        <v>0.6189320388349514</v>
      </c>
      <c r="O312" s="13">
        <f t="shared" si="75"/>
        <v>0.80274512792915675</v>
      </c>
      <c r="P312" s="13">
        <f t="shared" si="76"/>
        <v>1.1212232793909136</v>
      </c>
      <c r="Q312" t="s">
        <v>319</v>
      </c>
      <c r="R312" t="s">
        <v>324</v>
      </c>
      <c r="S312" t="s">
        <v>412</v>
      </c>
      <c r="T312" s="8" t="s">
        <v>432</v>
      </c>
      <c r="U312" s="27" t="s">
        <v>421</v>
      </c>
      <c r="V312" s="37">
        <v>44349</v>
      </c>
      <c r="W312" s="32" t="s">
        <v>421</v>
      </c>
      <c r="X312" s="40">
        <v>2</v>
      </c>
      <c r="Y312" s="13" t="str">
        <f t="shared" si="55"/>
        <v>N</v>
      </c>
    </row>
    <row r="313" spans="1:25" x14ac:dyDescent="0.25">
      <c r="A313" s="26">
        <v>0.52971691365000073</v>
      </c>
      <c r="B313" s="26">
        <v>0.46825685274262985</v>
      </c>
      <c r="C313" s="14">
        <f t="shared" si="67"/>
        <v>1.8878007747752017</v>
      </c>
      <c r="D313" s="15">
        <f t="shared" si="68"/>
        <v>2.1355800649641203</v>
      </c>
      <c r="E313" s="11">
        <v>2.4525731055444977E-2</v>
      </c>
      <c r="F313" s="7">
        <f t="shared" si="66"/>
        <v>1.024525731055445</v>
      </c>
      <c r="G313" s="7">
        <f t="shared" si="69"/>
        <v>1.8426094314199692</v>
      </c>
      <c r="H313" s="7">
        <f t="shared" si="70"/>
        <v>2.0844572276033424</v>
      </c>
      <c r="I313">
        <v>2.0299999999999998</v>
      </c>
      <c r="J313">
        <v>1.88</v>
      </c>
      <c r="K313" s="7">
        <f t="shared" si="71"/>
        <v>2.0797872340425529</v>
      </c>
      <c r="L313" s="7">
        <f t="shared" si="72"/>
        <v>1.9261083743842364</v>
      </c>
      <c r="M313" s="16">
        <f t="shared" si="73"/>
        <v>0.4808184143222507</v>
      </c>
      <c r="N313" s="16">
        <f t="shared" si="74"/>
        <v>0.51918158567774941</v>
      </c>
      <c r="O313" s="13">
        <f t="shared" si="75"/>
        <v>1.1016984746656928</v>
      </c>
      <c r="P313" s="13">
        <f t="shared" si="76"/>
        <v>0.90191344543038554</v>
      </c>
      <c r="Q313" t="s">
        <v>108</v>
      </c>
      <c r="R313" t="s">
        <v>117</v>
      </c>
      <c r="S313" t="s">
        <v>412</v>
      </c>
      <c r="T313" s="8" t="s">
        <v>431</v>
      </c>
      <c r="U313" s="27" t="s">
        <v>29</v>
      </c>
      <c r="V313" s="37">
        <v>44349</v>
      </c>
      <c r="W313" s="8" t="s">
        <v>30</v>
      </c>
      <c r="X313" s="40">
        <v>5</v>
      </c>
      <c r="Y313" s="13" t="str">
        <f t="shared" si="55"/>
        <v>Y</v>
      </c>
    </row>
    <row r="314" spans="1:25" x14ac:dyDescent="0.25">
      <c r="A314" s="26">
        <v>0.42324941862148208</v>
      </c>
      <c r="B314" s="26">
        <v>0.57493771091094925</v>
      </c>
      <c r="C314" s="14">
        <f t="shared" si="67"/>
        <v>2.3626730622737466</v>
      </c>
      <c r="D314" s="15">
        <f t="shared" si="68"/>
        <v>1.7393188531946684</v>
      </c>
      <c r="E314" s="11">
        <v>2.5977433744424072E-2</v>
      </c>
      <c r="F314" s="7">
        <f t="shared" si="66"/>
        <v>1.0259774337444241</v>
      </c>
      <c r="G314" s="7">
        <f t="shared" si="69"/>
        <v>2.3028509054540276</v>
      </c>
      <c r="H314" s="7">
        <f t="shared" si="70"/>
        <v>1.695279833638077</v>
      </c>
      <c r="I314">
        <v>2.06</v>
      </c>
      <c r="J314">
        <v>1.85</v>
      </c>
      <c r="K314" s="7">
        <f t="shared" si="71"/>
        <v>2.1135135135135137</v>
      </c>
      <c r="L314" s="7">
        <f t="shared" si="72"/>
        <v>1.8980582524271847</v>
      </c>
      <c r="M314" s="16">
        <f t="shared" si="73"/>
        <v>0.47314578005115088</v>
      </c>
      <c r="N314" s="16">
        <f t="shared" si="74"/>
        <v>0.52685421994884907</v>
      </c>
      <c r="O314" s="13">
        <f t="shared" si="75"/>
        <v>0.89454336584324057</v>
      </c>
      <c r="P314" s="13">
        <f t="shared" si="76"/>
        <v>1.0912652668261222</v>
      </c>
      <c r="Q314" t="s">
        <v>114</v>
      </c>
      <c r="R314" t="s">
        <v>322</v>
      </c>
      <c r="S314" t="s">
        <v>412</v>
      </c>
      <c r="T314" s="8" t="s">
        <v>431</v>
      </c>
      <c r="U314" s="27" t="s">
        <v>29</v>
      </c>
      <c r="V314" s="37">
        <v>44349</v>
      </c>
      <c r="W314" s="8" t="s">
        <v>422</v>
      </c>
      <c r="X314" s="40">
        <v>0</v>
      </c>
      <c r="Y314" s="13" t="str">
        <f t="shared" si="55"/>
        <v>N</v>
      </c>
    </row>
    <row r="315" spans="1:25" x14ac:dyDescent="0.25">
      <c r="A315" s="26">
        <v>0.47819448001632608</v>
      </c>
      <c r="B315" s="26">
        <v>0.52033157845122013</v>
      </c>
      <c r="C315" s="14">
        <f t="shared" si="67"/>
        <v>2.0911993797290567</v>
      </c>
      <c r="D315" s="15">
        <f t="shared" si="68"/>
        <v>1.9218514528303756</v>
      </c>
      <c r="E315" s="11">
        <v>3.1223893065998265E-2</v>
      </c>
      <c r="F315" s="7">
        <f t="shared" si="66"/>
        <v>1.0312238930659983</v>
      </c>
      <c r="G315" s="7">
        <f t="shared" si="69"/>
        <v>2.0278810390162478</v>
      </c>
      <c r="H315" s="7">
        <f t="shared" si="70"/>
        <v>1.8636607101067015</v>
      </c>
      <c r="I315">
        <v>1.71</v>
      </c>
      <c r="J315">
        <v>2.2400000000000002</v>
      </c>
      <c r="K315" s="7">
        <f t="shared" si="71"/>
        <v>1.763392857142857</v>
      </c>
      <c r="L315" s="7">
        <f t="shared" si="72"/>
        <v>2.3099415204678362</v>
      </c>
      <c r="M315" s="16">
        <f t="shared" si="73"/>
        <v>0.56708860759493673</v>
      </c>
      <c r="N315" s="16">
        <f t="shared" si="74"/>
        <v>0.43291139240506332</v>
      </c>
      <c r="O315" s="13">
        <f t="shared" si="75"/>
        <v>0.84324473038593217</v>
      </c>
      <c r="P315" s="13">
        <f t="shared" si="76"/>
        <v>1.2019355174750408</v>
      </c>
      <c r="Q315" t="s">
        <v>116</v>
      </c>
      <c r="R315" t="s">
        <v>107</v>
      </c>
      <c r="S315" t="s">
        <v>412</v>
      </c>
      <c r="T315" s="8" t="s">
        <v>431</v>
      </c>
      <c r="U315" s="27" t="s">
        <v>29</v>
      </c>
      <c r="V315" s="37">
        <v>44349</v>
      </c>
      <c r="W315" s="8" t="s">
        <v>436</v>
      </c>
      <c r="X315" s="40">
        <v>6</v>
      </c>
      <c r="Y315" s="13" t="str">
        <f t="shared" si="55"/>
        <v>Y</v>
      </c>
    </row>
    <row r="316" spans="1:25" x14ac:dyDescent="0.25">
      <c r="A316" s="26">
        <v>0.11231514555707908</v>
      </c>
      <c r="B316" s="26">
        <v>0.88767702831699558</v>
      </c>
      <c r="C316" s="14">
        <f t="shared" si="67"/>
        <v>8.9035187110343479</v>
      </c>
      <c r="D316" s="15">
        <f t="shared" si="68"/>
        <v>1.1265358549335953</v>
      </c>
      <c r="E316" s="11">
        <v>3.3585003905233002E-2</v>
      </c>
      <c r="F316" s="7">
        <f t="shared" si="66"/>
        <v>1.033585003905233</v>
      </c>
      <c r="G316" s="7">
        <f t="shared" si="69"/>
        <v>8.6142104204239125</v>
      </c>
      <c r="H316" s="7">
        <f t="shared" si="70"/>
        <v>1.0899305337027556</v>
      </c>
      <c r="I316">
        <v>2.2999999999999998</v>
      </c>
      <c r="J316">
        <v>1.67</v>
      </c>
      <c r="K316" s="7">
        <f t="shared" si="71"/>
        <v>2.3772455089820359</v>
      </c>
      <c r="L316" s="7">
        <f t="shared" si="72"/>
        <v>1.7260869565217389</v>
      </c>
      <c r="M316" s="16">
        <f t="shared" si="73"/>
        <v>0.42065491183879095</v>
      </c>
      <c r="N316" s="16">
        <f t="shared" si="74"/>
        <v>0.57934508816120911</v>
      </c>
      <c r="O316" s="13">
        <f t="shared" si="75"/>
        <v>0.2670006753662299</v>
      </c>
      <c r="P316" s="13">
        <f t="shared" si="76"/>
        <v>1.5322077401819445</v>
      </c>
      <c r="Q316" t="s">
        <v>122</v>
      </c>
      <c r="R316" t="s">
        <v>37</v>
      </c>
      <c r="S316" t="s">
        <v>402</v>
      </c>
      <c r="T316" s="8" t="s">
        <v>430</v>
      </c>
      <c r="U316" s="27" t="s">
        <v>424</v>
      </c>
      <c r="V316" s="37">
        <v>44349</v>
      </c>
      <c r="W316" s="8" t="s">
        <v>422</v>
      </c>
      <c r="X316" s="40">
        <v>0</v>
      </c>
      <c r="Y316" s="13" t="str">
        <f t="shared" si="55"/>
        <v>N</v>
      </c>
    </row>
    <row r="317" spans="1:25" x14ac:dyDescent="0.25">
      <c r="A317" s="26">
        <v>0.23523424577435842</v>
      </c>
      <c r="B317" s="26">
        <v>0.76471014392332626</v>
      </c>
      <c r="C317" s="14">
        <f t="shared" si="67"/>
        <v>4.2510817109479069</v>
      </c>
      <c r="D317" s="15">
        <f t="shared" si="68"/>
        <v>1.3076850201953971</v>
      </c>
      <c r="E317" s="11">
        <v>3.3664999742228252E-2</v>
      </c>
      <c r="F317" s="7">
        <f t="shared" si="66"/>
        <v>1.0336649997422283</v>
      </c>
      <c r="G317" s="7">
        <f t="shared" si="69"/>
        <v>4.1126300223070595</v>
      </c>
      <c r="H317" s="7">
        <f t="shared" si="70"/>
        <v>1.2650955778917763</v>
      </c>
      <c r="I317">
        <v>2.38</v>
      </c>
      <c r="J317">
        <v>1.63</v>
      </c>
      <c r="K317" s="7">
        <f t="shared" si="71"/>
        <v>2.4601226993865031</v>
      </c>
      <c r="L317" s="7">
        <f t="shared" si="72"/>
        <v>1.6848739495798319</v>
      </c>
      <c r="M317" s="16">
        <f t="shared" si="73"/>
        <v>0.40648379052369077</v>
      </c>
      <c r="N317" s="16">
        <f t="shared" si="74"/>
        <v>0.59351620947630923</v>
      </c>
      <c r="O317" s="13">
        <f t="shared" si="75"/>
        <v>0.57870510770256278</v>
      </c>
      <c r="P317" s="13">
        <f t="shared" si="76"/>
        <v>1.2884402004758566</v>
      </c>
      <c r="Q317" t="s">
        <v>134</v>
      </c>
      <c r="R317" t="s">
        <v>129</v>
      </c>
      <c r="S317" t="s">
        <v>402</v>
      </c>
      <c r="T317" s="8" t="s">
        <v>432</v>
      </c>
      <c r="U317" s="27" t="s">
        <v>421</v>
      </c>
      <c r="V317" s="37">
        <v>44349</v>
      </c>
      <c r="W317" s="8" t="s">
        <v>440</v>
      </c>
      <c r="X317" s="40" t="s">
        <v>440</v>
      </c>
      <c r="Y317" s="13" t="s">
        <v>440</v>
      </c>
    </row>
    <row r="318" spans="1:25" x14ac:dyDescent="0.25">
      <c r="A318" s="26">
        <v>0.20736297037626747</v>
      </c>
      <c r="B318" s="26">
        <v>0.79255949016965277</v>
      </c>
      <c r="C318" s="14">
        <f t="shared" si="67"/>
        <v>4.8224617837286212</v>
      </c>
      <c r="D318" s="15">
        <f t="shared" si="68"/>
        <v>1.2617349390213513</v>
      </c>
      <c r="E318" s="11">
        <v>3.4849694067571102E-2</v>
      </c>
      <c r="F318" s="7">
        <f t="shared" si="66"/>
        <v>1.0348496940675711</v>
      </c>
      <c r="G318" s="7">
        <f t="shared" si="69"/>
        <v>4.6600601144051126</v>
      </c>
      <c r="H318" s="7">
        <f t="shared" si="70"/>
        <v>1.2192446364476246</v>
      </c>
      <c r="I318">
        <v>2.1</v>
      </c>
      <c r="J318">
        <v>1.79</v>
      </c>
      <c r="K318" s="7">
        <f t="shared" si="71"/>
        <v>2.1731843575418992</v>
      </c>
      <c r="L318" s="7">
        <f t="shared" si="72"/>
        <v>1.8523809523809522</v>
      </c>
      <c r="M318" s="16">
        <f t="shared" si="73"/>
        <v>0.46015424164524427</v>
      </c>
      <c r="N318" s="16">
        <f t="shared" si="74"/>
        <v>0.53984575835475579</v>
      </c>
      <c r="O318" s="13">
        <f t="shared" si="75"/>
        <v>0.4506379635551287</v>
      </c>
      <c r="P318" s="13">
        <f t="shared" si="76"/>
        <v>1.4681221032190233</v>
      </c>
      <c r="Q318" t="s">
        <v>65</v>
      </c>
      <c r="R318" t="s">
        <v>121</v>
      </c>
      <c r="S318" t="s">
        <v>402</v>
      </c>
      <c r="T318" s="8" t="s">
        <v>432</v>
      </c>
      <c r="U318" s="27" t="s">
        <v>421</v>
      </c>
      <c r="V318" s="37">
        <v>44349</v>
      </c>
      <c r="W318" s="8" t="s">
        <v>30</v>
      </c>
      <c r="X318" s="40">
        <v>5</v>
      </c>
      <c r="Y318" s="13" t="str">
        <f t="shared" ref="Y318:Y384" si="77">IF(X318 &gt;= 3,"Y","N")</f>
        <v>Y</v>
      </c>
    </row>
    <row r="319" spans="1:25" x14ac:dyDescent="0.25">
      <c r="A319" s="26">
        <v>0.25760055995498848</v>
      </c>
      <c r="B319" s="26">
        <v>0.74230810823275095</v>
      </c>
      <c r="C319" s="14">
        <f t="shared" si="67"/>
        <v>3.8819791392329805</v>
      </c>
      <c r="D319" s="15">
        <f t="shared" si="68"/>
        <v>1.3471495042412358</v>
      </c>
      <c r="E319" s="11">
        <v>3.6665787391189752E-2</v>
      </c>
      <c r="F319" s="7">
        <f t="shared" si="66"/>
        <v>1.0366657873911898</v>
      </c>
      <c r="G319" s="7">
        <f t="shared" si="69"/>
        <v>3.7446775869802105</v>
      </c>
      <c r="H319" s="7">
        <f t="shared" si="70"/>
        <v>1.2995022316993701</v>
      </c>
      <c r="I319">
        <v>2.23</v>
      </c>
      <c r="J319">
        <v>1.7</v>
      </c>
      <c r="K319" s="7">
        <f t="shared" si="71"/>
        <v>2.3117647058823532</v>
      </c>
      <c r="L319" s="7">
        <f t="shared" si="72"/>
        <v>1.7623318385650226</v>
      </c>
      <c r="M319" s="16">
        <f t="shared" si="73"/>
        <v>0.43256997455470736</v>
      </c>
      <c r="N319" s="16">
        <f t="shared" si="74"/>
        <v>0.56743002544529253</v>
      </c>
      <c r="O319" s="13">
        <f t="shared" si="75"/>
        <v>0.59551188271947342</v>
      </c>
      <c r="P319" s="13">
        <f t="shared" si="76"/>
        <v>1.3081932131635476</v>
      </c>
      <c r="Q319" t="s">
        <v>130</v>
      </c>
      <c r="R319" t="s">
        <v>127</v>
      </c>
      <c r="S319" t="s">
        <v>402</v>
      </c>
      <c r="T319" s="8" t="s">
        <v>432</v>
      </c>
      <c r="U319" s="27" t="s">
        <v>421</v>
      </c>
      <c r="V319" s="37">
        <v>44349</v>
      </c>
      <c r="W319" s="8" t="s">
        <v>437</v>
      </c>
      <c r="X319" s="40">
        <v>2</v>
      </c>
      <c r="Y319" s="13" t="str">
        <f t="shared" si="77"/>
        <v>N</v>
      </c>
    </row>
    <row r="320" spans="1:25" s="13" customFormat="1" x14ac:dyDescent="0.25">
      <c r="A320" s="26">
        <v>0.54053919188377453</v>
      </c>
      <c r="B320" s="26">
        <v>0.45468716562873418</v>
      </c>
      <c r="C320" s="14">
        <f t="shared" si="67"/>
        <v>1.8500046157892982</v>
      </c>
      <c r="D320" s="15">
        <f t="shared" si="68"/>
        <v>2.1993143321237492</v>
      </c>
      <c r="E320" s="11">
        <v>3.383458646616555E-2</v>
      </c>
      <c r="F320" s="7">
        <f t="shared" si="66"/>
        <v>1.0338345864661656</v>
      </c>
      <c r="G320" s="7">
        <f t="shared" si="69"/>
        <v>1.7894590101816481</v>
      </c>
      <c r="H320" s="7">
        <f t="shared" si="70"/>
        <v>2.1273367721633352</v>
      </c>
      <c r="I320">
        <v>2.2799999999999998</v>
      </c>
      <c r="J320">
        <v>1.68</v>
      </c>
      <c r="K320" s="7">
        <f t="shared" si="71"/>
        <v>2.3571428571428572</v>
      </c>
      <c r="L320" s="7">
        <f t="shared" si="72"/>
        <v>1.736842105263158</v>
      </c>
      <c r="M320" s="16">
        <f t="shared" si="73"/>
        <v>0.42424242424242425</v>
      </c>
      <c r="N320" s="16">
        <f t="shared" si="74"/>
        <v>0.57575757575757569</v>
      </c>
      <c r="O320" s="13">
        <f t="shared" si="75"/>
        <v>1.2741280951546115</v>
      </c>
      <c r="P320" s="13">
        <f t="shared" si="76"/>
        <v>0.78971981398674895</v>
      </c>
      <c r="Q320" t="s">
        <v>124</v>
      </c>
      <c r="R320" t="s">
        <v>131</v>
      </c>
      <c r="S320" t="s">
        <v>402</v>
      </c>
      <c r="T320" s="17" t="s">
        <v>430</v>
      </c>
      <c r="U320" s="27" t="s">
        <v>32</v>
      </c>
      <c r="V320" s="37">
        <v>44349</v>
      </c>
      <c r="W320" s="17" t="s">
        <v>421</v>
      </c>
      <c r="X320" s="42">
        <v>2</v>
      </c>
      <c r="Y320" s="13" t="str">
        <f t="shared" si="77"/>
        <v>N</v>
      </c>
    </row>
    <row r="321" spans="1:25" x14ac:dyDescent="0.25">
      <c r="A321" s="9">
        <v>0.27160065464779565</v>
      </c>
      <c r="B321" s="9">
        <v>0.72830932691171313</v>
      </c>
      <c r="C321" s="14">
        <f t="shared" si="67"/>
        <v>3.6818762506179259</v>
      </c>
      <c r="D321" s="15">
        <f t="shared" si="68"/>
        <v>1.3730429682129028</v>
      </c>
      <c r="E321" s="11">
        <v>3.383458646616555E-2</v>
      </c>
      <c r="F321" s="7">
        <f t="shared" si="66"/>
        <v>1.0338345864661656</v>
      </c>
      <c r="G321" s="7">
        <f t="shared" si="69"/>
        <v>3.5613784824158841</v>
      </c>
      <c r="H321" s="7">
        <f t="shared" si="70"/>
        <v>1.328107016525935</v>
      </c>
      <c r="I321">
        <v>2.2799999999999998</v>
      </c>
      <c r="J321">
        <v>1.68</v>
      </c>
      <c r="K321" s="7">
        <f t="shared" si="71"/>
        <v>2.3571428571428572</v>
      </c>
      <c r="L321" s="7">
        <f t="shared" si="72"/>
        <v>1.736842105263158</v>
      </c>
      <c r="M321" s="16">
        <f t="shared" si="73"/>
        <v>0.42424242424242425</v>
      </c>
      <c r="N321" s="16">
        <f t="shared" si="74"/>
        <v>0.57575757575757569</v>
      </c>
      <c r="O321" s="13">
        <f t="shared" si="75"/>
        <v>0.64020154309837551</v>
      </c>
      <c r="P321" s="13">
        <f t="shared" si="76"/>
        <v>1.2649583046361335</v>
      </c>
      <c r="Q321" t="s">
        <v>120</v>
      </c>
      <c r="R321" t="s">
        <v>125</v>
      </c>
      <c r="S321" t="s">
        <v>402</v>
      </c>
      <c r="T321" s="8" t="s">
        <v>432</v>
      </c>
      <c r="U321" s="28" t="s">
        <v>421</v>
      </c>
      <c r="V321" s="37">
        <v>44349</v>
      </c>
      <c r="W321" s="17" t="s">
        <v>441</v>
      </c>
      <c r="X321" s="42">
        <v>5</v>
      </c>
      <c r="Y321" s="13" t="str">
        <f t="shared" si="77"/>
        <v>Y</v>
      </c>
    </row>
    <row r="322" spans="1:25" x14ac:dyDescent="0.25">
      <c r="A322" s="9">
        <v>0.1452018886127677</v>
      </c>
      <c r="B322" s="9">
        <v>0.85475756864670704</v>
      </c>
      <c r="C322" s="14">
        <f t="shared" si="67"/>
        <v>6.8869627630454202</v>
      </c>
      <c r="D322" s="15">
        <f t="shared" si="68"/>
        <v>1.1699223694307237</v>
      </c>
      <c r="E322" s="11">
        <v>3.5451035451035562E-2</v>
      </c>
      <c r="F322" s="7">
        <f t="shared" ref="F322:F385" si="78">(E322/100%) + 1</f>
        <v>1.0354510354510356</v>
      </c>
      <c r="G322" s="7">
        <f t="shared" si="69"/>
        <v>6.6511718345479318</v>
      </c>
      <c r="H322" s="7">
        <f t="shared" si="70"/>
        <v>1.129867400172248</v>
      </c>
      <c r="I322">
        <v>2.59</v>
      </c>
      <c r="J322">
        <v>1.54</v>
      </c>
      <c r="K322" s="7">
        <f t="shared" si="71"/>
        <v>2.6818181818181821</v>
      </c>
      <c r="L322" s="7">
        <f t="shared" si="72"/>
        <v>1.5945945945945947</v>
      </c>
      <c r="M322" s="16">
        <f t="shared" si="73"/>
        <v>0.37288135593220334</v>
      </c>
      <c r="N322" s="16">
        <f t="shared" si="74"/>
        <v>0.6271186440677966</v>
      </c>
      <c r="O322" s="13">
        <f t="shared" si="75"/>
        <v>0.38940506491605886</v>
      </c>
      <c r="P322" s="13">
        <f t="shared" si="76"/>
        <v>1.3629917986528575</v>
      </c>
      <c r="Q322" t="s">
        <v>128</v>
      </c>
      <c r="R322" t="s">
        <v>137</v>
      </c>
      <c r="S322" t="s">
        <v>402</v>
      </c>
      <c r="T322" s="8" t="s">
        <v>430</v>
      </c>
      <c r="U322" s="28" t="s">
        <v>424</v>
      </c>
      <c r="V322" s="37">
        <v>44349</v>
      </c>
      <c r="W322" s="8" t="s">
        <v>426</v>
      </c>
      <c r="X322" s="42">
        <v>5</v>
      </c>
      <c r="Y322" s="13" t="str">
        <f t="shared" si="77"/>
        <v>Y</v>
      </c>
    </row>
    <row r="323" spans="1:25" x14ac:dyDescent="0.25">
      <c r="A323" s="9">
        <v>0.23990656842671737</v>
      </c>
      <c r="B323" s="9">
        <v>0.76002800805639426</v>
      </c>
      <c r="C323" s="14">
        <f t="shared" si="67"/>
        <v>4.1682893743089124</v>
      </c>
      <c r="D323" s="15">
        <f t="shared" si="68"/>
        <v>1.3157409850688027</v>
      </c>
      <c r="E323" s="11">
        <v>3.5766729599328695E-2</v>
      </c>
      <c r="F323" s="7">
        <f t="shared" si="78"/>
        <v>1.0357667295993287</v>
      </c>
      <c r="G323" s="7">
        <f t="shared" si="69"/>
        <v>4.0243514830036631</v>
      </c>
      <c r="H323" s="7">
        <f t="shared" si="70"/>
        <v>1.2703062837109838</v>
      </c>
      <c r="I323">
        <v>2.27</v>
      </c>
      <c r="J323">
        <v>1.68</v>
      </c>
      <c r="K323" s="7">
        <f t="shared" si="71"/>
        <v>2.3511904761904763</v>
      </c>
      <c r="L323" s="7">
        <f t="shared" si="72"/>
        <v>1.7400881057268722</v>
      </c>
      <c r="M323" s="16">
        <f t="shared" si="73"/>
        <v>0.42531645569620252</v>
      </c>
      <c r="N323" s="16">
        <f t="shared" si="74"/>
        <v>0.57468354430379742</v>
      </c>
      <c r="O323" s="13">
        <f t="shared" si="75"/>
        <v>0.5640660388604366</v>
      </c>
      <c r="P323" s="13">
        <f t="shared" si="76"/>
        <v>1.322515696838219</v>
      </c>
      <c r="Q323" t="s">
        <v>138</v>
      </c>
      <c r="R323" t="s">
        <v>135</v>
      </c>
      <c r="S323" t="s">
        <v>402</v>
      </c>
      <c r="T323" s="8" t="s">
        <v>432</v>
      </c>
      <c r="U323" s="28" t="s">
        <v>421</v>
      </c>
      <c r="V323" s="37">
        <v>44349</v>
      </c>
      <c r="W323" s="8" t="s">
        <v>29</v>
      </c>
      <c r="X323" s="42">
        <v>3</v>
      </c>
      <c r="Y323" s="13" t="str">
        <f t="shared" si="77"/>
        <v>Y</v>
      </c>
    </row>
    <row r="324" spans="1:25" x14ac:dyDescent="0.25">
      <c r="A324" s="9">
        <v>0.44711495260115874</v>
      </c>
      <c r="B324" s="9">
        <v>0.55158344545012705</v>
      </c>
      <c r="C324" s="14">
        <f t="shared" si="67"/>
        <v>2.2365613008072063</v>
      </c>
      <c r="D324" s="15">
        <f t="shared" si="68"/>
        <v>1.8129623146755911</v>
      </c>
      <c r="E324" s="11">
        <v>3.0927835051546504E-2</v>
      </c>
      <c r="F324" s="7">
        <f t="shared" si="78"/>
        <v>1.0309278350515465</v>
      </c>
      <c r="G324" s="7">
        <f t="shared" si="69"/>
        <v>2.1694644617829897</v>
      </c>
      <c r="H324" s="7">
        <f t="shared" si="70"/>
        <v>1.7585734452353232</v>
      </c>
      <c r="I324">
        <v>1.94</v>
      </c>
      <c r="J324">
        <v>1.94</v>
      </c>
      <c r="K324" s="7">
        <f t="shared" si="71"/>
        <v>2</v>
      </c>
      <c r="L324" s="7">
        <f t="shared" si="72"/>
        <v>2</v>
      </c>
      <c r="M324" s="16">
        <f t="shared" si="73"/>
        <v>0.5</v>
      </c>
      <c r="N324" s="16">
        <f t="shared" si="74"/>
        <v>0.5</v>
      </c>
      <c r="O324" s="13">
        <f t="shared" si="75"/>
        <v>0.8942299052023176</v>
      </c>
      <c r="P324" s="13">
        <f t="shared" si="76"/>
        <v>1.1031668909002541</v>
      </c>
      <c r="Q324" t="s">
        <v>38</v>
      </c>
      <c r="R324" t="s">
        <v>123</v>
      </c>
      <c r="S324" t="s">
        <v>402</v>
      </c>
      <c r="T324" s="8" t="s">
        <v>431</v>
      </c>
      <c r="U324" s="28" t="s">
        <v>29</v>
      </c>
      <c r="V324" s="37">
        <v>44349</v>
      </c>
      <c r="W324" s="8" t="s">
        <v>424</v>
      </c>
      <c r="X324" s="42">
        <v>1</v>
      </c>
      <c r="Y324" s="13" t="str">
        <f t="shared" si="77"/>
        <v>N</v>
      </c>
    </row>
    <row r="325" spans="1:25" x14ac:dyDescent="0.25">
      <c r="A325" s="9">
        <v>0.60678150671731468</v>
      </c>
      <c r="B325" s="9">
        <v>0.39056401495631299</v>
      </c>
      <c r="C325" s="14">
        <f t="shared" si="67"/>
        <v>1.6480396797357844</v>
      </c>
      <c r="D325" s="15">
        <f t="shared" si="68"/>
        <v>2.560399733989462</v>
      </c>
      <c r="E325" s="11">
        <v>3.5349049661227649E-2</v>
      </c>
      <c r="F325" s="7">
        <f t="shared" si="78"/>
        <v>1.0353490496612276</v>
      </c>
      <c r="G325" s="7">
        <f t="shared" si="69"/>
        <v>1.591772050474217</v>
      </c>
      <c r="H325" s="7">
        <f t="shared" si="70"/>
        <v>2.4729821646402632</v>
      </c>
      <c r="I325">
        <v>2.5099999999999998</v>
      </c>
      <c r="J325">
        <v>1.57</v>
      </c>
      <c r="K325" s="7">
        <f t="shared" si="71"/>
        <v>2.5987261146496814</v>
      </c>
      <c r="L325" s="7">
        <f t="shared" si="72"/>
        <v>1.6254980079681274</v>
      </c>
      <c r="M325" s="16">
        <f t="shared" si="73"/>
        <v>0.38480392156862747</v>
      </c>
      <c r="N325" s="16">
        <f t="shared" si="74"/>
        <v>0.61519607843137258</v>
      </c>
      <c r="O325" s="13">
        <f t="shared" si="75"/>
        <v>1.5768589473927668</v>
      </c>
      <c r="P325" s="13">
        <f t="shared" si="76"/>
        <v>0.6348610282955206</v>
      </c>
      <c r="Q325" t="s">
        <v>132</v>
      </c>
      <c r="R325" t="s">
        <v>64</v>
      </c>
      <c r="S325" t="s">
        <v>402</v>
      </c>
      <c r="T325" s="8" t="s">
        <v>431</v>
      </c>
      <c r="U325" s="28" t="s">
        <v>29</v>
      </c>
      <c r="V325" s="37">
        <v>44349</v>
      </c>
      <c r="W325" s="8" t="s">
        <v>422</v>
      </c>
      <c r="X325" s="42">
        <v>0</v>
      </c>
      <c r="Y325" s="13" t="str">
        <f t="shared" si="77"/>
        <v>N</v>
      </c>
    </row>
    <row r="326" spans="1:25" x14ac:dyDescent="0.25">
      <c r="A326" s="9">
        <v>0.11758901596349826</v>
      </c>
      <c r="B326" s="9">
        <v>0.8824014483550342</v>
      </c>
      <c r="C326" s="14">
        <f t="shared" si="67"/>
        <v>8.5041956666294229</v>
      </c>
      <c r="D326" s="15">
        <f t="shared" si="68"/>
        <v>1.133271031982316</v>
      </c>
      <c r="E326" s="11">
        <v>3.6665787391189752E-2</v>
      </c>
      <c r="F326" s="7">
        <f t="shared" si="78"/>
        <v>1.0366657873911898</v>
      </c>
      <c r="G326" s="7">
        <f t="shared" si="69"/>
        <v>8.2034111379623766</v>
      </c>
      <c r="H326" s="7">
        <f t="shared" si="70"/>
        <v>1.0931884178740356</v>
      </c>
      <c r="I326">
        <v>2.23</v>
      </c>
      <c r="J326">
        <v>1.7</v>
      </c>
      <c r="K326" s="7">
        <f t="shared" si="71"/>
        <v>2.3117647058823532</v>
      </c>
      <c r="L326" s="7">
        <f t="shared" si="72"/>
        <v>1.7623318385650226</v>
      </c>
      <c r="M326" s="16">
        <f t="shared" si="73"/>
        <v>0.43256997455470736</v>
      </c>
      <c r="N326" s="16">
        <f t="shared" si="74"/>
        <v>0.56743002544529253</v>
      </c>
      <c r="O326" s="13">
        <f t="shared" si="75"/>
        <v>0.27183813690385189</v>
      </c>
      <c r="P326" s="13">
        <f t="shared" si="76"/>
        <v>1.5550841668319662</v>
      </c>
      <c r="Q326" t="s">
        <v>126</v>
      </c>
      <c r="R326" t="s">
        <v>133</v>
      </c>
      <c r="S326" t="s">
        <v>402</v>
      </c>
      <c r="T326" s="8" t="s">
        <v>430</v>
      </c>
      <c r="U326" s="28" t="s">
        <v>424</v>
      </c>
      <c r="V326" s="37">
        <v>44349</v>
      </c>
      <c r="W326" s="8" t="s">
        <v>31</v>
      </c>
      <c r="X326" s="42">
        <v>3</v>
      </c>
      <c r="Y326" s="13" t="str">
        <f t="shared" si="77"/>
        <v>Y</v>
      </c>
    </row>
    <row r="327" spans="1:25" x14ac:dyDescent="0.25">
      <c r="A327" s="9">
        <v>0.3570883549378015</v>
      </c>
      <c r="B327" s="9">
        <v>0.64173739646360772</v>
      </c>
      <c r="C327" s="14">
        <f t="shared" si="67"/>
        <v>2.8004273625057934</v>
      </c>
      <c r="D327" s="15">
        <f t="shared" si="68"/>
        <v>1.5582697930814897</v>
      </c>
      <c r="E327" s="11">
        <v>4.0291065894084488E-2</v>
      </c>
      <c r="F327" s="7">
        <f t="shared" si="78"/>
        <v>1.0402910658940845</v>
      </c>
      <c r="G327" s="7">
        <f t="shared" si="69"/>
        <v>2.6919652146574471</v>
      </c>
      <c r="H327" s="7">
        <f t="shared" si="70"/>
        <v>1.4979171158624007</v>
      </c>
      <c r="I327">
        <v>1.81</v>
      </c>
      <c r="J327">
        <v>2.0499999999999998</v>
      </c>
      <c r="K327" s="7">
        <f t="shared" si="71"/>
        <v>1.882926829268293</v>
      </c>
      <c r="L327" s="7">
        <f t="shared" si="72"/>
        <v>2.132596685082873</v>
      </c>
      <c r="M327" s="16">
        <f t="shared" si="73"/>
        <v>0.53108808290155429</v>
      </c>
      <c r="N327" s="16">
        <f t="shared" si="74"/>
        <v>0.4689119170984456</v>
      </c>
      <c r="O327" s="13">
        <f t="shared" si="75"/>
        <v>0.67237124393166525</v>
      </c>
      <c r="P327" s="13">
        <f t="shared" si="76"/>
        <v>1.3685670443920033</v>
      </c>
      <c r="Q327" t="s">
        <v>21</v>
      </c>
      <c r="R327" t="s">
        <v>152</v>
      </c>
      <c r="S327" t="s">
        <v>10</v>
      </c>
      <c r="T327" s="8" t="s">
        <v>430</v>
      </c>
      <c r="U327" s="28" t="s">
        <v>32</v>
      </c>
      <c r="V327" s="37">
        <v>44349</v>
      </c>
      <c r="W327" s="8" t="s">
        <v>422</v>
      </c>
      <c r="X327" s="42">
        <v>0</v>
      </c>
      <c r="Y327" s="13" t="str">
        <f t="shared" si="77"/>
        <v>N</v>
      </c>
    </row>
    <row r="328" spans="1:25" x14ac:dyDescent="0.25">
      <c r="A328" s="9">
        <v>0.78382067401268107</v>
      </c>
      <c r="B328" s="9">
        <v>0.15293578212023662</v>
      </c>
      <c r="C328" s="14">
        <f t="shared" si="67"/>
        <v>1.2758020209911196</v>
      </c>
      <c r="D328" s="15">
        <f t="shared" si="68"/>
        <v>6.5386921630531809</v>
      </c>
      <c r="E328" s="11">
        <v>3.8718291054739673E-2</v>
      </c>
      <c r="F328" s="7">
        <f t="shared" si="78"/>
        <v>1.0387182910547397</v>
      </c>
      <c r="G328" s="7">
        <f t="shared" si="69"/>
        <v>1.2282464186662578</v>
      </c>
      <c r="H328" s="7">
        <f t="shared" si="70"/>
        <v>6.2949619924509417</v>
      </c>
      <c r="I328">
        <v>1.75</v>
      </c>
      <c r="J328">
        <v>2.14</v>
      </c>
      <c r="K328" s="7">
        <f t="shared" si="71"/>
        <v>1.8177570093457944</v>
      </c>
      <c r="L328" s="7">
        <f t="shared" si="72"/>
        <v>2.2228571428571429</v>
      </c>
      <c r="M328" s="16">
        <f t="shared" si="73"/>
        <v>0.55012853470437018</v>
      </c>
      <c r="N328" s="16">
        <f t="shared" si="74"/>
        <v>0.44987146529562982</v>
      </c>
      <c r="O328" s="13">
        <f t="shared" si="75"/>
        <v>1.4247955242566959</v>
      </c>
      <c r="P328" s="13">
        <f t="shared" si="76"/>
        <v>0.33995439568441171</v>
      </c>
      <c r="Q328" t="s">
        <v>459</v>
      </c>
      <c r="R328" t="s">
        <v>148</v>
      </c>
      <c r="S328" t="s">
        <v>10</v>
      </c>
      <c r="T328" s="8" t="s">
        <v>431</v>
      </c>
      <c r="U328" s="28" t="s">
        <v>429</v>
      </c>
      <c r="V328" s="37">
        <v>44349</v>
      </c>
      <c r="W328" s="8" t="s">
        <v>424</v>
      </c>
      <c r="X328" s="42">
        <v>1</v>
      </c>
      <c r="Y328" s="13" t="str">
        <f t="shared" si="77"/>
        <v>N</v>
      </c>
    </row>
    <row r="329" spans="1:25" x14ac:dyDescent="0.25">
      <c r="A329" s="9">
        <v>0.65492388401380852</v>
      </c>
      <c r="B329" s="9">
        <v>0.33591976528026218</v>
      </c>
      <c r="C329" s="14">
        <f t="shared" si="67"/>
        <v>1.5268949940737171</v>
      </c>
      <c r="D329" s="15">
        <f t="shared" si="68"/>
        <v>2.9769013418001382</v>
      </c>
      <c r="E329" s="11">
        <v>3.2683913552645549E-2</v>
      </c>
      <c r="F329" s="7">
        <f t="shared" si="78"/>
        <v>1.0326839135526455</v>
      </c>
      <c r="G329" s="7">
        <f t="shared" si="69"/>
        <v>1.4785695545705593</v>
      </c>
      <c r="H329" s="7">
        <f t="shared" si="70"/>
        <v>2.8826839488173919</v>
      </c>
      <c r="I329">
        <v>2.02</v>
      </c>
      <c r="J329">
        <v>1.86</v>
      </c>
      <c r="K329" s="7">
        <f t="shared" si="71"/>
        <v>2.086021505376344</v>
      </c>
      <c r="L329" s="7">
        <f t="shared" si="72"/>
        <v>1.9207920792079207</v>
      </c>
      <c r="M329" s="16">
        <f t="shared" si="73"/>
        <v>0.47938144329896909</v>
      </c>
      <c r="N329" s="16">
        <f t="shared" si="74"/>
        <v>0.52061855670103097</v>
      </c>
      <c r="O329" s="13">
        <f t="shared" si="75"/>
        <v>1.366185306437407</v>
      </c>
      <c r="P329" s="13">
        <f t="shared" si="76"/>
        <v>0.6452320243997115</v>
      </c>
      <c r="Q329" t="s">
        <v>151</v>
      </c>
      <c r="R329" t="s">
        <v>154</v>
      </c>
      <c r="S329" t="s">
        <v>10</v>
      </c>
      <c r="T329" s="8" t="s">
        <v>430</v>
      </c>
      <c r="U329" s="28" t="s">
        <v>32</v>
      </c>
      <c r="V329" s="37">
        <v>44349</v>
      </c>
      <c r="W329" s="8" t="s">
        <v>30</v>
      </c>
      <c r="X329" s="42">
        <v>5</v>
      </c>
      <c r="Y329" s="13" t="str">
        <f t="shared" si="77"/>
        <v>Y</v>
      </c>
    </row>
    <row r="330" spans="1:25" x14ac:dyDescent="0.25">
      <c r="A330" s="9">
        <v>0.29746972543450328</v>
      </c>
      <c r="B330" s="9">
        <v>0.70188347205936485</v>
      </c>
      <c r="C330" s="14">
        <f t="shared" si="67"/>
        <v>3.3616866339569049</v>
      </c>
      <c r="D330" s="15">
        <f t="shared" si="68"/>
        <v>1.4247379227579542</v>
      </c>
      <c r="E330" s="11">
        <v>3.4427456431091574E-2</v>
      </c>
      <c r="F330" s="7">
        <f t="shared" si="78"/>
        <v>1.0344274564310916</v>
      </c>
      <c r="G330" s="7">
        <f t="shared" si="69"/>
        <v>3.2498041434004064</v>
      </c>
      <c r="H330" s="7">
        <f t="shared" si="70"/>
        <v>1.3773202885328317</v>
      </c>
      <c r="I330">
        <v>1.99</v>
      </c>
      <c r="J330">
        <v>1.88</v>
      </c>
      <c r="K330" s="7">
        <f t="shared" si="71"/>
        <v>2.0585106382978724</v>
      </c>
      <c r="L330" s="7">
        <f t="shared" si="72"/>
        <v>1.9447236180904521</v>
      </c>
      <c r="M330" s="16">
        <f t="shared" si="73"/>
        <v>0.48578811369509045</v>
      </c>
      <c r="N330" s="16">
        <f t="shared" si="74"/>
        <v>0.51421188630490955</v>
      </c>
      <c r="O330" s="13">
        <f t="shared" si="75"/>
        <v>0.61234459437847211</v>
      </c>
      <c r="P330" s="13">
        <f t="shared" si="76"/>
        <v>1.3649693652611765</v>
      </c>
      <c r="Q330" t="s">
        <v>155</v>
      </c>
      <c r="R330" t="s">
        <v>143</v>
      </c>
      <c r="S330" t="s">
        <v>10</v>
      </c>
      <c r="T330" s="8" t="s">
        <v>430</v>
      </c>
      <c r="U330" s="28" t="s">
        <v>424</v>
      </c>
      <c r="V330" s="37">
        <v>44349</v>
      </c>
      <c r="W330" s="8" t="s">
        <v>422</v>
      </c>
      <c r="X330" s="42">
        <v>0</v>
      </c>
      <c r="Y330" s="13" t="str">
        <f t="shared" si="77"/>
        <v>N</v>
      </c>
    </row>
    <row r="331" spans="1:25" x14ac:dyDescent="0.25">
      <c r="A331" s="9">
        <v>0.26468030130945569</v>
      </c>
      <c r="B331" s="9">
        <v>0.73523626471930426</v>
      </c>
      <c r="C331" s="14">
        <f t="shared" si="67"/>
        <v>3.7781428956091152</v>
      </c>
      <c r="D331" s="15">
        <f t="shared" si="68"/>
        <v>1.3601070131949711</v>
      </c>
      <c r="E331" s="11">
        <v>3.9682539682539542E-2</v>
      </c>
      <c r="F331" s="7">
        <f t="shared" si="78"/>
        <v>1.0396825396825395</v>
      </c>
      <c r="G331" s="7">
        <f t="shared" si="69"/>
        <v>3.6339389682957908</v>
      </c>
      <c r="H331" s="7">
        <f t="shared" si="70"/>
        <v>1.3081945317753159</v>
      </c>
      <c r="I331">
        <v>2.25</v>
      </c>
      <c r="J331">
        <v>1.68</v>
      </c>
      <c r="K331" s="7">
        <f t="shared" si="71"/>
        <v>2.339285714285714</v>
      </c>
      <c r="L331" s="7">
        <f t="shared" si="72"/>
        <v>1.7466666666666664</v>
      </c>
      <c r="M331" s="16">
        <f t="shared" si="73"/>
        <v>0.4274809160305344</v>
      </c>
      <c r="N331" s="16">
        <f t="shared" si="74"/>
        <v>0.57251908396946571</v>
      </c>
      <c r="O331" s="13">
        <f t="shared" si="75"/>
        <v>0.61916284770604801</v>
      </c>
      <c r="P331" s="13">
        <f t="shared" si="76"/>
        <v>1.2842126757097179</v>
      </c>
      <c r="Q331" t="s">
        <v>147</v>
      </c>
      <c r="R331" t="s">
        <v>450</v>
      </c>
      <c r="S331" t="s">
        <v>10</v>
      </c>
      <c r="T331" s="8" t="s">
        <v>432</v>
      </c>
      <c r="U331" s="28" t="s">
        <v>421</v>
      </c>
      <c r="V331" s="37">
        <v>44349</v>
      </c>
      <c r="W331" s="8" t="s">
        <v>423</v>
      </c>
      <c r="X331" s="42">
        <v>2</v>
      </c>
      <c r="Y331" s="13" t="str">
        <f t="shared" si="77"/>
        <v>N</v>
      </c>
    </row>
    <row r="332" spans="1:25" x14ac:dyDescent="0.25">
      <c r="A332" s="9">
        <v>0.24498128283118328</v>
      </c>
      <c r="B332" s="9">
        <v>0.75456559677600821</v>
      </c>
      <c r="C332" s="14">
        <f t="shared" si="67"/>
        <v>4.0819444997726642</v>
      </c>
      <c r="D332" s="15">
        <f t="shared" si="68"/>
        <v>1.3252658274809324</v>
      </c>
      <c r="E332" s="11">
        <v>3.9340776182881454E-2</v>
      </c>
      <c r="F332" s="7">
        <f t="shared" si="78"/>
        <v>1.0393407761828815</v>
      </c>
      <c r="G332" s="7">
        <f t="shared" si="69"/>
        <v>3.9274361146150287</v>
      </c>
      <c r="H332" s="7">
        <f t="shared" si="70"/>
        <v>1.2751023127834444</v>
      </c>
      <c r="I332">
        <v>2.2000000000000002</v>
      </c>
      <c r="J332">
        <v>1.71</v>
      </c>
      <c r="K332" s="7">
        <f t="shared" si="71"/>
        <v>2.2865497076023393</v>
      </c>
      <c r="L332" s="7">
        <f t="shared" si="72"/>
        <v>1.7772727272727273</v>
      </c>
      <c r="M332" s="16">
        <f t="shared" si="73"/>
        <v>0.4373401534526854</v>
      </c>
      <c r="N332" s="16">
        <f t="shared" si="74"/>
        <v>0.5626598465473146</v>
      </c>
      <c r="O332" s="13">
        <f t="shared" si="75"/>
        <v>0.56016188062568817</v>
      </c>
      <c r="P332" s="13">
        <f t="shared" si="76"/>
        <v>1.3410688560882689</v>
      </c>
      <c r="Q332" t="s">
        <v>142</v>
      </c>
      <c r="R332" t="s">
        <v>139</v>
      </c>
      <c r="S332" t="s">
        <v>10</v>
      </c>
      <c r="T332" s="8" t="s">
        <v>431</v>
      </c>
      <c r="U332" s="28" t="s">
        <v>33</v>
      </c>
      <c r="V332" s="37">
        <v>44349</v>
      </c>
      <c r="W332" s="8" t="s">
        <v>425</v>
      </c>
      <c r="X332" s="42">
        <v>4</v>
      </c>
      <c r="Y332" s="13" t="str">
        <f t="shared" si="77"/>
        <v>Y</v>
      </c>
    </row>
    <row r="333" spans="1:25" x14ac:dyDescent="0.25">
      <c r="A333" s="9">
        <v>0.62831573192070977</v>
      </c>
      <c r="B333" s="9">
        <v>0.35191038082818188</v>
      </c>
      <c r="C333" s="14">
        <f t="shared" si="67"/>
        <v>1.5915565203867836</v>
      </c>
      <c r="D333" s="15">
        <f t="shared" si="68"/>
        <v>2.8416325703339909</v>
      </c>
      <c r="E333" s="11">
        <v>3.9428448646325664E-2</v>
      </c>
      <c r="F333" s="7">
        <f t="shared" si="78"/>
        <v>1.0394284486463257</v>
      </c>
      <c r="G333" s="7">
        <f t="shared" si="69"/>
        <v>1.5311842988899413</v>
      </c>
      <c r="H333" s="7">
        <f t="shared" si="70"/>
        <v>2.7338414433766189</v>
      </c>
      <c r="I333">
        <v>1.79</v>
      </c>
      <c r="J333">
        <v>2.08</v>
      </c>
      <c r="K333" s="7">
        <f t="shared" si="71"/>
        <v>1.8605769230769229</v>
      </c>
      <c r="L333" s="7">
        <f t="shared" si="72"/>
        <v>2.1620111731843576</v>
      </c>
      <c r="M333" s="16">
        <f t="shared" si="73"/>
        <v>0.53746770025839796</v>
      </c>
      <c r="N333" s="16">
        <f t="shared" si="74"/>
        <v>0.46253229974160204</v>
      </c>
      <c r="O333" s="13">
        <f t="shared" si="75"/>
        <v>1.1690297512178591</v>
      </c>
      <c r="P333" s="13">
        <f t="shared" si="76"/>
        <v>0.76083417531009145</v>
      </c>
      <c r="Q333" t="s">
        <v>158</v>
      </c>
      <c r="R333" t="s">
        <v>146</v>
      </c>
      <c r="S333" t="s">
        <v>10</v>
      </c>
      <c r="T333" s="8" t="s">
        <v>430</v>
      </c>
      <c r="U333" s="28" t="s">
        <v>428</v>
      </c>
      <c r="V333" s="37">
        <v>44349</v>
      </c>
      <c r="W333" s="8" t="s">
        <v>423</v>
      </c>
      <c r="X333" s="42">
        <v>2</v>
      </c>
      <c r="Y333" s="13" t="str">
        <f t="shared" si="77"/>
        <v>N</v>
      </c>
    </row>
    <row r="334" spans="1:25" x14ac:dyDescent="0.25">
      <c r="A334" s="9">
        <v>0.55724756372983331</v>
      </c>
      <c r="B334" s="9">
        <v>0.43740801322752731</v>
      </c>
      <c r="C334" s="14">
        <f t="shared" si="67"/>
        <v>1.7945345392031602</v>
      </c>
      <c r="D334" s="15">
        <f t="shared" si="68"/>
        <v>2.2861949707350884</v>
      </c>
      <c r="E334" s="11">
        <v>3.8718291054739673E-2</v>
      </c>
      <c r="F334" s="7">
        <f t="shared" si="78"/>
        <v>1.0387182910547397</v>
      </c>
      <c r="G334" s="7">
        <f t="shared" si="69"/>
        <v>1.7276431489243791</v>
      </c>
      <c r="H334" s="7">
        <f t="shared" si="70"/>
        <v>2.2009769062732407</v>
      </c>
      <c r="I334">
        <v>1.75</v>
      </c>
      <c r="J334">
        <v>2.14</v>
      </c>
      <c r="K334" s="7">
        <f t="shared" si="71"/>
        <v>1.8177570093457944</v>
      </c>
      <c r="L334" s="7">
        <f t="shared" si="72"/>
        <v>2.2228571428571429</v>
      </c>
      <c r="M334" s="16">
        <f t="shared" si="73"/>
        <v>0.55012853470437018</v>
      </c>
      <c r="N334" s="16">
        <f t="shared" si="74"/>
        <v>0.44987146529562982</v>
      </c>
      <c r="O334" s="13">
        <f t="shared" si="75"/>
        <v>1.0129406649107717</v>
      </c>
      <c r="P334" s="13">
        <f t="shared" si="76"/>
        <v>0.97229552654576079</v>
      </c>
      <c r="Q334" t="s">
        <v>145</v>
      </c>
      <c r="R334" t="s">
        <v>156</v>
      </c>
      <c r="S334" t="s">
        <v>10</v>
      </c>
      <c r="T334" s="8" t="s">
        <v>430</v>
      </c>
      <c r="U334" s="28" t="s">
        <v>32</v>
      </c>
      <c r="V334" s="37">
        <v>44349</v>
      </c>
      <c r="W334" s="8" t="s">
        <v>425</v>
      </c>
      <c r="X334" s="42">
        <v>4</v>
      </c>
      <c r="Y334" s="13" t="str">
        <f t="shared" si="77"/>
        <v>Y</v>
      </c>
    </row>
    <row r="335" spans="1:25" x14ac:dyDescent="0.25">
      <c r="A335" s="9">
        <v>0.56842842033688157</v>
      </c>
      <c r="B335" s="9">
        <v>0.42696828365024225</v>
      </c>
      <c r="C335" s="14">
        <f t="shared" si="67"/>
        <v>1.7592364565574425</v>
      </c>
      <c r="D335" s="15">
        <f t="shared" si="68"/>
        <v>2.342094338836572</v>
      </c>
      <c r="E335" s="11">
        <v>3.8016353403419467E-2</v>
      </c>
      <c r="F335" s="7">
        <f t="shared" si="78"/>
        <v>1.0380163534034195</v>
      </c>
      <c r="G335" s="7">
        <f t="shared" si="69"/>
        <v>1.6948061085832669</v>
      </c>
      <c r="H335" s="7">
        <f t="shared" si="70"/>
        <v>2.2563173799308438</v>
      </c>
      <c r="I335">
        <v>1.72</v>
      </c>
      <c r="J335">
        <v>2.19</v>
      </c>
      <c r="K335" s="7">
        <f t="shared" si="71"/>
        <v>1.7853881278538815</v>
      </c>
      <c r="L335" s="7">
        <f t="shared" si="72"/>
        <v>2.2732558139534884</v>
      </c>
      <c r="M335" s="16">
        <f t="shared" si="73"/>
        <v>0.56010230179028131</v>
      </c>
      <c r="N335" s="16">
        <f t="shared" si="74"/>
        <v>0.43989769820971864</v>
      </c>
      <c r="O335" s="13">
        <f t="shared" si="75"/>
        <v>1.0148653532042042</v>
      </c>
      <c r="P335" s="13">
        <f t="shared" si="76"/>
        <v>0.97060813318165529</v>
      </c>
      <c r="Q335" t="s">
        <v>144</v>
      </c>
      <c r="R335" t="s">
        <v>20</v>
      </c>
      <c r="S335" t="s">
        <v>10</v>
      </c>
      <c r="T335" s="8" t="s">
        <v>431</v>
      </c>
      <c r="U335" s="28" t="s">
        <v>29</v>
      </c>
      <c r="V335" s="37">
        <v>44349</v>
      </c>
      <c r="W335" s="8" t="s">
        <v>437</v>
      </c>
      <c r="X335" s="42">
        <v>2</v>
      </c>
      <c r="Y335" s="13" t="str">
        <f t="shared" si="77"/>
        <v>N</v>
      </c>
    </row>
    <row r="336" spans="1:25" x14ac:dyDescent="0.25">
      <c r="A336" s="9">
        <v>0.30174744100801176</v>
      </c>
      <c r="B336" s="9">
        <v>0.69810474332262207</v>
      </c>
      <c r="C336" s="14">
        <f t="shared" si="67"/>
        <v>3.3140297616424483</v>
      </c>
      <c r="D336" s="15">
        <f t="shared" si="68"/>
        <v>1.4324498000694146</v>
      </c>
      <c r="E336" s="11">
        <v>3.5577975284917462E-2</v>
      </c>
      <c r="F336" s="7">
        <f t="shared" si="78"/>
        <v>1.0355779752849175</v>
      </c>
      <c r="G336" s="7">
        <f t="shared" si="69"/>
        <v>3.2001740484396288</v>
      </c>
      <c r="H336" s="7">
        <f t="shared" si="70"/>
        <v>1.3832370272989885</v>
      </c>
      <c r="I336">
        <v>2.0699999999999998</v>
      </c>
      <c r="J336">
        <v>1.81</v>
      </c>
      <c r="K336" s="7">
        <f t="shared" si="71"/>
        <v>2.1436464088397789</v>
      </c>
      <c r="L336" s="7">
        <f t="shared" si="72"/>
        <v>1.8743961352657006</v>
      </c>
      <c r="M336" s="16">
        <f t="shared" si="73"/>
        <v>0.46649484536082475</v>
      </c>
      <c r="N336" s="16">
        <f t="shared" si="74"/>
        <v>0.53350515463917525</v>
      </c>
      <c r="O336" s="13">
        <f t="shared" si="75"/>
        <v>0.64683981829341752</v>
      </c>
      <c r="P336" s="13">
        <f t="shared" si="76"/>
        <v>1.3085248328945769</v>
      </c>
      <c r="Q336" t="s">
        <v>149</v>
      </c>
      <c r="R336" t="s">
        <v>157</v>
      </c>
      <c r="S336" t="s">
        <v>10</v>
      </c>
      <c r="T336" s="8" t="s">
        <v>432</v>
      </c>
      <c r="U336" s="28" t="s">
        <v>421</v>
      </c>
      <c r="V336" s="37">
        <v>44349</v>
      </c>
      <c r="W336" s="8" t="s">
        <v>33</v>
      </c>
      <c r="X336" s="42">
        <v>1</v>
      </c>
      <c r="Y336" s="13" t="str">
        <f t="shared" si="77"/>
        <v>N</v>
      </c>
    </row>
    <row r="337" spans="1:25" x14ac:dyDescent="0.25">
      <c r="A337" s="9">
        <v>0.44163632023181065</v>
      </c>
      <c r="B337" s="9">
        <v>0.55778205825124227</v>
      </c>
      <c r="C337" s="14">
        <f t="shared" ref="C337:C400" si="79">(100%/A337)</f>
        <v>2.2643065214271996</v>
      </c>
      <c r="D337" s="15">
        <f t="shared" ref="D337:D400" si="80">(100%/B337)</f>
        <v>1.7928149269182285</v>
      </c>
      <c r="E337" s="11">
        <v>3.3598632551679941E-2</v>
      </c>
      <c r="F337" s="7">
        <f t="shared" si="78"/>
        <v>1.0335986325516799</v>
      </c>
      <c r="G337" s="7">
        <f t="shared" ref="G337:G400" si="81">C337/F337</f>
        <v>2.1907019321777055</v>
      </c>
      <c r="H337" s="7">
        <f t="shared" ref="H337:H400" si="82">D337/F337</f>
        <v>1.73453686030161</v>
      </c>
      <c r="I337">
        <v>1.94</v>
      </c>
      <c r="J337">
        <v>1.93</v>
      </c>
      <c r="K337" s="7">
        <f t="shared" ref="K337:K400" si="83">(I337*F337)</f>
        <v>2.0051813471502591</v>
      </c>
      <c r="L337" s="7">
        <f t="shared" ref="L337:L400" si="84">(J337*F337)</f>
        <v>1.9948453608247423</v>
      </c>
      <c r="M337" s="16">
        <f t="shared" ref="M337:M400" si="85">(1/K337)</f>
        <v>0.49870801033591733</v>
      </c>
      <c r="N337" s="16">
        <f t="shared" ref="N337:N400" si="86">(1/L337)</f>
        <v>0.50129198966408273</v>
      </c>
      <c r="O337" s="13">
        <f t="shared" ref="O337:O400" si="87">(I337/G337)</f>
        <v>0.88556091155290539</v>
      </c>
      <c r="P337" s="13">
        <f t="shared" ref="P337:P400" si="88">(J337/H337)</f>
        <v>1.1126889512537668</v>
      </c>
      <c r="Q337" t="s">
        <v>153</v>
      </c>
      <c r="R337" t="s">
        <v>141</v>
      </c>
      <c r="S337" t="s">
        <v>10</v>
      </c>
      <c r="T337" s="8" t="s">
        <v>432</v>
      </c>
      <c r="U337" s="28" t="s">
        <v>421</v>
      </c>
      <c r="V337" s="37">
        <v>44349</v>
      </c>
      <c r="W337" s="8" t="s">
        <v>34</v>
      </c>
      <c r="X337" s="42">
        <v>5</v>
      </c>
      <c r="Y337" s="13" t="str">
        <f t="shared" si="77"/>
        <v>Y</v>
      </c>
    </row>
    <row r="338" spans="1:25" x14ac:dyDescent="0.25">
      <c r="A338" s="9">
        <v>0.49675524199129301</v>
      </c>
      <c r="B338" s="9">
        <v>0.50049246267935066</v>
      </c>
      <c r="C338" s="14">
        <f t="shared" si="79"/>
        <v>2.0130638098380205</v>
      </c>
      <c r="D338" s="15">
        <f t="shared" si="80"/>
        <v>1.9980320875294932</v>
      </c>
      <c r="E338" s="11">
        <v>3.8647342995169254E-2</v>
      </c>
      <c r="F338" s="7">
        <f t="shared" si="78"/>
        <v>1.0386473429951693</v>
      </c>
      <c r="G338" s="7">
        <f t="shared" si="81"/>
        <v>1.9381591099370705</v>
      </c>
      <c r="H338" s="7">
        <f t="shared" si="82"/>
        <v>1.9236867075283954</v>
      </c>
      <c r="I338">
        <v>1.8</v>
      </c>
      <c r="J338">
        <v>2.0699999999999998</v>
      </c>
      <c r="K338" s="7">
        <f t="shared" si="83"/>
        <v>1.8695652173913047</v>
      </c>
      <c r="L338" s="7">
        <f t="shared" si="84"/>
        <v>2.1500000000000004</v>
      </c>
      <c r="M338" s="16">
        <f t="shared" si="85"/>
        <v>0.53488372093023251</v>
      </c>
      <c r="N338" s="16">
        <f t="shared" si="86"/>
        <v>0.46511627906976738</v>
      </c>
      <c r="O338" s="13">
        <f t="shared" si="87"/>
        <v>0.92871632198372178</v>
      </c>
      <c r="P338" s="13">
        <f t="shared" si="88"/>
        <v>1.076058794760604</v>
      </c>
      <c r="Q338" t="s">
        <v>160</v>
      </c>
      <c r="R338" t="s">
        <v>163</v>
      </c>
      <c r="S338" t="s">
        <v>408</v>
      </c>
      <c r="T338" s="8" t="s">
        <v>430</v>
      </c>
      <c r="U338" s="28" t="s">
        <v>32</v>
      </c>
      <c r="V338" s="37">
        <v>44349</v>
      </c>
      <c r="W338" s="8" t="s">
        <v>30</v>
      </c>
      <c r="X338" s="42">
        <v>5</v>
      </c>
      <c r="Y338" s="13" t="str">
        <f t="shared" si="77"/>
        <v>Y</v>
      </c>
    </row>
    <row r="339" spans="1:25" x14ac:dyDescent="0.25">
      <c r="A339" s="9">
        <v>0.50707851255576075</v>
      </c>
      <c r="B339" s="9">
        <v>0.49160578535231025</v>
      </c>
      <c r="C339" s="14">
        <f t="shared" si="79"/>
        <v>1.9720811969725009</v>
      </c>
      <c r="D339" s="15">
        <f t="shared" si="80"/>
        <v>2.0341501865836427</v>
      </c>
      <c r="E339" s="11">
        <v>3.8718291054739673E-2</v>
      </c>
      <c r="F339" s="7">
        <f t="shared" si="78"/>
        <v>1.0387182910547397</v>
      </c>
      <c r="G339" s="7">
        <f t="shared" si="81"/>
        <v>1.8985717436149141</v>
      </c>
      <c r="H339" s="7">
        <f t="shared" si="82"/>
        <v>1.958327107649291</v>
      </c>
      <c r="I339">
        <v>2.14</v>
      </c>
      <c r="J339">
        <v>1.75</v>
      </c>
      <c r="K339" s="7">
        <f t="shared" si="83"/>
        <v>2.2228571428571429</v>
      </c>
      <c r="L339" s="7">
        <f t="shared" si="84"/>
        <v>1.8177570093457944</v>
      </c>
      <c r="M339" s="16">
        <f t="shared" si="85"/>
        <v>0.44987146529562982</v>
      </c>
      <c r="N339" s="16">
        <f t="shared" si="86"/>
        <v>0.55012853470437018</v>
      </c>
      <c r="O339" s="13">
        <f t="shared" si="87"/>
        <v>1.1271630936239483</v>
      </c>
      <c r="P339" s="13">
        <f t="shared" si="88"/>
        <v>0.89361986215910594</v>
      </c>
      <c r="Q339" t="s">
        <v>164</v>
      </c>
      <c r="R339" t="s">
        <v>165</v>
      </c>
      <c r="S339" t="s">
        <v>408</v>
      </c>
      <c r="T339" s="8" t="s">
        <v>431</v>
      </c>
      <c r="U339" s="28" t="s">
        <v>29</v>
      </c>
      <c r="V339" s="37">
        <v>44349</v>
      </c>
      <c r="W339" s="8" t="s">
        <v>437</v>
      </c>
      <c r="X339" s="42">
        <v>2</v>
      </c>
      <c r="Y339" s="13" t="str">
        <f t="shared" si="77"/>
        <v>N</v>
      </c>
    </row>
    <row r="340" spans="1:25" x14ac:dyDescent="0.25">
      <c r="A340" s="9">
        <v>0.54697671428228156</v>
      </c>
      <c r="B340" s="9">
        <v>0.45039734955875316</v>
      </c>
      <c r="C340" s="14">
        <f t="shared" si="79"/>
        <v>1.8282313924682432</v>
      </c>
      <c r="D340" s="15">
        <f t="shared" si="80"/>
        <v>2.2202617332888028</v>
      </c>
      <c r="E340" s="11">
        <v>3.3674339300937772E-2</v>
      </c>
      <c r="F340" s="7">
        <f t="shared" si="78"/>
        <v>1.0336743393009378</v>
      </c>
      <c r="G340" s="7">
        <f t="shared" si="81"/>
        <v>1.7686725141156694</v>
      </c>
      <c r="H340" s="7">
        <f t="shared" si="82"/>
        <v>2.1479315572352706</v>
      </c>
      <c r="I340">
        <v>2.04</v>
      </c>
      <c r="J340">
        <v>1.84</v>
      </c>
      <c r="K340" s="7">
        <f t="shared" si="83"/>
        <v>2.1086956521739131</v>
      </c>
      <c r="L340" s="7">
        <f t="shared" si="84"/>
        <v>1.9019607843137256</v>
      </c>
      <c r="M340" s="16">
        <f t="shared" si="85"/>
        <v>0.47422680412371132</v>
      </c>
      <c r="N340" s="16">
        <f t="shared" si="86"/>
        <v>0.52577319587628868</v>
      </c>
      <c r="O340" s="13">
        <f t="shared" si="87"/>
        <v>1.15340741924742</v>
      </c>
      <c r="P340" s="13">
        <f t="shared" si="88"/>
        <v>0.85663809621958931</v>
      </c>
      <c r="Q340" t="s">
        <v>166</v>
      </c>
      <c r="R340" t="s">
        <v>171</v>
      </c>
      <c r="S340" t="s">
        <v>408</v>
      </c>
      <c r="T340" s="8" t="s">
        <v>430</v>
      </c>
      <c r="U340" s="28" t="s">
        <v>32</v>
      </c>
      <c r="V340" s="37">
        <v>44349</v>
      </c>
      <c r="W340" s="8" t="s">
        <v>429</v>
      </c>
      <c r="X340" s="42">
        <v>4</v>
      </c>
      <c r="Y340" s="13" t="str">
        <f t="shared" si="77"/>
        <v>Y</v>
      </c>
    </row>
    <row r="341" spans="1:25" x14ac:dyDescent="0.25">
      <c r="A341" s="9">
        <v>0.45761761089492986</v>
      </c>
      <c r="B341" s="9">
        <v>0.53780737160773939</v>
      </c>
      <c r="C341" s="14">
        <f t="shared" si="79"/>
        <v>2.1852305859566283</v>
      </c>
      <c r="D341" s="15">
        <f t="shared" si="80"/>
        <v>1.8594018096304006</v>
      </c>
      <c r="E341" s="11">
        <v>3.3598632551679941E-2</v>
      </c>
      <c r="F341" s="7">
        <f t="shared" si="78"/>
        <v>1.0335986325516799</v>
      </c>
      <c r="G341" s="7">
        <f t="shared" si="81"/>
        <v>2.1141964754363842</v>
      </c>
      <c r="H341" s="7">
        <f t="shared" si="82"/>
        <v>1.7989592391778155</v>
      </c>
      <c r="I341">
        <v>1.94</v>
      </c>
      <c r="J341">
        <v>1.93</v>
      </c>
      <c r="K341" s="7">
        <f t="shared" si="83"/>
        <v>2.0051813471502591</v>
      </c>
      <c r="L341" s="7">
        <f t="shared" si="84"/>
        <v>1.9948453608247423</v>
      </c>
      <c r="M341" s="16">
        <f t="shared" si="85"/>
        <v>0.49870801033591733</v>
      </c>
      <c r="N341" s="16">
        <f t="shared" si="86"/>
        <v>0.50129198966408273</v>
      </c>
      <c r="O341" s="13">
        <f t="shared" si="87"/>
        <v>0.91760629749397871</v>
      </c>
      <c r="P341" s="13">
        <f t="shared" si="88"/>
        <v>1.0728425402690471</v>
      </c>
      <c r="Q341" t="s">
        <v>162</v>
      </c>
      <c r="R341" t="s">
        <v>66</v>
      </c>
      <c r="S341" t="s">
        <v>408</v>
      </c>
      <c r="T341" s="8" t="s">
        <v>430</v>
      </c>
      <c r="U341" s="28" t="s">
        <v>32</v>
      </c>
      <c r="V341" s="37">
        <v>44349</v>
      </c>
      <c r="W341" s="8" t="s">
        <v>422</v>
      </c>
      <c r="X341" s="42">
        <v>0</v>
      </c>
      <c r="Y341" s="13" t="str">
        <f t="shared" si="77"/>
        <v>N</v>
      </c>
    </row>
    <row r="342" spans="1:25" x14ac:dyDescent="0.25">
      <c r="A342" s="9">
        <v>0.39000039451362101</v>
      </c>
      <c r="B342" s="9">
        <v>0.60943380984102957</v>
      </c>
      <c r="C342" s="14">
        <f t="shared" si="79"/>
        <v>2.564099970327272</v>
      </c>
      <c r="D342" s="15">
        <f t="shared" si="80"/>
        <v>1.6408672834558513</v>
      </c>
      <c r="E342" s="11">
        <v>3.3674339300937772E-2</v>
      </c>
      <c r="F342" s="7">
        <f t="shared" si="78"/>
        <v>1.0336743393009378</v>
      </c>
      <c r="G342" s="7">
        <f t="shared" si="81"/>
        <v>2.4805684661392906</v>
      </c>
      <c r="H342" s="7">
        <f t="shared" si="82"/>
        <v>1.5874122255618257</v>
      </c>
      <c r="I342">
        <v>2.04</v>
      </c>
      <c r="J342">
        <v>1.84</v>
      </c>
      <c r="K342" s="7">
        <f t="shared" si="83"/>
        <v>2.1086956521739131</v>
      </c>
      <c r="L342" s="7">
        <f t="shared" si="84"/>
        <v>1.9019607843137256</v>
      </c>
      <c r="M342" s="16">
        <f t="shared" si="85"/>
        <v>0.47422680412371132</v>
      </c>
      <c r="N342" s="16">
        <f t="shared" si="86"/>
        <v>0.52577319587628868</v>
      </c>
      <c r="O342" s="13">
        <f t="shared" si="87"/>
        <v>0.82239213625698349</v>
      </c>
      <c r="P342" s="13">
        <f t="shared" si="88"/>
        <v>1.1591192069525464</v>
      </c>
      <c r="Q342" t="s">
        <v>180</v>
      </c>
      <c r="R342" t="s">
        <v>167</v>
      </c>
      <c r="S342" t="s">
        <v>408</v>
      </c>
      <c r="T342" s="8" t="s">
        <v>432</v>
      </c>
      <c r="U342" s="28" t="s">
        <v>421</v>
      </c>
      <c r="V342" s="37">
        <v>44349</v>
      </c>
      <c r="W342" s="8" t="s">
        <v>440</v>
      </c>
      <c r="X342" s="40" t="s">
        <v>440</v>
      </c>
      <c r="Y342" s="13" t="s">
        <v>440</v>
      </c>
    </row>
    <row r="343" spans="1:25" x14ac:dyDescent="0.25">
      <c r="A343" s="9">
        <v>0.50710733896688276</v>
      </c>
      <c r="B343" s="9">
        <v>0.48690221005869183</v>
      </c>
      <c r="C343" s="14">
        <f t="shared" si="79"/>
        <v>1.9719690944273756</v>
      </c>
      <c r="D343" s="15">
        <f t="shared" si="80"/>
        <v>2.053800494927839</v>
      </c>
      <c r="E343" s="11">
        <v>3.8718291054739673E-2</v>
      </c>
      <c r="F343" s="7">
        <f t="shared" si="78"/>
        <v>1.0387182910547397</v>
      </c>
      <c r="G343" s="7">
        <f t="shared" si="81"/>
        <v>1.8984638196993628</v>
      </c>
      <c r="H343" s="7">
        <f t="shared" si="82"/>
        <v>1.9772449494870841</v>
      </c>
      <c r="I343">
        <v>2.14</v>
      </c>
      <c r="J343">
        <v>1.75</v>
      </c>
      <c r="K343" s="7">
        <f t="shared" si="83"/>
        <v>2.2228571428571429</v>
      </c>
      <c r="L343" s="7">
        <f t="shared" si="84"/>
        <v>1.8177570093457944</v>
      </c>
      <c r="M343" s="16">
        <f t="shared" si="85"/>
        <v>0.44987146529562982</v>
      </c>
      <c r="N343" s="16">
        <f t="shared" si="86"/>
        <v>0.55012853470437018</v>
      </c>
      <c r="O343" s="13">
        <f t="shared" si="87"/>
        <v>1.1272271706178139</v>
      </c>
      <c r="P343" s="13">
        <f t="shared" si="88"/>
        <v>0.8850699052001455</v>
      </c>
      <c r="Q343" t="s">
        <v>172</v>
      </c>
      <c r="R343" t="s">
        <v>169</v>
      </c>
      <c r="S343" t="s">
        <v>408</v>
      </c>
      <c r="T343" s="8" t="s">
        <v>430</v>
      </c>
      <c r="U343" s="28" t="s">
        <v>32</v>
      </c>
      <c r="V343" s="37">
        <v>44349</v>
      </c>
      <c r="W343" s="8" t="s">
        <v>424</v>
      </c>
      <c r="X343" s="40">
        <v>1</v>
      </c>
      <c r="Y343" s="13" t="str">
        <f t="shared" si="77"/>
        <v>N</v>
      </c>
    </row>
    <row r="344" spans="1:25" x14ac:dyDescent="0.25">
      <c r="A344" s="9">
        <v>0.51831461054540728</v>
      </c>
      <c r="B344" s="9">
        <v>0.47666751363403115</v>
      </c>
      <c r="C344" s="14">
        <f t="shared" si="79"/>
        <v>1.9293301397537863</v>
      </c>
      <c r="D344" s="15">
        <f t="shared" si="80"/>
        <v>2.0978983702417056</v>
      </c>
      <c r="E344" s="11">
        <v>3.475935828876997E-2</v>
      </c>
      <c r="F344" s="7">
        <f t="shared" si="78"/>
        <v>1.03475935828877</v>
      </c>
      <c r="G344" s="7">
        <f t="shared" si="81"/>
        <v>1.8645206001754939</v>
      </c>
      <c r="H344" s="7">
        <f t="shared" si="82"/>
        <v>2.0274263319648527</v>
      </c>
      <c r="I344">
        <v>2</v>
      </c>
      <c r="J344">
        <v>1.87</v>
      </c>
      <c r="K344" s="7">
        <f t="shared" si="83"/>
        <v>2.0695187165775399</v>
      </c>
      <c r="L344" s="7">
        <f t="shared" si="84"/>
        <v>1.9350000000000001</v>
      </c>
      <c r="M344" s="16">
        <f t="shared" si="85"/>
        <v>0.48320413436692511</v>
      </c>
      <c r="N344" s="16">
        <f t="shared" si="86"/>
        <v>0.51679586563307489</v>
      </c>
      <c r="O344" s="13">
        <f t="shared" si="87"/>
        <v>1.0726617875993187</v>
      </c>
      <c r="P344" s="13">
        <f t="shared" si="88"/>
        <v>0.92235163888185023</v>
      </c>
      <c r="Q344" t="s">
        <v>176</v>
      </c>
      <c r="R344" t="s">
        <v>161</v>
      </c>
      <c r="S344" t="s">
        <v>408</v>
      </c>
      <c r="T344" s="8" t="s">
        <v>430</v>
      </c>
      <c r="U344" s="28" t="s">
        <v>32</v>
      </c>
      <c r="V344" s="37">
        <v>44349</v>
      </c>
      <c r="W344" s="17" t="s">
        <v>440</v>
      </c>
      <c r="X344" s="40" t="s">
        <v>440</v>
      </c>
      <c r="Y344" s="13" t="s">
        <v>440</v>
      </c>
    </row>
    <row r="345" spans="1:25" x14ac:dyDescent="0.25">
      <c r="A345" s="9">
        <v>0.59397427878758913</v>
      </c>
      <c r="B345" s="9">
        <v>0.40360778901494621</v>
      </c>
      <c r="C345" s="14">
        <f t="shared" si="79"/>
        <v>1.6835745851506974</v>
      </c>
      <c r="D345" s="15">
        <f t="shared" si="80"/>
        <v>2.4776528779105611</v>
      </c>
      <c r="E345" s="11">
        <v>3.3653846153846256E-2</v>
      </c>
      <c r="F345" s="7">
        <f t="shared" si="78"/>
        <v>1.0336538461538463</v>
      </c>
      <c r="G345" s="7">
        <f t="shared" si="81"/>
        <v>1.6287605288899769</v>
      </c>
      <c r="H345" s="7">
        <f t="shared" si="82"/>
        <v>2.3969851097925425</v>
      </c>
      <c r="I345">
        <v>1.92</v>
      </c>
      <c r="J345">
        <v>1.95</v>
      </c>
      <c r="K345" s="7">
        <f t="shared" si="83"/>
        <v>1.9846153846153847</v>
      </c>
      <c r="L345" s="7">
        <f t="shared" si="84"/>
        <v>2.015625</v>
      </c>
      <c r="M345" s="16">
        <f t="shared" si="85"/>
        <v>0.50387596899224807</v>
      </c>
      <c r="N345" s="16">
        <f t="shared" si="86"/>
        <v>0.49612403100775193</v>
      </c>
      <c r="O345" s="13">
        <f t="shared" si="87"/>
        <v>1.1788104917476769</v>
      </c>
      <c r="P345" s="13">
        <f t="shared" si="88"/>
        <v>0.81352194973325098</v>
      </c>
      <c r="Q345" t="s">
        <v>67</v>
      </c>
      <c r="R345" t="s">
        <v>175</v>
      </c>
      <c r="S345" t="s">
        <v>408</v>
      </c>
      <c r="T345" s="8" t="s">
        <v>431</v>
      </c>
      <c r="U345" s="28" t="s">
        <v>29</v>
      </c>
      <c r="V345" s="37">
        <v>44349</v>
      </c>
      <c r="W345" s="8" t="s">
        <v>440</v>
      </c>
      <c r="X345" s="40" t="s">
        <v>440</v>
      </c>
      <c r="Y345" s="13" t="s">
        <v>440</v>
      </c>
    </row>
    <row r="346" spans="1:25" x14ac:dyDescent="0.25">
      <c r="A346" s="9">
        <v>0.51600877153376179</v>
      </c>
      <c r="B346" s="9">
        <v>0.48186724929618502</v>
      </c>
      <c r="C346" s="14">
        <f t="shared" si="79"/>
        <v>1.9379515526986952</v>
      </c>
      <c r="D346" s="15">
        <f t="shared" si="80"/>
        <v>2.0752603574129584</v>
      </c>
      <c r="E346" s="11">
        <v>3.62694300518136E-2</v>
      </c>
      <c r="F346" s="7">
        <f t="shared" si="78"/>
        <v>1.0362694300518136</v>
      </c>
      <c r="G346" s="7">
        <f t="shared" si="81"/>
        <v>1.8701232483542407</v>
      </c>
      <c r="H346" s="7">
        <f t="shared" si="82"/>
        <v>2.0026262449035048</v>
      </c>
      <c r="I346">
        <v>1.93</v>
      </c>
      <c r="J346">
        <v>1.93</v>
      </c>
      <c r="K346" s="7">
        <f t="shared" si="83"/>
        <v>2</v>
      </c>
      <c r="L346" s="7">
        <f t="shared" si="84"/>
        <v>2</v>
      </c>
      <c r="M346" s="16">
        <f t="shared" si="85"/>
        <v>0.5</v>
      </c>
      <c r="N346" s="16">
        <f t="shared" si="86"/>
        <v>0.5</v>
      </c>
      <c r="O346" s="13">
        <f t="shared" si="87"/>
        <v>1.0320175430675238</v>
      </c>
      <c r="P346" s="13">
        <f t="shared" si="88"/>
        <v>0.96373449859236993</v>
      </c>
      <c r="Q346" t="s">
        <v>178</v>
      </c>
      <c r="R346" t="s">
        <v>179</v>
      </c>
      <c r="S346" t="s">
        <v>408</v>
      </c>
      <c r="T346" s="8" t="s">
        <v>431</v>
      </c>
      <c r="U346" s="28" t="s">
        <v>29</v>
      </c>
      <c r="V346" s="37">
        <v>44349</v>
      </c>
      <c r="W346" s="8" t="s">
        <v>440</v>
      </c>
      <c r="X346" s="40" t="s">
        <v>440</v>
      </c>
      <c r="Y346" s="13" t="s">
        <v>440</v>
      </c>
    </row>
    <row r="347" spans="1:25" x14ac:dyDescent="0.25">
      <c r="A347" s="9">
        <v>0.2193503206347531</v>
      </c>
      <c r="B347" s="9">
        <v>0.7805760904137623</v>
      </c>
      <c r="C347" s="14">
        <f t="shared" si="79"/>
        <v>4.5589174299185569</v>
      </c>
      <c r="D347" s="15">
        <f t="shared" si="80"/>
        <v>1.2811050867186144</v>
      </c>
      <c r="E347" s="11">
        <v>4.0110945167484591E-2</v>
      </c>
      <c r="F347" s="7">
        <f t="shared" si="78"/>
        <v>1.0401109451674846</v>
      </c>
      <c r="G347" s="7">
        <f t="shared" si="81"/>
        <v>4.3831068705699021</v>
      </c>
      <c r="H347" s="7">
        <f t="shared" si="82"/>
        <v>1.2317004187590042</v>
      </c>
      <c r="I347">
        <v>2.1800000000000002</v>
      </c>
      <c r="J347">
        <v>1.72</v>
      </c>
      <c r="K347" s="7">
        <f t="shared" si="83"/>
        <v>2.2674418604651168</v>
      </c>
      <c r="L347" s="7">
        <f t="shared" si="84"/>
        <v>1.7889908256880735</v>
      </c>
      <c r="M347" s="16">
        <f t="shared" si="85"/>
        <v>0.44102564102564096</v>
      </c>
      <c r="N347" s="16">
        <f t="shared" si="86"/>
        <v>0.55897435897435888</v>
      </c>
      <c r="O347" s="13">
        <f t="shared" si="87"/>
        <v>0.49736409911368445</v>
      </c>
      <c r="P347" s="13">
        <f t="shared" si="88"/>
        <v>1.396443464501685</v>
      </c>
      <c r="Q347" t="s">
        <v>170</v>
      </c>
      <c r="R347" t="s">
        <v>173</v>
      </c>
      <c r="S347" t="s">
        <v>408</v>
      </c>
      <c r="T347" s="8" t="s">
        <v>432</v>
      </c>
      <c r="U347" s="28" t="s">
        <v>421</v>
      </c>
      <c r="V347" s="37">
        <v>44349</v>
      </c>
      <c r="W347" s="8" t="s">
        <v>425</v>
      </c>
      <c r="X347" s="40">
        <v>4</v>
      </c>
      <c r="Y347" s="13" t="str">
        <f t="shared" si="77"/>
        <v>Y</v>
      </c>
    </row>
    <row r="348" spans="1:25" x14ac:dyDescent="0.25">
      <c r="A348" s="9">
        <v>0.60347411311220789</v>
      </c>
      <c r="B348" s="9">
        <v>0.39213171068798869</v>
      </c>
      <c r="C348" s="14">
        <f t="shared" si="79"/>
        <v>1.6570719079279934</v>
      </c>
      <c r="D348" s="15">
        <f t="shared" si="80"/>
        <v>2.5501635617418348</v>
      </c>
      <c r="E348" s="11">
        <v>3.62694300518136E-2</v>
      </c>
      <c r="F348" s="7">
        <f t="shared" si="78"/>
        <v>1.0362694300518136</v>
      </c>
      <c r="G348" s="7">
        <f t="shared" si="81"/>
        <v>1.5990743911505134</v>
      </c>
      <c r="H348" s="7">
        <f t="shared" si="82"/>
        <v>2.4609078370808701</v>
      </c>
      <c r="I348">
        <v>1.93</v>
      </c>
      <c r="J348">
        <v>1.93</v>
      </c>
      <c r="K348" s="7">
        <f t="shared" si="83"/>
        <v>2</v>
      </c>
      <c r="L348" s="7">
        <f t="shared" si="84"/>
        <v>2</v>
      </c>
      <c r="M348" s="16">
        <f t="shared" si="85"/>
        <v>0.5</v>
      </c>
      <c r="N348" s="16">
        <f t="shared" si="86"/>
        <v>0.5</v>
      </c>
      <c r="O348" s="13">
        <f t="shared" si="87"/>
        <v>1.2069482262244158</v>
      </c>
      <c r="P348" s="13">
        <f t="shared" si="88"/>
        <v>0.78426342137597749</v>
      </c>
      <c r="Q348" t="s">
        <v>174</v>
      </c>
      <c r="R348" t="s">
        <v>177</v>
      </c>
      <c r="S348" t="s">
        <v>408</v>
      </c>
      <c r="T348" s="8" t="s">
        <v>430</v>
      </c>
      <c r="U348" s="28" t="s">
        <v>32</v>
      </c>
      <c r="V348" s="37">
        <v>44349</v>
      </c>
      <c r="W348" s="8" t="s">
        <v>428</v>
      </c>
      <c r="X348" s="40">
        <v>4</v>
      </c>
      <c r="Y348" s="13" t="str">
        <f t="shared" si="77"/>
        <v>Y</v>
      </c>
    </row>
    <row r="349" spans="1:25" x14ac:dyDescent="0.25">
      <c r="A349" s="9">
        <v>0.43187636663032719</v>
      </c>
      <c r="B349" s="9">
        <v>0.56609516876502519</v>
      </c>
      <c r="C349" s="14">
        <f t="shared" si="79"/>
        <v>2.3154774775068185</v>
      </c>
      <c r="D349" s="15">
        <f t="shared" si="80"/>
        <v>1.7664874303406748</v>
      </c>
      <c r="E349" s="11">
        <v>5.087891691232671E-2</v>
      </c>
      <c r="F349" s="7">
        <f t="shared" si="78"/>
        <v>1.0508789169123267</v>
      </c>
      <c r="G349" s="7">
        <f t="shared" si="81"/>
        <v>2.2033722822322028</v>
      </c>
      <c r="H349" s="7">
        <f t="shared" si="82"/>
        <v>1.6809619090379471</v>
      </c>
      <c r="I349">
        <v>1.72</v>
      </c>
      <c r="J349">
        <v>2.13</v>
      </c>
      <c r="K349" s="7">
        <f t="shared" si="83"/>
        <v>1.807511737089202</v>
      </c>
      <c r="L349" s="7">
        <f t="shared" si="84"/>
        <v>2.2383720930232558</v>
      </c>
      <c r="M349" s="16">
        <f t="shared" si="85"/>
        <v>0.55324675324675321</v>
      </c>
      <c r="N349" s="16">
        <f t="shared" si="86"/>
        <v>0.44675324675324674</v>
      </c>
      <c r="O349" s="13">
        <f t="shared" si="87"/>
        <v>0.78062160165575567</v>
      </c>
      <c r="P349" s="13">
        <f t="shared" si="88"/>
        <v>1.2671316277589226</v>
      </c>
      <c r="Q349" t="s">
        <v>200</v>
      </c>
      <c r="R349" t="s">
        <v>189</v>
      </c>
      <c r="S349" t="s">
        <v>413</v>
      </c>
      <c r="T349" s="8" t="s">
        <v>431</v>
      </c>
      <c r="U349" s="28" t="s">
        <v>29</v>
      </c>
      <c r="V349" s="37">
        <v>44349</v>
      </c>
      <c r="W349" s="8" t="s">
        <v>440</v>
      </c>
      <c r="X349" s="40" t="s">
        <v>440</v>
      </c>
      <c r="Y349" s="13" t="s">
        <v>440</v>
      </c>
    </row>
    <row r="350" spans="1:25" x14ac:dyDescent="0.25">
      <c r="A350" s="9">
        <v>0.25092739609020143</v>
      </c>
      <c r="B350" s="9">
        <v>0.74869473696617073</v>
      </c>
      <c r="C350" s="14">
        <f t="shared" si="79"/>
        <v>3.9852165031853586</v>
      </c>
      <c r="D350" s="15">
        <f t="shared" si="80"/>
        <v>1.3356578464170294</v>
      </c>
      <c r="E350" s="11">
        <v>4.7838490234803466E-2</v>
      </c>
      <c r="F350" s="7">
        <f t="shared" si="78"/>
        <v>1.0478384902348035</v>
      </c>
      <c r="G350" s="7">
        <f t="shared" si="81"/>
        <v>3.8032736345582578</v>
      </c>
      <c r="H350" s="7">
        <f t="shared" si="82"/>
        <v>1.2746791217010269</v>
      </c>
      <c r="I350">
        <v>1.96</v>
      </c>
      <c r="J350">
        <v>1.86</v>
      </c>
      <c r="K350" s="7">
        <f t="shared" si="83"/>
        <v>2.0537634408602146</v>
      </c>
      <c r="L350" s="7">
        <f t="shared" si="84"/>
        <v>1.9489795918367345</v>
      </c>
      <c r="M350" s="16">
        <f t="shared" si="85"/>
        <v>0.48691099476439803</v>
      </c>
      <c r="N350" s="16">
        <f t="shared" si="86"/>
        <v>0.51308900523560219</v>
      </c>
      <c r="O350" s="13">
        <f t="shared" si="87"/>
        <v>0.51534551240030613</v>
      </c>
      <c r="P350" s="13">
        <f t="shared" si="88"/>
        <v>1.459190762862639</v>
      </c>
      <c r="Q350" t="s">
        <v>184</v>
      </c>
      <c r="R350" t="s">
        <v>193</v>
      </c>
      <c r="S350" t="s">
        <v>413</v>
      </c>
      <c r="T350" s="8" t="s">
        <v>430</v>
      </c>
      <c r="U350" s="28" t="s">
        <v>424</v>
      </c>
      <c r="V350" s="37">
        <v>44349</v>
      </c>
      <c r="W350" s="8" t="s">
        <v>421</v>
      </c>
      <c r="X350" s="40">
        <v>2</v>
      </c>
      <c r="Y350" s="13" t="str">
        <f t="shared" si="77"/>
        <v>N</v>
      </c>
    </row>
    <row r="351" spans="1:25" x14ac:dyDescent="0.25">
      <c r="A351" s="9">
        <v>0.6003149231670929</v>
      </c>
      <c r="B351" s="9">
        <v>0.39674395948233798</v>
      </c>
      <c r="C351" s="14">
        <f t="shared" si="79"/>
        <v>1.6657923390014711</v>
      </c>
      <c r="D351" s="15">
        <f t="shared" si="80"/>
        <v>2.5205172658577486</v>
      </c>
      <c r="E351" s="11">
        <v>4.7149122807017552E-2</v>
      </c>
      <c r="F351" s="7">
        <f t="shared" si="78"/>
        <v>1.0471491228070176</v>
      </c>
      <c r="G351" s="7">
        <f t="shared" si="81"/>
        <v>1.5907880766171116</v>
      </c>
      <c r="H351" s="7">
        <f t="shared" si="82"/>
        <v>2.4070280067667715</v>
      </c>
      <c r="I351">
        <v>1.9</v>
      </c>
      <c r="J351">
        <v>1.92</v>
      </c>
      <c r="K351" s="7">
        <f t="shared" si="83"/>
        <v>1.9895833333333333</v>
      </c>
      <c r="L351" s="7">
        <f t="shared" si="84"/>
        <v>2.0105263157894737</v>
      </c>
      <c r="M351" s="16">
        <f t="shared" si="85"/>
        <v>0.50261780104712039</v>
      </c>
      <c r="N351" s="16">
        <f t="shared" si="86"/>
        <v>0.49738219895287955</v>
      </c>
      <c r="O351" s="13">
        <f t="shared" si="87"/>
        <v>1.1943765658845285</v>
      </c>
      <c r="P351" s="13">
        <f t="shared" si="88"/>
        <v>0.79766417116975319</v>
      </c>
      <c r="Q351" t="s">
        <v>188</v>
      </c>
      <c r="R351" t="s">
        <v>183</v>
      </c>
      <c r="S351" t="s">
        <v>413</v>
      </c>
      <c r="T351" s="8" t="s">
        <v>431</v>
      </c>
      <c r="U351" s="28" t="s">
        <v>29</v>
      </c>
      <c r="V351" s="37">
        <v>44349</v>
      </c>
      <c r="W351" s="17" t="s">
        <v>33</v>
      </c>
      <c r="X351" s="40">
        <v>1</v>
      </c>
      <c r="Y351" s="13" t="str">
        <f t="shared" si="77"/>
        <v>N</v>
      </c>
    </row>
    <row r="352" spans="1:25" x14ac:dyDescent="0.25">
      <c r="A352" s="9">
        <v>0.58574092370954411</v>
      </c>
      <c r="B352" s="9">
        <v>0.39639182201953715</v>
      </c>
      <c r="C352" s="14">
        <f t="shared" si="79"/>
        <v>1.7072394287681318</v>
      </c>
      <c r="D352" s="15">
        <f t="shared" si="80"/>
        <v>2.522756385096947</v>
      </c>
      <c r="E352" s="11">
        <v>6.2168943406746724E-2</v>
      </c>
      <c r="F352" s="7">
        <f t="shared" si="78"/>
        <v>1.0621689434067467</v>
      </c>
      <c r="G352" s="7">
        <f t="shared" si="81"/>
        <v>1.6073143913362962</v>
      </c>
      <c r="H352" s="7">
        <f t="shared" si="82"/>
        <v>2.3750989903786741</v>
      </c>
      <c r="I352">
        <v>1.7</v>
      </c>
      <c r="J352">
        <v>2.11</v>
      </c>
      <c r="K352" s="7">
        <f t="shared" si="83"/>
        <v>1.8056872037914693</v>
      </c>
      <c r="L352" s="7">
        <f t="shared" si="84"/>
        <v>2.2411764705882353</v>
      </c>
      <c r="M352" s="16">
        <f t="shared" si="85"/>
        <v>0.5538057742782152</v>
      </c>
      <c r="N352" s="16">
        <f t="shared" si="86"/>
        <v>0.44619422572178474</v>
      </c>
      <c r="O352" s="13">
        <f t="shared" si="87"/>
        <v>1.0576648906793191</v>
      </c>
      <c r="P352" s="13">
        <f t="shared" si="88"/>
        <v>0.8883840246437863</v>
      </c>
      <c r="Q352" t="s">
        <v>195</v>
      </c>
      <c r="R352" t="s">
        <v>201</v>
      </c>
      <c r="S352" t="s">
        <v>413</v>
      </c>
      <c r="T352" s="8" t="s">
        <v>431</v>
      </c>
      <c r="U352" s="28" t="s">
        <v>429</v>
      </c>
      <c r="V352" s="37">
        <v>44349</v>
      </c>
      <c r="W352" s="8" t="s">
        <v>32</v>
      </c>
      <c r="X352" s="40">
        <v>3</v>
      </c>
      <c r="Y352" s="13" t="str">
        <f t="shared" si="77"/>
        <v>Y</v>
      </c>
    </row>
    <row r="353" spans="1:25" s="13" customFormat="1" x14ac:dyDescent="0.25">
      <c r="A353" s="12">
        <v>0.19303535255209422</v>
      </c>
      <c r="B353" s="12">
        <v>0.80671606856337275</v>
      </c>
      <c r="C353" s="14">
        <f t="shared" si="79"/>
        <v>5.1803982367951544</v>
      </c>
      <c r="D353" s="15">
        <f t="shared" si="80"/>
        <v>1.2395935062764198</v>
      </c>
      <c r="E353" s="11">
        <v>4.8855296308467411E-2</v>
      </c>
      <c r="F353" s="7">
        <f t="shared" si="78"/>
        <v>1.0488552963084674</v>
      </c>
      <c r="G353" s="7">
        <f t="shared" si="81"/>
        <v>4.9390971805433912</v>
      </c>
      <c r="H353" s="7">
        <f t="shared" si="82"/>
        <v>1.1818536938691842</v>
      </c>
      <c r="I353">
        <v>2.04</v>
      </c>
      <c r="J353">
        <v>1.79</v>
      </c>
      <c r="K353" s="7">
        <f t="shared" si="83"/>
        <v>2.1396648044692737</v>
      </c>
      <c r="L353" s="7">
        <f t="shared" si="84"/>
        <v>1.8774509803921566</v>
      </c>
      <c r="M353" s="16">
        <f t="shared" si="85"/>
        <v>0.46736292428198434</v>
      </c>
      <c r="N353" s="16">
        <f t="shared" si="86"/>
        <v>0.53263707571801577</v>
      </c>
      <c r="O353" s="13">
        <f t="shared" si="87"/>
        <v>0.41303094987403399</v>
      </c>
      <c r="P353" s="13">
        <f t="shared" si="88"/>
        <v>1.5145698738224105</v>
      </c>
      <c r="Q353" t="s">
        <v>192</v>
      </c>
      <c r="R353" t="s">
        <v>185</v>
      </c>
      <c r="S353" t="s">
        <v>413</v>
      </c>
      <c r="T353" s="17" t="s">
        <v>430</v>
      </c>
      <c r="U353" s="29" t="s">
        <v>424</v>
      </c>
      <c r="V353" s="37">
        <v>44349</v>
      </c>
      <c r="W353" s="17" t="s">
        <v>425</v>
      </c>
      <c r="X353" s="42">
        <v>4</v>
      </c>
      <c r="Y353" s="13" t="str">
        <f t="shared" si="77"/>
        <v>Y</v>
      </c>
    </row>
    <row r="354" spans="1:25" x14ac:dyDescent="0.25">
      <c r="A354" s="9">
        <v>0.55100442149882678</v>
      </c>
      <c r="B354" s="9">
        <v>0.44415818971636545</v>
      </c>
      <c r="C354" s="14">
        <f t="shared" si="79"/>
        <v>1.8148674692660869</v>
      </c>
      <c r="D354" s="15">
        <f t="shared" si="80"/>
        <v>2.2514500985304111</v>
      </c>
      <c r="E354" s="11">
        <v>5.2066559312936134E-2</v>
      </c>
      <c r="F354" s="7">
        <f t="shared" si="78"/>
        <v>1.0520665593129361</v>
      </c>
      <c r="G354" s="7">
        <f t="shared" si="81"/>
        <v>1.7250500485932243</v>
      </c>
      <c r="H354" s="7">
        <f t="shared" si="82"/>
        <v>2.140026292633753</v>
      </c>
      <c r="I354">
        <v>1.62</v>
      </c>
      <c r="J354">
        <v>2.2999999999999998</v>
      </c>
      <c r="K354" s="7">
        <f t="shared" si="83"/>
        <v>1.7043478260869567</v>
      </c>
      <c r="L354" s="7">
        <f t="shared" si="84"/>
        <v>2.4197530864197527</v>
      </c>
      <c r="M354" s="16">
        <f t="shared" si="85"/>
        <v>0.58673469387755095</v>
      </c>
      <c r="N354" s="16">
        <f t="shared" si="86"/>
        <v>0.41326530612244905</v>
      </c>
      <c r="O354" s="13">
        <f t="shared" si="87"/>
        <v>0.93910318794582659</v>
      </c>
      <c r="P354" s="13">
        <f t="shared" si="88"/>
        <v>1.0747531504247854</v>
      </c>
      <c r="Q354" t="s">
        <v>198</v>
      </c>
      <c r="R354" t="s">
        <v>199</v>
      </c>
      <c r="S354" t="s">
        <v>413</v>
      </c>
      <c r="T354" s="8" t="s">
        <v>430</v>
      </c>
      <c r="U354" s="28" t="s">
        <v>32</v>
      </c>
      <c r="V354" s="37">
        <v>44349</v>
      </c>
      <c r="W354" s="8" t="s">
        <v>424</v>
      </c>
      <c r="X354" s="42">
        <v>1</v>
      </c>
      <c r="Y354" s="13" t="str">
        <f t="shared" si="77"/>
        <v>N</v>
      </c>
    </row>
    <row r="355" spans="1:25" x14ac:dyDescent="0.25">
      <c r="A355" s="9">
        <v>0.76048172225900723</v>
      </c>
      <c r="B355" s="9">
        <v>0.22849924537014929</v>
      </c>
      <c r="C355" s="14">
        <f t="shared" si="79"/>
        <v>1.3149559952992755</v>
      </c>
      <c r="D355" s="15">
        <f t="shared" si="80"/>
        <v>4.3763820680461558</v>
      </c>
      <c r="E355" s="11">
        <v>2.9760065904644417E-2</v>
      </c>
      <c r="F355" s="7">
        <f t="shared" si="78"/>
        <v>1.0297600659046444</v>
      </c>
      <c r="G355" s="7">
        <f t="shared" si="81"/>
        <v>1.2769537670351263</v>
      </c>
      <c r="H355" s="7">
        <f t="shared" si="82"/>
        <v>4.249904626279621</v>
      </c>
      <c r="I355">
        <v>2.34</v>
      </c>
      <c r="J355">
        <v>1.66</v>
      </c>
      <c r="K355" s="7">
        <f t="shared" si="83"/>
        <v>2.4096385542168677</v>
      </c>
      <c r="L355" s="7">
        <f t="shared" si="84"/>
        <v>1.7094017094017095</v>
      </c>
      <c r="M355" s="16">
        <f t="shared" si="85"/>
        <v>0.41499999999999998</v>
      </c>
      <c r="N355" s="16">
        <f t="shared" si="86"/>
        <v>0.58499999999999996</v>
      </c>
      <c r="O355" s="13">
        <f t="shared" si="87"/>
        <v>1.8324860777325476</v>
      </c>
      <c r="P355" s="13">
        <f t="shared" si="88"/>
        <v>0.39059700063273389</v>
      </c>
      <c r="Q355" t="s">
        <v>332</v>
      </c>
      <c r="R355" t="s">
        <v>335</v>
      </c>
      <c r="S355" t="s">
        <v>409</v>
      </c>
      <c r="T355" s="8" t="s">
        <v>432</v>
      </c>
      <c r="U355" s="28" t="s">
        <v>425</v>
      </c>
      <c r="V355" s="37">
        <v>44349</v>
      </c>
      <c r="W355" s="8" t="s">
        <v>424</v>
      </c>
      <c r="X355" s="42">
        <v>1</v>
      </c>
      <c r="Y355" s="13" t="str">
        <f t="shared" si="77"/>
        <v>N</v>
      </c>
    </row>
    <row r="356" spans="1:25" x14ac:dyDescent="0.25">
      <c r="A356" s="9">
        <v>0.69802867810233027</v>
      </c>
      <c r="B356" s="9">
        <v>0.28276599509835154</v>
      </c>
      <c r="C356" s="14">
        <f t="shared" si="79"/>
        <v>1.4326058962485795</v>
      </c>
      <c r="D356" s="15">
        <f t="shared" si="80"/>
        <v>3.536493133313928</v>
      </c>
      <c r="E356" s="11">
        <v>2.8225806451612989E-2</v>
      </c>
      <c r="F356" s="7">
        <f t="shared" si="78"/>
        <v>1.028225806451613</v>
      </c>
      <c r="G356" s="7">
        <f t="shared" si="81"/>
        <v>1.3932794598809712</v>
      </c>
      <c r="H356" s="7">
        <f t="shared" si="82"/>
        <v>3.4394129296543299</v>
      </c>
      <c r="I356">
        <v>1.6</v>
      </c>
      <c r="J356">
        <v>2.48</v>
      </c>
      <c r="K356" s="7">
        <f t="shared" si="83"/>
        <v>1.645161290322581</v>
      </c>
      <c r="L356" s="7">
        <f t="shared" si="84"/>
        <v>2.5500000000000003</v>
      </c>
      <c r="M356" s="16">
        <f t="shared" si="85"/>
        <v>0.6078431372549018</v>
      </c>
      <c r="N356" s="16">
        <f t="shared" si="86"/>
        <v>0.39215686274509798</v>
      </c>
      <c r="O356" s="13">
        <f t="shared" si="87"/>
        <v>1.1483697607489951</v>
      </c>
      <c r="P356" s="13">
        <f t="shared" si="88"/>
        <v>0.72105328750079645</v>
      </c>
      <c r="Q356" t="s">
        <v>68</v>
      </c>
      <c r="R356" t="s">
        <v>334</v>
      </c>
      <c r="S356" t="s">
        <v>409</v>
      </c>
      <c r="T356" s="8" t="s">
        <v>430</v>
      </c>
      <c r="U356" s="28" t="s">
        <v>428</v>
      </c>
      <c r="V356" s="37">
        <v>44349</v>
      </c>
      <c r="W356" s="8" t="s">
        <v>427</v>
      </c>
      <c r="X356" s="42">
        <v>3</v>
      </c>
      <c r="Y356" s="13" t="str">
        <f t="shared" si="77"/>
        <v>Y</v>
      </c>
    </row>
    <row r="357" spans="1:25" x14ac:dyDescent="0.25">
      <c r="A357" s="9">
        <v>0.49384948888694324</v>
      </c>
      <c r="B357" s="9">
        <v>0.504228072090673</v>
      </c>
      <c r="C357" s="14">
        <f t="shared" si="79"/>
        <v>2.0249084437726927</v>
      </c>
      <c r="D357" s="15">
        <f t="shared" si="80"/>
        <v>1.9832295251902885</v>
      </c>
      <c r="E357" s="11">
        <v>2.8166139401979873E-2</v>
      </c>
      <c r="F357" s="7">
        <f t="shared" si="78"/>
        <v>1.0281661394019799</v>
      </c>
      <c r="G357" s="7">
        <f t="shared" si="81"/>
        <v>1.9694370065040809</v>
      </c>
      <c r="H357" s="7">
        <f t="shared" si="82"/>
        <v>1.9288998627632392</v>
      </c>
      <c r="I357">
        <v>2.39</v>
      </c>
      <c r="J357">
        <v>1.64</v>
      </c>
      <c r="K357" s="7">
        <f t="shared" si="83"/>
        <v>2.4573170731707319</v>
      </c>
      <c r="L357" s="7">
        <f t="shared" si="84"/>
        <v>1.6861924686192469</v>
      </c>
      <c r="M357" s="16">
        <f t="shared" si="85"/>
        <v>0.40694789081885852</v>
      </c>
      <c r="N357" s="16">
        <f t="shared" si="86"/>
        <v>0.59305210918114148</v>
      </c>
      <c r="O357" s="13">
        <f t="shared" si="87"/>
        <v>1.2135447806185253</v>
      </c>
      <c r="P357" s="13">
        <f t="shared" si="88"/>
        <v>0.85022557762569551</v>
      </c>
      <c r="Q357" t="s">
        <v>204</v>
      </c>
      <c r="R357" t="s">
        <v>206</v>
      </c>
      <c r="S357" t="s">
        <v>409</v>
      </c>
      <c r="T357" s="8" t="s">
        <v>431</v>
      </c>
      <c r="U357" s="28" t="s">
        <v>29</v>
      </c>
      <c r="V357" s="37">
        <v>44349</v>
      </c>
      <c r="W357" s="8" t="s">
        <v>422</v>
      </c>
      <c r="X357" s="42">
        <v>0</v>
      </c>
      <c r="Y357" s="13" t="str">
        <f t="shared" si="77"/>
        <v>N</v>
      </c>
    </row>
    <row r="358" spans="1:25" x14ac:dyDescent="0.25">
      <c r="A358" s="9">
        <v>0.18157272697070792</v>
      </c>
      <c r="B358" s="9">
        <v>0.81839401363593856</v>
      </c>
      <c r="C358" s="14">
        <f t="shared" si="79"/>
        <v>5.5074350464611586</v>
      </c>
      <c r="D358" s="15">
        <f t="shared" si="80"/>
        <v>1.2219053210778354</v>
      </c>
      <c r="E358" s="11">
        <v>4.6261430876815446E-2</v>
      </c>
      <c r="F358" s="7">
        <f t="shared" si="78"/>
        <v>1.0462614308768154</v>
      </c>
      <c r="G358" s="7">
        <f t="shared" si="81"/>
        <v>5.2639186382371692</v>
      </c>
      <c r="H358" s="7">
        <f t="shared" si="82"/>
        <v>1.1678776307885328</v>
      </c>
      <c r="I358">
        <v>2.2000000000000002</v>
      </c>
      <c r="J358">
        <v>1.69</v>
      </c>
      <c r="K358" s="7">
        <f t="shared" si="83"/>
        <v>2.3017751479289941</v>
      </c>
      <c r="L358" s="7">
        <f t="shared" si="84"/>
        <v>1.7681818181818181</v>
      </c>
      <c r="M358" s="16">
        <f t="shared" si="85"/>
        <v>0.43444730077120824</v>
      </c>
      <c r="N358" s="16">
        <f t="shared" si="86"/>
        <v>0.56555269922879181</v>
      </c>
      <c r="O358" s="13">
        <f t="shared" si="87"/>
        <v>0.4179395904828721</v>
      </c>
      <c r="P358" s="13">
        <f t="shared" si="88"/>
        <v>1.4470694150199095</v>
      </c>
      <c r="Q358" t="s">
        <v>220</v>
      </c>
      <c r="R358" t="s">
        <v>218</v>
      </c>
      <c r="S358" t="s">
        <v>11</v>
      </c>
      <c r="T358" s="8" t="s">
        <v>432</v>
      </c>
      <c r="U358" s="28" t="s">
        <v>421</v>
      </c>
      <c r="V358" s="37">
        <v>44349</v>
      </c>
      <c r="W358" s="8" t="s">
        <v>424</v>
      </c>
      <c r="X358" s="42">
        <v>1</v>
      </c>
      <c r="Y358" s="13" t="str">
        <f t="shared" si="77"/>
        <v>N</v>
      </c>
    </row>
    <row r="359" spans="1:25" x14ac:dyDescent="0.25">
      <c r="A359" s="9">
        <v>0.38880471711899073</v>
      </c>
      <c r="B359" s="9">
        <v>0.61065787061032573</v>
      </c>
      <c r="C359" s="14">
        <f t="shared" si="79"/>
        <v>2.5719852562744436</v>
      </c>
      <c r="D359" s="15">
        <f t="shared" si="80"/>
        <v>1.6375781728655097</v>
      </c>
      <c r="E359" s="11">
        <v>3.62694300518136E-2</v>
      </c>
      <c r="F359" s="7">
        <f t="shared" si="78"/>
        <v>1.0362694300518136</v>
      </c>
      <c r="G359" s="7">
        <f t="shared" si="81"/>
        <v>2.4819657723048376</v>
      </c>
      <c r="H359" s="7">
        <f t="shared" si="82"/>
        <v>1.5802629368152166</v>
      </c>
      <c r="I359">
        <v>1.93</v>
      </c>
      <c r="J359">
        <v>1.93</v>
      </c>
      <c r="K359" s="7">
        <f t="shared" si="83"/>
        <v>2</v>
      </c>
      <c r="L359" s="7">
        <f t="shared" si="84"/>
        <v>2</v>
      </c>
      <c r="M359" s="16">
        <f t="shared" si="85"/>
        <v>0.5</v>
      </c>
      <c r="N359" s="16">
        <f t="shared" si="86"/>
        <v>0.5</v>
      </c>
      <c r="O359" s="13">
        <f t="shared" si="87"/>
        <v>0.77760943423798168</v>
      </c>
      <c r="P359" s="13">
        <f t="shared" si="88"/>
        <v>1.2213157412206517</v>
      </c>
      <c r="Q359" t="s">
        <v>209</v>
      </c>
      <c r="R359" t="s">
        <v>207</v>
      </c>
      <c r="S359" t="s">
        <v>11</v>
      </c>
      <c r="T359" s="8" t="s">
        <v>432</v>
      </c>
      <c r="U359" s="28" t="s">
        <v>421</v>
      </c>
      <c r="V359" s="37">
        <v>44349</v>
      </c>
      <c r="W359" s="32" t="s">
        <v>421</v>
      </c>
      <c r="X359" s="42">
        <v>2</v>
      </c>
      <c r="Y359" s="13" t="str">
        <f t="shared" si="77"/>
        <v>N</v>
      </c>
    </row>
    <row r="360" spans="1:25" x14ac:dyDescent="0.25">
      <c r="A360" s="9">
        <v>0.32461108324792065</v>
      </c>
      <c r="B360" s="9">
        <v>0.67516949111189761</v>
      </c>
      <c r="C360" s="14">
        <f t="shared" si="79"/>
        <v>3.0806095404827976</v>
      </c>
      <c r="D360" s="15">
        <f t="shared" si="80"/>
        <v>1.4811095779122925</v>
      </c>
      <c r="E360" s="11">
        <v>5.1231873149681251E-2</v>
      </c>
      <c r="F360" s="7">
        <f t="shared" si="78"/>
        <v>1.0512318731496813</v>
      </c>
      <c r="G360" s="7">
        <f t="shared" si="81"/>
        <v>2.9304757771972163</v>
      </c>
      <c r="H360" s="7">
        <f t="shared" si="82"/>
        <v>1.4089275789123665</v>
      </c>
      <c r="I360">
        <v>2.73</v>
      </c>
      <c r="J360">
        <v>1.46</v>
      </c>
      <c r="K360" s="7">
        <f t="shared" si="83"/>
        <v>2.8698630136986298</v>
      </c>
      <c r="L360" s="7">
        <f t="shared" si="84"/>
        <v>1.5347985347985347</v>
      </c>
      <c r="M360" s="16">
        <f t="shared" si="85"/>
        <v>0.34844868735083534</v>
      </c>
      <c r="N360" s="16">
        <f t="shared" si="86"/>
        <v>0.65155131264916477</v>
      </c>
      <c r="O360" s="13">
        <f t="shared" si="87"/>
        <v>0.9315893416498543</v>
      </c>
      <c r="P360" s="13">
        <f t="shared" si="88"/>
        <v>1.0362491456992127</v>
      </c>
      <c r="Q360" t="s">
        <v>230</v>
      </c>
      <c r="R360" t="s">
        <v>225</v>
      </c>
      <c r="S360" t="s">
        <v>414</v>
      </c>
      <c r="T360" s="8" t="s">
        <v>432</v>
      </c>
      <c r="U360" s="28" t="s">
        <v>421</v>
      </c>
      <c r="V360" s="37">
        <v>44349</v>
      </c>
      <c r="W360" s="8" t="s">
        <v>440</v>
      </c>
      <c r="X360" s="40" t="s">
        <v>440</v>
      </c>
      <c r="Y360" s="13" t="s">
        <v>440</v>
      </c>
    </row>
    <row r="361" spans="1:25" x14ac:dyDescent="0.25">
      <c r="A361" s="9">
        <v>0.33294541303823066</v>
      </c>
      <c r="B361" s="9">
        <v>0.6667509697457672</v>
      </c>
      <c r="C361" s="14">
        <f t="shared" si="79"/>
        <v>3.0034953504080093</v>
      </c>
      <c r="D361" s="15">
        <f t="shared" si="80"/>
        <v>1.499810342055147</v>
      </c>
      <c r="E361" s="11">
        <v>5.2659631169384991E-2</v>
      </c>
      <c r="F361" s="7">
        <f t="shared" si="78"/>
        <v>1.052659631169385</v>
      </c>
      <c r="G361" s="7">
        <f t="shared" si="81"/>
        <v>2.8532445450306363</v>
      </c>
      <c r="H361" s="7">
        <f t="shared" si="82"/>
        <v>1.4247818550703122</v>
      </c>
      <c r="I361">
        <v>2.36</v>
      </c>
      <c r="J361">
        <v>1.59</v>
      </c>
      <c r="K361" s="7">
        <f t="shared" si="83"/>
        <v>2.4842767295597485</v>
      </c>
      <c r="L361" s="7">
        <f t="shared" si="84"/>
        <v>1.6737288135593222</v>
      </c>
      <c r="M361" s="16">
        <f t="shared" si="85"/>
        <v>0.40253164556962023</v>
      </c>
      <c r="N361" s="16">
        <f t="shared" si="86"/>
        <v>0.59746835443037971</v>
      </c>
      <c r="O361" s="13">
        <f t="shared" si="87"/>
        <v>0.82712854182453532</v>
      </c>
      <c r="P361" s="13">
        <f t="shared" si="88"/>
        <v>1.1159603095321105</v>
      </c>
      <c r="Q361" t="s">
        <v>343</v>
      </c>
      <c r="R361" t="s">
        <v>229</v>
      </c>
      <c r="S361" t="s">
        <v>414</v>
      </c>
      <c r="T361" s="8" t="s">
        <v>432</v>
      </c>
      <c r="U361" s="28" t="s">
        <v>421</v>
      </c>
      <c r="V361" s="37">
        <v>44349</v>
      </c>
      <c r="W361" s="8" t="s">
        <v>34</v>
      </c>
      <c r="X361" s="40">
        <v>5</v>
      </c>
      <c r="Y361" s="13" t="str">
        <f t="shared" si="77"/>
        <v>Y</v>
      </c>
    </row>
    <row r="362" spans="1:25" x14ac:dyDescent="0.25">
      <c r="A362" s="9">
        <v>0.73406290802618646</v>
      </c>
      <c r="B362" s="9">
        <v>0.24354578482774833</v>
      </c>
      <c r="C362" s="14">
        <f t="shared" si="79"/>
        <v>1.3622810648325616</v>
      </c>
      <c r="D362" s="15">
        <f t="shared" si="80"/>
        <v>4.1060041367879396</v>
      </c>
      <c r="E362" s="11">
        <v>2.9578786232778764E-2</v>
      </c>
      <c r="F362" s="7">
        <f t="shared" si="78"/>
        <v>1.0295787862327788</v>
      </c>
      <c r="G362" s="7">
        <f t="shared" si="81"/>
        <v>1.3231440692529592</v>
      </c>
      <c r="H362" s="7">
        <f t="shared" si="82"/>
        <v>3.9880426750164295</v>
      </c>
      <c r="I362">
        <v>1.54</v>
      </c>
      <c r="J362">
        <v>2.63</v>
      </c>
      <c r="K362" s="7">
        <f t="shared" si="83"/>
        <v>1.5855513307984794</v>
      </c>
      <c r="L362" s="7">
        <f t="shared" si="84"/>
        <v>2.7077922077922079</v>
      </c>
      <c r="M362" s="16">
        <f t="shared" si="85"/>
        <v>0.63069544364508379</v>
      </c>
      <c r="N362" s="16">
        <f t="shared" si="86"/>
        <v>0.36930455635491605</v>
      </c>
      <c r="O362" s="13">
        <f t="shared" si="87"/>
        <v>1.1638944207107218</v>
      </c>
      <c r="P362" s="13">
        <f t="shared" si="88"/>
        <v>0.65947137839721459</v>
      </c>
      <c r="Q362" t="s">
        <v>350</v>
      </c>
      <c r="R362" t="s">
        <v>70</v>
      </c>
      <c r="S362" t="s">
        <v>410</v>
      </c>
      <c r="T362" s="8" t="s">
        <v>430</v>
      </c>
      <c r="U362" s="28" t="s">
        <v>428</v>
      </c>
      <c r="V362" s="37">
        <v>44349</v>
      </c>
      <c r="W362" s="8" t="s">
        <v>436</v>
      </c>
      <c r="X362" s="40">
        <v>6</v>
      </c>
      <c r="Y362" s="13" t="str">
        <f t="shared" si="77"/>
        <v>Y</v>
      </c>
    </row>
    <row r="363" spans="1:25" x14ac:dyDescent="0.25">
      <c r="A363" s="9">
        <v>0.56169870730099281</v>
      </c>
      <c r="B363" s="9">
        <v>0.43644628414380687</v>
      </c>
      <c r="C363" s="14">
        <f t="shared" si="79"/>
        <v>1.7803138711233286</v>
      </c>
      <c r="D363" s="15">
        <f t="shared" si="80"/>
        <v>2.2912327045279759</v>
      </c>
      <c r="E363" s="11">
        <v>3.0507091113151752E-2</v>
      </c>
      <c r="F363" s="7">
        <f t="shared" si="78"/>
        <v>1.0305070911131518</v>
      </c>
      <c r="G363" s="7">
        <f t="shared" si="81"/>
        <v>1.7276095297900735</v>
      </c>
      <c r="H363" s="7">
        <f t="shared" si="82"/>
        <v>2.2234031422850191</v>
      </c>
      <c r="I363">
        <v>1.62</v>
      </c>
      <c r="J363">
        <v>2.42</v>
      </c>
      <c r="K363" s="7">
        <f t="shared" si="83"/>
        <v>1.669421487603306</v>
      </c>
      <c r="L363" s="7">
        <f t="shared" si="84"/>
        <v>2.4938271604938271</v>
      </c>
      <c r="M363" s="16">
        <f t="shared" si="85"/>
        <v>0.59900990099009899</v>
      </c>
      <c r="N363" s="16">
        <f t="shared" si="86"/>
        <v>0.40099009900990101</v>
      </c>
      <c r="O363" s="13">
        <f t="shared" si="87"/>
        <v>0.93771189152727741</v>
      </c>
      <c r="P363" s="13">
        <f t="shared" si="88"/>
        <v>1.0884215974944318</v>
      </c>
      <c r="Q363" t="s">
        <v>353</v>
      </c>
      <c r="R363" t="s">
        <v>348</v>
      </c>
      <c r="S363" t="s">
        <v>410</v>
      </c>
      <c r="T363" s="8" t="s">
        <v>430</v>
      </c>
      <c r="U363" s="28" t="s">
        <v>32</v>
      </c>
      <c r="V363" s="37">
        <v>44349</v>
      </c>
      <c r="W363" s="8" t="s">
        <v>29</v>
      </c>
      <c r="X363" s="40">
        <v>3</v>
      </c>
      <c r="Y363" s="13" t="str">
        <f t="shared" si="77"/>
        <v>Y</v>
      </c>
    </row>
    <row r="364" spans="1:25" x14ac:dyDescent="0.25">
      <c r="A364" s="9">
        <v>0.63988600852328292</v>
      </c>
      <c r="B364" s="9">
        <v>0.34661626280003599</v>
      </c>
      <c r="C364" s="14">
        <f t="shared" si="79"/>
        <v>1.5627783490809268</v>
      </c>
      <c r="D364" s="15">
        <f t="shared" si="80"/>
        <v>2.8850348564773003</v>
      </c>
      <c r="E364" s="11">
        <v>2.8930817610062887E-2</v>
      </c>
      <c r="F364" s="7">
        <f t="shared" si="78"/>
        <v>1.0289308176100629</v>
      </c>
      <c r="G364" s="7">
        <f t="shared" si="81"/>
        <v>1.5188371485566465</v>
      </c>
      <c r="H364" s="7">
        <f t="shared" si="82"/>
        <v>2.8039152944981098</v>
      </c>
      <c r="I364">
        <v>1.59</v>
      </c>
      <c r="J364">
        <v>2.5</v>
      </c>
      <c r="K364" s="7">
        <f t="shared" si="83"/>
        <v>1.6360000000000001</v>
      </c>
      <c r="L364" s="7">
        <f t="shared" si="84"/>
        <v>2.5723270440251573</v>
      </c>
      <c r="M364" s="16">
        <f t="shared" si="85"/>
        <v>0.6112469437652811</v>
      </c>
      <c r="N364" s="16">
        <f t="shared" si="86"/>
        <v>0.38875305623471879</v>
      </c>
      <c r="O364" s="13">
        <f t="shared" si="87"/>
        <v>1.046853509944091</v>
      </c>
      <c r="P364" s="13">
        <f t="shared" si="88"/>
        <v>0.89161038669946358</v>
      </c>
      <c r="Q364" t="s">
        <v>234</v>
      </c>
      <c r="R364" t="s">
        <v>358</v>
      </c>
      <c r="S364" t="s">
        <v>410</v>
      </c>
      <c r="T364" s="8" t="s">
        <v>430</v>
      </c>
      <c r="U364" s="28" t="s">
        <v>32</v>
      </c>
      <c r="V364" s="37">
        <v>44349</v>
      </c>
      <c r="W364" s="8" t="s">
        <v>423</v>
      </c>
      <c r="X364" s="40">
        <v>2</v>
      </c>
      <c r="Y364" s="13" t="str">
        <f t="shared" si="77"/>
        <v>N</v>
      </c>
    </row>
    <row r="365" spans="1:25" x14ac:dyDescent="0.25">
      <c r="A365" s="9">
        <v>0.49257658882694544</v>
      </c>
      <c r="B365" s="9">
        <v>0.50595099952900147</v>
      </c>
      <c r="C365" s="14">
        <f t="shared" si="79"/>
        <v>2.030141144916096</v>
      </c>
      <c r="D365" s="15">
        <f t="shared" si="80"/>
        <v>1.9764759846920301</v>
      </c>
      <c r="E365" s="11">
        <v>3.0357331084642114E-2</v>
      </c>
      <c r="F365" s="7">
        <f t="shared" si="78"/>
        <v>1.0303573310846421</v>
      </c>
      <c r="G365" s="7">
        <f t="shared" si="81"/>
        <v>1.9703272677052688</v>
      </c>
      <c r="H365" s="7">
        <f t="shared" si="82"/>
        <v>1.9182432395676001</v>
      </c>
      <c r="I365">
        <v>1.79</v>
      </c>
      <c r="J365">
        <v>2.12</v>
      </c>
      <c r="K365" s="7">
        <f t="shared" si="83"/>
        <v>1.8443396226415094</v>
      </c>
      <c r="L365" s="7">
        <f t="shared" si="84"/>
        <v>2.1843575418994412</v>
      </c>
      <c r="M365" s="16">
        <f t="shared" si="85"/>
        <v>0.5421994884910486</v>
      </c>
      <c r="N365" s="16">
        <f t="shared" si="86"/>
        <v>0.45780051150895146</v>
      </c>
      <c r="O365" s="13">
        <f t="shared" si="87"/>
        <v>0.90847851995913043</v>
      </c>
      <c r="P365" s="13">
        <f t="shared" si="88"/>
        <v>1.1051778816527349</v>
      </c>
      <c r="Q365" t="s">
        <v>355</v>
      </c>
      <c r="R365" t="s">
        <v>356</v>
      </c>
      <c r="S365" t="s">
        <v>410</v>
      </c>
      <c r="T365" s="8" t="s">
        <v>431</v>
      </c>
      <c r="U365" s="28" t="s">
        <v>29</v>
      </c>
      <c r="V365" s="37">
        <v>44349</v>
      </c>
      <c r="W365" s="8" t="s">
        <v>32</v>
      </c>
      <c r="X365" s="40">
        <v>3</v>
      </c>
      <c r="Y365" s="13" t="str">
        <f t="shared" si="77"/>
        <v>Y</v>
      </c>
    </row>
    <row r="366" spans="1:25" x14ac:dyDescent="0.25">
      <c r="A366" s="9">
        <v>0.58333717929846751</v>
      </c>
      <c r="B366" s="9">
        <v>0.41434417203054819</v>
      </c>
      <c r="C366" s="14">
        <f t="shared" si="79"/>
        <v>1.7142744119320823</v>
      </c>
      <c r="D366" s="15">
        <f t="shared" si="80"/>
        <v>2.4134525534638711</v>
      </c>
      <c r="E366" s="11">
        <v>3.0736618971912932E-2</v>
      </c>
      <c r="F366" s="7">
        <f t="shared" si="78"/>
        <v>1.0307366189719129</v>
      </c>
      <c r="G366" s="7">
        <f t="shared" si="81"/>
        <v>1.6631546608307659</v>
      </c>
      <c r="H366" s="7">
        <f t="shared" si="82"/>
        <v>2.3414832742346148</v>
      </c>
      <c r="I366">
        <v>2.04</v>
      </c>
      <c r="J366">
        <v>1.85</v>
      </c>
      <c r="K366" s="7">
        <f t="shared" si="83"/>
        <v>2.1027027027027025</v>
      </c>
      <c r="L366" s="7">
        <f t="shared" si="84"/>
        <v>1.9068627450980391</v>
      </c>
      <c r="M366" s="16">
        <f t="shared" si="85"/>
        <v>0.47557840616966585</v>
      </c>
      <c r="N366" s="16">
        <f t="shared" si="86"/>
        <v>0.52442159383033427</v>
      </c>
      <c r="O366" s="13">
        <f t="shared" si="87"/>
        <v>1.2265846634978586</v>
      </c>
      <c r="P366" s="13">
        <f t="shared" si="88"/>
        <v>0.79009746529354519</v>
      </c>
      <c r="Q366" t="s">
        <v>238</v>
      </c>
      <c r="R366" t="s">
        <v>364</v>
      </c>
      <c r="S366" t="s">
        <v>403</v>
      </c>
      <c r="T366" s="8" t="s">
        <v>431</v>
      </c>
      <c r="U366" s="28" t="s">
        <v>29</v>
      </c>
      <c r="V366" s="37">
        <v>44349</v>
      </c>
      <c r="W366" s="8" t="s">
        <v>436</v>
      </c>
      <c r="X366" s="40">
        <v>6</v>
      </c>
      <c r="Y366" s="13" t="str">
        <f t="shared" si="77"/>
        <v>Y</v>
      </c>
    </row>
    <row r="367" spans="1:25" x14ac:dyDescent="0.25">
      <c r="A367" s="9">
        <v>7.0145819767398254E-2</v>
      </c>
      <c r="B367" s="9">
        <v>0.92985039522809854</v>
      </c>
      <c r="C367" s="14">
        <f t="shared" si="79"/>
        <v>14.256017013073258</v>
      </c>
      <c r="D367" s="15">
        <f t="shared" si="80"/>
        <v>1.0754418185246815</v>
      </c>
      <c r="E367" s="11">
        <v>3.2258064516129004E-2</v>
      </c>
      <c r="F367" s="7">
        <f t="shared" si="78"/>
        <v>1.032258064516129</v>
      </c>
      <c r="G367" s="7">
        <f t="shared" si="81"/>
        <v>13.810516481414719</v>
      </c>
      <c r="H367" s="7">
        <f t="shared" si="82"/>
        <v>1.0418342616957852</v>
      </c>
      <c r="I367">
        <v>2.17</v>
      </c>
      <c r="J367">
        <v>1.75</v>
      </c>
      <c r="K367" s="7">
        <f t="shared" si="83"/>
        <v>2.2399999999999998</v>
      </c>
      <c r="L367" s="7">
        <f t="shared" si="84"/>
        <v>1.8064516129032258</v>
      </c>
      <c r="M367" s="16">
        <f t="shared" si="85"/>
        <v>0.44642857142857145</v>
      </c>
      <c r="N367" s="16">
        <f t="shared" si="86"/>
        <v>0.5535714285714286</v>
      </c>
      <c r="O367" s="13">
        <f t="shared" si="87"/>
        <v>0.15712663627897208</v>
      </c>
      <c r="P367" s="13">
        <f t="shared" si="88"/>
        <v>1.6797297462185004</v>
      </c>
      <c r="Q367" t="s">
        <v>244</v>
      </c>
      <c r="R367" t="s">
        <v>362</v>
      </c>
      <c r="S367" t="s">
        <v>403</v>
      </c>
      <c r="T367" s="8" t="s">
        <v>431</v>
      </c>
      <c r="U367" s="28" t="s">
        <v>33</v>
      </c>
      <c r="V367" s="37">
        <v>44349</v>
      </c>
      <c r="W367" s="17" t="s">
        <v>421</v>
      </c>
      <c r="X367" s="40">
        <v>2</v>
      </c>
      <c r="Y367" s="13" t="str">
        <f t="shared" si="77"/>
        <v>N</v>
      </c>
    </row>
    <row r="368" spans="1:25" x14ac:dyDescent="0.25">
      <c r="A368" s="9">
        <v>0.61844633699819429</v>
      </c>
      <c r="B368" s="9">
        <v>0.37870546686694206</v>
      </c>
      <c r="C368" s="14">
        <f t="shared" si="79"/>
        <v>1.6169551668036151</v>
      </c>
      <c r="D368" s="15">
        <f t="shared" si="80"/>
        <v>2.6405745031173509</v>
      </c>
      <c r="E368" s="11">
        <v>3.383458646616555E-2</v>
      </c>
      <c r="F368" s="7">
        <f t="shared" si="78"/>
        <v>1.0338345864661656</v>
      </c>
      <c r="G368" s="7">
        <f t="shared" si="81"/>
        <v>1.5640366340718601</v>
      </c>
      <c r="H368" s="7">
        <f t="shared" si="82"/>
        <v>2.5541557011971463</v>
      </c>
      <c r="I368">
        <v>2.2799999999999998</v>
      </c>
      <c r="J368">
        <v>1.68</v>
      </c>
      <c r="K368" s="7">
        <f t="shared" si="83"/>
        <v>2.3571428571428572</v>
      </c>
      <c r="L368" s="7">
        <f t="shared" si="84"/>
        <v>1.736842105263158</v>
      </c>
      <c r="M368" s="16">
        <f t="shared" si="85"/>
        <v>0.42424242424242425</v>
      </c>
      <c r="N368" s="16">
        <f t="shared" si="86"/>
        <v>0.57575757575757569</v>
      </c>
      <c r="O368" s="13">
        <f t="shared" si="87"/>
        <v>1.4577663657814581</v>
      </c>
      <c r="P368" s="13">
        <f t="shared" si="88"/>
        <v>0.65775160034784685</v>
      </c>
      <c r="Q368" t="s">
        <v>365</v>
      </c>
      <c r="R368" t="s">
        <v>245</v>
      </c>
      <c r="S368" t="s">
        <v>403</v>
      </c>
      <c r="T368" s="8" t="s">
        <v>431</v>
      </c>
      <c r="U368" s="28" t="s">
        <v>29</v>
      </c>
      <c r="V368" s="37">
        <v>44349</v>
      </c>
      <c r="W368" s="8" t="s">
        <v>32</v>
      </c>
      <c r="X368" s="40">
        <v>3</v>
      </c>
      <c r="Y368" s="13" t="str">
        <f t="shared" si="77"/>
        <v>Y</v>
      </c>
    </row>
    <row r="369" spans="1:25" x14ac:dyDescent="0.25">
      <c r="A369" s="9">
        <v>0.15854106810307877</v>
      </c>
      <c r="B369" s="9">
        <v>0.84144068401616345</v>
      </c>
      <c r="C369" s="14">
        <f t="shared" si="79"/>
        <v>6.3075139581488706</v>
      </c>
      <c r="D369" s="15">
        <f t="shared" si="80"/>
        <v>1.1884379006099861</v>
      </c>
      <c r="E369" s="11">
        <v>3.61371988566761E-2</v>
      </c>
      <c r="F369" s="7">
        <f t="shared" si="78"/>
        <v>1.0361371988566761</v>
      </c>
      <c r="G369" s="7">
        <f t="shared" si="81"/>
        <v>6.0875277570469306</v>
      </c>
      <c r="H369" s="7">
        <f t="shared" si="82"/>
        <v>1.1469889334360024</v>
      </c>
      <c r="I369">
        <v>2.48</v>
      </c>
      <c r="J369">
        <v>1.58</v>
      </c>
      <c r="K369" s="7">
        <f t="shared" si="83"/>
        <v>2.5696202531645569</v>
      </c>
      <c r="L369" s="7">
        <f t="shared" si="84"/>
        <v>1.6370967741935483</v>
      </c>
      <c r="M369" s="16">
        <f t="shared" si="85"/>
        <v>0.3891625615763547</v>
      </c>
      <c r="N369" s="16">
        <f t="shared" si="86"/>
        <v>0.61083743842364535</v>
      </c>
      <c r="O369" s="13">
        <f t="shared" si="87"/>
        <v>0.40739033955601245</v>
      </c>
      <c r="P369" s="13">
        <f t="shared" si="88"/>
        <v>1.3775198294780742</v>
      </c>
      <c r="Q369" t="s">
        <v>240</v>
      </c>
      <c r="R369" t="s">
        <v>73</v>
      </c>
      <c r="S369" t="s">
        <v>403</v>
      </c>
      <c r="T369" s="8" t="s">
        <v>432</v>
      </c>
      <c r="U369" s="28" t="s">
        <v>421</v>
      </c>
      <c r="V369" s="37">
        <v>44349</v>
      </c>
      <c r="W369" s="8" t="s">
        <v>29</v>
      </c>
      <c r="X369" s="40">
        <v>3</v>
      </c>
      <c r="Y369" s="13" t="str">
        <f t="shared" si="77"/>
        <v>Y</v>
      </c>
    </row>
    <row r="370" spans="1:25" x14ac:dyDescent="0.25">
      <c r="A370" s="9">
        <v>0.33791086924866404</v>
      </c>
      <c r="B370" s="9">
        <v>0.66185602881183081</v>
      </c>
      <c r="C370" s="14">
        <f t="shared" si="79"/>
        <v>2.9593602662840466</v>
      </c>
      <c r="D370" s="15">
        <f t="shared" si="80"/>
        <v>1.5109026079209522</v>
      </c>
      <c r="E370" s="11">
        <v>3.3884036620014824E-2</v>
      </c>
      <c r="F370" s="7">
        <f t="shared" si="78"/>
        <v>1.0338840366200148</v>
      </c>
      <c r="G370" s="7">
        <f t="shared" si="81"/>
        <v>2.8623715634093938</v>
      </c>
      <c r="H370" s="7">
        <f t="shared" si="82"/>
        <v>1.4613849855544843</v>
      </c>
      <c r="I370">
        <v>2.21</v>
      </c>
      <c r="J370">
        <v>1.72</v>
      </c>
      <c r="K370" s="7">
        <f t="shared" si="83"/>
        <v>2.2848837209302326</v>
      </c>
      <c r="L370" s="7">
        <f t="shared" si="84"/>
        <v>1.7782805429864255</v>
      </c>
      <c r="M370" s="16">
        <f t="shared" si="85"/>
        <v>0.43765903307888038</v>
      </c>
      <c r="N370" s="16">
        <f t="shared" si="86"/>
        <v>0.56234096692111957</v>
      </c>
      <c r="O370" s="13">
        <f t="shared" si="87"/>
        <v>0.77208704427165675</v>
      </c>
      <c r="P370" s="13">
        <f t="shared" si="88"/>
        <v>1.1769656982943417</v>
      </c>
      <c r="Q370" t="s">
        <v>361</v>
      </c>
      <c r="R370" t="s">
        <v>39</v>
      </c>
      <c r="S370" t="s">
        <v>403</v>
      </c>
      <c r="T370" s="8" t="s">
        <v>432</v>
      </c>
      <c r="U370" s="28" t="s">
        <v>421</v>
      </c>
      <c r="V370" s="37">
        <v>44349</v>
      </c>
      <c r="W370" s="8" t="s">
        <v>437</v>
      </c>
      <c r="X370" s="40">
        <v>2</v>
      </c>
      <c r="Y370" s="13" t="str">
        <f t="shared" si="77"/>
        <v>N</v>
      </c>
    </row>
    <row r="371" spans="1:25" x14ac:dyDescent="0.25">
      <c r="A371" s="9">
        <v>0.22182854949944469</v>
      </c>
      <c r="B371" s="9">
        <v>0.77806529519218637</v>
      </c>
      <c r="C371" s="14">
        <f t="shared" si="79"/>
        <v>4.5079860200884703</v>
      </c>
      <c r="D371" s="15">
        <f t="shared" si="80"/>
        <v>1.2852391774561729</v>
      </c>
      <c r="E371" s="11">
        <v>3.6160420775805502E-2</v>
      </c>
      <c r="F371" s="7">
        <f t="shared" si="78"/>
        <v>1.0361604207758055</v>
      </c>
      <c r="G371" s="7">
        <f t="shared" si="81"/>
        <v>4.3506641729407125</v>
      </c>
      <c r="H371" s="7">
        <f t="shared" si="82"/>
        <v>1.2403862873799738</v>
      </c>
      <c r="I371">
        <v>2.25</v>
      </c>
      <c r="J371">
        <v>1.69</v>
      </c>
      <c r="K371" s="7">
        <f t="shared" si="83"/>
        <v>2.3313609467455625</v>
      </c>
      <c r="L371" s="7">
        <f t="shared" si="84"/>
        <v>1.7511111111111113</v>
      </c>
      <c r="M371" s="16">
        <f t="shared" si="85"/>
        <v>0.42893401015228422</v>
      </c>
      <c r="N371" s="16">
        <f t="shared" si="86"/>
        <v>0.57106598984771573</v>
      </c>
      <c r="O371" s="13">
        <f t="shared" si="87"/>
        <v>0.51716241717622025</v>
      </c>
      <c r="P371" s="13">
        <f t="shared" si="88"/>
        <v>1.3624787835809844</v>
      </c>
      <c r="Q371" t="s">
        <v>40</v>
      </c>
      <c r="R371" t="s">
        <v>360</v>
      </c>
      <c r="S371" t="s">
        <v>403</v>
      </c>
      <c r="T371" s="8" t="s">
        <v>432</v>
      </c>
      <c r="U371" s="28" t="s">
        <v>421</v>
      </c>
      <c r="V371" s="37">
        <v>44349</v>
      </c>
      <c r="W371" s="32" t="s">
        <v>421</v>
      </c>
      <c r="X371" s="40">
        <v>2</v>
      </c>
      <c r="Y371" s="13" t="str">
        <f t="shared" si="77"/>
        <v>N</v>
      </c>
    </row>
    <row r="372" spans="1:25" x14ac:dyDescent="0.25">
      <c r="A372" s="9">
        <v>0.42456089580009926</v>
      </c>
      <c r="B372" s="9">
        <v>0.57416731693286582</v>
      </c>
      <c r="C372" s="14">
        <f t="shared" si="79"/>
        <v>2.3553747174842057</v>
      </c>
      <c r="D372" s="15">
        <f t="shared" si="80"/>
        <v>1.7416525993535861</v>
      </c>
      <c r="E372" s="11">
        <v>3.0736618971912932E-2</v>
      </c>
      <c r="F372" s="7">
        <f t="shared" si="78"/>
        <v>1.0307366189719129</v>
      </c>
      <c r="G372" s="7">
        <f t="shared" si="81"/>
        <v>2.2851373223098697</v>
      </c>
      <c r="H372" s="7">
        <f t="shared" si="82"/>
        <v>1.6897164292957416</v>
      </c>
      <c r="I372">
        <v>2.04</v>
      </c>
      <c r="J372">
        <v>1.85</v>
      </c>
      <c r="K372" s="7">
        <f t="shared" si="83"/>
        <v>2.1027027027027025</v>
      </c>
      <c r="L372" s="7">
        <f t="shared" si="84"/>
        <v>1.9068627450980391</v>
      </c>
      <c r="M372" s="16">
        <f t="shared" si="85"/>
        <v>0.47557840616966585</v>
      </c>
      <c r="N372" s="16">
        <f t="shared" si="86"/>
        <v>0.52442159383033427</v>
      </c>
      <c r="O372" s="13">
        <f t="shared" si="87"/>
        <v>0.89272534306074913</v>
      </c>
      <c r="P372" s="13">
        <f t="shared" si="88"/>
        <v>1.0948582661121802</v>
      </c>
      <c r="Q372" t="s">
        <v>363</v>
      </c>
      <c r="R372" t="s">
        <v>239</v>
      </c>
      <c r="S372" t="s">
        <v>403</v>
      </c>
      <c r="T372" s="8" t="s">
        <v>430</v>
      </c>
      <c r="U372" s="28" t="s">
        <v>32</v>
      </c>
      <c r="V372" s="37">
        <v>44349</v>
      </c>
      <c r="W372" s="17" t="s">
        <v>421</v>
      </c>
      <c r="X372" s="40">
        <v>2</v>
      </c>
      <c r="Y372" s="13" t="str">
        <f t="shared" si="77"/>
        <v>N</v>
      </c>
    </row>
    <row r="373" spans="1:25" x14ac:dyDescent="0.25">
      <c r="A373" s="9">
        <v>0.57371077960775752</v>
      </c>
      <c r="B373" s="9">
        <v>0.42325425696934921</v>
      </c>
      <c r="C373" s="14">
        <f t="shared" si="79"/>
        <v>1.7430385405756081</v>
      </c>
      <c r="D373" s="15">
        <f t="shared" si="80"/>
        <v>2.3626460538409115</v>
      </c>
      <c r="E373" s="11">
        <v>3.5542136765718491E-2</v>
      </c>
      <c r="F373" s="7">
        <f t="shared" si="78"/>
        <v>1.0355421367657185</v>
      </c>
      <c r="G373" s="7">
        <f t="shared" si="81"/>
        <v>1.6832135349118622</v>
      </c>
      <c r="H373" s="7">
        <f t="shared" si="82"/>
        <v>2.281554723808827</v>
      </c>
      <c r="I373">
        <v>2.17</v>
      </c>
      <c r="J373">
        <v>1.74</v>
      </c>
      <c r="K373" s="7">
        <f t="shared" si="83"/>
        <v>2.2471264367816088</v>
      </c>
      <c r="L373" s="7">
        <f t="shared" si="84"/>
        <v>1.8018433179723501</v>
      </c>
      <c r="M373" s="16">
        <f t="shared" si="85"/>
        <v>0.44501278772378522</v>
      </c>
      <c r="N373" s="16">
        <f t="shared" si="86"/>
        <v>0.55498721227621484</v>
      </c>
      <c r="O373" s="13">
        <f t="shared" si="87"/>
        <v>1.2892006599231791</v>
      </c>
      <c r="P373" s="13">
        <f t="shared" si="88"/>
        <v>0.76263785472357393</v>
      </c>
      <c r="Q373" t="s">
        <v>241</v>
      </c>
      <c r="R373" t="s">
        <v>72</v>
      </c>
      <c r="S373" t="s">
        <v>403</v>
      </c>
      <c r="T373" s="8" t="s">
        <v>430</v>
      </c>
      <c r="U373" s="28" t="s">
        <v>32</v>
      </c>
      <c r="V373" s="37">
        <v>44349</v>
      </c>
      <c r="W373" s="8" t="s">
        <v>29</v>
      </c>
      <c r="X373" s="40">
        <v>3</v>
      </c>
      <c r="Y373" s="13" t="str">
        <f t="shared" si="77"/>
        <v>Y</v>
      </c>
    </row>
    <row r="374" spans="1:25" x14ac:dyDescent="0.25">
      <c r="A374" s="9">
        <v>0.72840505487739771</v>
      </c>
      <c r="B374" s="9">
        <v>5.1878224444611327E-2</v>
      </c>
      <c r="C374" s="14">
        <f t="shared" si="79"/>
        <v>1.3728625210712138</v>
      </c>
      <c r="D374" s="15">
        <f t="shared" si="80"/>
        <v>19.275910282312516</v>
      </c>
      <c r="E374" s="11">
        <v>3.4517818107874465E-2</v>
      </c>
      <c r="F374" s="7">
        <f t="shared" si="78"/>
        <v>1.0345178181078745</v>
      </c>
      <c r="G374" s="7">
        <f t="shared" si="81"/>
        <v>1.3270554620143413</v>
      </c>
      <c r="H374" s="7">
        <f t="shared" si="82"/>
        <v>18.632748460116439</v>
      </c>
      <c r="I374">
        <v>1.58</v>
      </c>
      <c r="J374">
        <v>2.4900000000000002</v>
      </c>
      <c r="K374" s="7">
        <f t="shared" si="83"/>
        <v>1.6345381526104417</v>
      </c>
      <c r="L374" s="7">
        <f t="shared" si="84"/>
        <v>2.5759493670886076</v>
      </c>
      <c r="M374" s="16">
        <f t="shared" si="85"/>
        <v>0.6117936117936118</v>
      </c>
      <c r="N374" s="16">
        <f t="shared" si="86"/>
        <v>0.3882063882063882</v>
      </c>
      <c r="O374" s="13">
        <f t="shared" si="87"/>
        <v>1.1906058527514092</v>
      </c>
      <c r="P374" s="13">
        <f t="shared" si="88"/>
        <v>0.13363567942377727</v>
      </c>
      <c r="Q374" t="s">
        <v>371</v>
      </c>
      <c r="R374" t="s">
        <v>372</v>
      </c>
      <c r="S374" t="s">
        <v>415</v>
      </c>
      <c r="T374" s="8" t="s">
        <v>431</v>
      </c>
      <c r="U374" s="28" t="s">
        <v>442</v>
      </c>
      <c r="V374" s="37">
        <v>44349</v>
      </c>
      <c r="W374" s="8" t="s">
        <v>33</v>
      </c>
      <c r="X374" s="40">
        <v>1</v>
      </c>
      <c r="Y374" s="13" t="str">
        <f t="shared" si="77"/>
        <v>N</v>
      </c>
    </row>
    <row r="375" spans="1:25" x14ac:dyDescent="0.25">
      <c r="A375" s="9">
        <v>0.21054463094470119</v>
      </c>
      <c r="B375" s="9">
        <v>0.78934080070154256</v>
      </c>
      <c r="C375" s="14">
        <f t="shared" si="79"/>
        <v>4.7495868002573118</v>
      </c>
      <c r="D375" s="15">
        <f t="shared" si="80"/>
        <v>1.2668799067667982</v>
      </c>
      <c r="E375" s="11">
        <v>2.7830487033523088E-2</v>
      </c>
      <c r="F375" s="7">
        <f t="shared" si="78"/>
        <v>1.0278304870335231</v>
      </c>
      <c r="G375" s="7">
        <f t="shared" si="81"/>
        <v>4.6209826038195754</v>
      </c>
      <c r="H375" s="7">
        <f t="shared" si="82"/>
        <v>1.2325766969835741</v>
      </c>
      <c r="I375">
        <v>1.86</v>
      </c>
      <c r="J375">
        <v>2.04</v>
      </c>
      <c r="K375" s="7">
        <f t="shared" si="83"/>
        <v>1.911764705882353</v>
      </c>
      <c r="L375" s="7">
        <f t="shared" si="84"/>
        <v>2.096774193548387</v>
      </c>
      <c r="M375" s="16">
        <f t="shared" si="85"/>
        <v>0.52307692307692311</v>
      </c>
      <c r="N375" s="16">
        <f t="shared" si="86"/>
        <v>0.47692307692307695</v>
      </c>
      <c r="O375" s="13">
        <f t="shared" si="87"/>
        <v>0.40251179445310525</v>
      </c>
      <c r="P375" s="13">
        <f t="shared" si="88"/>
        <v>1.655069420825815</v>
      </c>
      <c r="Q375" t="s">
        <v>250</v>
      </c>
      <c r="R375" t="s">
        <v>254</v>
      </c>
      <c r="S375" t="s">
        <v>415</v>
      </c>
      <c r="T375" s="8" t="s">
        <v>432</v>
      </c>
      <c r="U375" s="28" t="s">
        <v>421</v>
      </c>
      <c r="V375" s="37">
        <v>44349</v>
      </c>
      <c r="W375" s="32" t="s">
        <v>421</v>
      </c>
      <c r="X375" s="40">
        <v>2</v>
      </c>
      <c r="Y375" s="13" t="str">
        <f t="shared" si="77"/>
        <v>N</v>
      </c>
    </row>
    <row r="376" spans="1:25" x14ac:dyDescent="0.25">
      <c r="A376" s="9">
        <v>0.51620898969771412</v>
      </c>
      <c r="B376" s="9">
        <v>0.48263711766912709</v>
      </c>
      <c r="C376" s="14">
        <f t="shared" si="79"/>
        <v>1.9371998937592858</v>
      </c>
      <c r="D376" s="15">
        <f t="shared" si="80"/>
        <v>2.0719500498209755</v>
      </c>
      <c r="E376" s="11">
        <v>3.5245155416829377E-2</v>
      </c>
      <c r="F376" s="7">
        <f t="shared" si="78"/>
        <v>1.0352451554168294</v>
      </c>
      <c r="G376" s="7">
        <f t="shared" si="81"/>
        <v>1.8712474853159733</v>
      </c>
      <c r="H376" s="7">
        <f t="shared" si="82"/>
        <v>2.001410041843402</v>
      </c>
      <c r="I376">
        <v>1.65</v>
      </c>
      <c r="J376">
        <v>2.33</v>
      </c>
      <c r="K376" s="7">
        <f t="shared" si="83"/>
        <v>1.7081545064377683</v>
      </c>
      <c r="L376" s="7">
        <f t="shared" si="84"/>
        <v>2.4121212121212126</v>
      </c>
      <c r="M376" s="16">
        <f t="shared" si="85"/>
        <v>0.58542713567839189</v>
      </c>
      <c r="N376" s="16">
        <f t="shared" si="86"/>
        <v>0.41457286432160795</v>
      </c>
      <c r="O376" s="13">
        <f t="shared" si="87"/>
        <v>0.88176471201583784</v>
      </c>
      <c r="P376" s="13">
        <f t="shared" si="88"/>
        <v>1.1641792292867432</v>
      </c>
      <c r="Q376" t="s">
        <v>367</v>
      </c>
      <c r="R376" t="s">
        <v>253</v>
      </c>
      <c r="S376" t="s">
        <v>415</v>
      </c>
      <c r="T376" s="8" t="s">
        <v>432</v>
      </c>
      <c r="U376" s="28" t="s">
        <v>421</v>
      </c>
      <c r="V376" s="37">
        <v>44349</v>
      </c>
      <c r="W376" s="8" t="s">
        <v>424</v>
      </c>
      <c r="X376" s="40">
        <v>1</v>
      </c>
      <c r="Y376" s="13" t="str">
        <f t="shared" si="77"/>
        <v>N</v>
      </c>
    </row>
    <row r="377" spans="1:25" x14ac:dyDescent="0.25">
      <c r="A377" s="9">
        <v>0.45205951169979819</v>
      </c>
      <c r="B377" s="9">
        <v>0.54651105774047959</v>
      </c>
      <c r="C377" s="14">
        <f t="shared" si="79"/>
        <v>2.2120981289385542</v>
      </c>
      <c r="D377" s="15">
        <f t="shared" si="80"/>
        <v>1.829789143031151</v>
      </c>
      <c r="E377" s="11">
        <v>3.2426572048097846E-2</v>
      </c>
      <c r="F377" s="7">
        <f t="shared" si="78"/>
        <v>1.0324265720480978</v>
      </c>
      <c r="G377" s="7">
        <f t="shared" si="81"/>
        <v>2.1426202974902693</v>
      </c>
      <c r="H377" s="7">
        <f t="shared" si="82"/>
        <v>1.7723189160089792</v>
      </c>
      <c r="I377">
        <v>1.52</v>
      </c>
      <c r="J377">
        <v>2.67</v>
      </c>
      <c r="K377" s="7">
        <f t="shared" si="83"/>
        <v>1.5692883895131087</v>
      </c>
      <c r="L377" s="7">
        <f t="shared" si="84"/>
        <v>2.7565789473684212</v>
      </c>
      <c r="M377" s="16">
        <f t="shared" si="85"/>
        <v>0.63723150357995229</v>
      </c>
      <c r="N377" s="16">
        <f t="shared" si="86"/>
        <v>0.36276849642004771</v>
      </c>
      <c r="O377" s="13">
        <f t="shared" si="87"/>
        <v>0.70941174307945853</v>
      </c>
      <c r="P377" s="13">
        <f t="shared" si="88"/>
        <v>1.5065008762714536</v>
      </c>
      <c r="Q377" t="s">
        <v>369</v>
      </c>
      <c r="R377" t="s">
        <v>366</v>
      </c>
      <c r="S377" t="s">
        <v>415</v>
      </c>
      <c r="T377" s="8" t="s">
        <v>430</v>
      </c>
      <c r="U377" s="28" t="s">
        <v>32</v>
      </c>
      <c r="V377" s="37">
        <v>44349</v>
      </c>
      <c r="W377" s="8" t="s">
        <v>427</v>
      </c>
      <c r="X377" s="40">
        <v>3</v>
      </c>
      <c r="Y377" s="13" t="str">
        <f t="shared" si="77"/>
        <v>Y</v>
      </c>
    </row>
    <row r="378" spans="1:25" x14ac:dyDescent="0.25">
      <c r="A378" s="9">
        <v>0.47631929523502226</v>
      </c>
      <c r="B378" s="9">
        <v>0.51779712741861872</v>
      </c>
      <c r="C378" s="14">
        <f t="shared" si="79"/>
        <v>2.0994320616522302</v>
      </c>
      <c r="D378" s="15">
        <f t="shared" si="80"/>
        <v>1.9312582999162511</v>
      </c>
      <c r="E378" s="11">
        <v>3.9312039312039193E-2</v>
      </c>
      <c r="F378" s="7">
        <f t="shared" si="78"/>
        <v>1.0393120393120392</v>
      </c>
      <c r="G378" s="7">
        <f t="shared" si="81"/>
        <v>2.0200209198403258</v>
      </c>
      <c r="H378" s="7">
        <f t="shared" si="82"/>
        <v>1.8582083405813576</v>
      </c>
      <c r="I378">
        <v>1.48</v>
      </c>
      <c r="J378">
        <v>2.75</v>
      </c>
      <c r="K378" s="7">
        <f t="shared" si="83"/>
        <v>1.5381818181818181</v>
      </c>
      <c r="L378" s="7">
        <f t="shared" si="84"/>
        <v>2.8581081081081079</v>
      </c>
      <c r="M378" s="16">
        <f t="shared" si="85"/>
        <v>0.65011820330969272</v>
      </c>
      <c r="N378" s="16">
        <f t="shared" si="86"/>
        <v>0.34988179669030733</v>
      </c>
      <c r="O378" s="13">
        <f t="shared" si="87"/>
        <v>0.73266567957968864</v>
      </c>
      <c r="P378" s="13">
        <f t="shared" si="88"/>
        <v>1.4799201682302412</v>
      </c>
      <c r="Q378" t="s">
        <v>261</v>
      </c>
      <c r="R378" t="s">
        <v>454</v>
      </c>
      <c r="S378" t="s">
        <v>416</v>
      </c>
      <c r="T378" s="8" t="s">
        <v>430</v>
      </c>
      <c r="U378" s="28" t="s">
        <v>32</v>
      </c>
      <c r="V378" s="37">
        <v>44349</v>
      </c>
      <c r="W378" s="32" t="s">
        <v>32</v>
      </c>
      <c r="X378" s="40">
        <v>3</v>
      </c>
      <c r="Y378" s="13" t="str">
        <f t="shared" si="77"/>
        <v>Y</v>
      </c>
    </row>
    <row r="379" spans="1:25" x14ac:dyDescent="0.25">
      <c r="A379" s="9">
        <v>0.22282378712089407</v>
      </c>
      <c r="B379" s="9">
        <v>0.77712765145397023</v>
      </c>
      <c r="C379" s="14">
        <f t="shared" si="79"/>
        <v>4.4878511981193707</v>
      </c>
      <c r="D379" s="15">
        <f t="shared" si="80"/>
        <v>1.286789883398237</v>
      </c>
      <c r="E379" s="11">
        <v>3.3411033411033575E-2</v>
      </c>
      <c r="F379" s="7">
        <f t="shared" si="78"/>
        <v>1.0334110334110336</v>
      </c>
      <c r="G379" s="7">
        <f t="shared" si="81"/>
        <v>4.342755257127541</v>
      </c>
      <c r="H379" s="7">
        <f t="shared" si="82"/>
        <v>1.2451869022056621</v>
      </c>
      <c r="I379">
        <v>2.34</v>
      </c>
      <c r="J379">
        <v>1.65</v>
      </c>
      <c r="K379" s="7">
        <f t="shared" si="83"/>
        <v>2.4181818181818184</v>
      </c>
      <c r="L379" s="7">
        <f t="shared" si="84"/>
        <v>1.7051282051282053</v>
      </c>
      <c r="M379" s="16">
        <f t="shared" si="85"/>
        <v>0.41353383458646614</v>
      </c>
      <c r="N379" s="16">
        <f t="shared" si="86"/>
        <v>0.5864661654135338</v>
      </c>
      <c r="O379" s="13">
        <f t="shared" si="87"/>
        <v>0.53882843067416197</v>
      </c>
      <c r="P379" s="13">
        <f t="shared" si="88"/>
        <v>1.3251022774792058</v>
      </c>
      <c r="Q379" t="s">
        <v>264</v>
      </c>
      <c r="R379" t="s">
        <v>268</v>
      </c>
      <c r="S379" t="s">
        <v>416</v>
      </c>
      <c r="T379" s="8" t="s">
        <v>432</v>
      </c>
      <c r="U379" s="28" t="s">
        <v>421</v>
      </c>
      <c r="V379" s="37">
        <v>44349</v>
      </c>
      <c r="W379" s="8" t="s">
        <v>423</v>
      </c>
      <c r="X379" s="40">
        <v>2</v>
      </c>
      <c r="Y379" s="13" t="str">
        <f t="shared" si="77"/>
        <v>N</v>
      </c>
    </row>
    <row r="380" spans="1:25" x14ac:dyDescent="0.25">
      <c r="A380" s="9">
        <v>0.59141895436756575</v>
      </c>
      <c r="B380" s="9">
        <v>0.40620277531921767</v>
      </c>
      <c r="C380" s="14">
        <f t="shared" si="79"/>
        <v>1.6908487504756262</v>
      </c>
      <c r="D380" s="15">
        <f t="shared" si="80"/>
        <v>2.461824637249566</v>
      </c>
      <c r="E380" s="11">
        <v>3.275818954738674E-2</v>
      </c>
      <c r="F380" s="7">
        <f t="shared" si="78"/>
        <v>1.0327581895473867</v>
      </c>
      <c r="G380" s="7">
        <f t="shared" si="81"/>
        <v>1.6372165019738572</v>
      </c>
      <c r="H380" s="7">
        <f t="shared" si="82"/>
        <v>2.3837377056564204</v>
      </c>
      <c r="I380">
        <v>2.58</v>
      </c>
      <c r="J380">
        <v>1.55</v>
      </c>
      <c r="K380" s="7">
        <f t="shared" si="83"/>
        <v>2.6645161290322577</v>
      </c>
      <c r="L380" s="7">
        <f t="shared" si="84"/>
        <v>1.6007751937984496</v>
      </c>
      <c r="M380" s="16">
        <f t="shared" si="85"/>
        <v>0.37530266343825669</v>
      </c>
      <c r="N380" s="16">
        <f t="shared" si="86"/>
        <v>0.62469733656174331</v>
      </c>
      <c r="O380" s="13">
        <f t="shared" si="87"/>
        <v>1.5758453429277719</v>
      </c>
      <c r="P380" s="13">
        <f t="shared" si="88"/>
        <v>0.65023932638308868</v>
      </c>
      <c r="Q380" t="s">
        <v>267</v>
      </c>
      <c r="R380" t="s">
        <v>266</v>
      </c>
      <c r="S380" t="s">
        <v>416</v>
      </c>
      <c r="T380" s="8" t="s">
        <v>430</v>
      </c>
      <c r="U380" s="28" t="s">
        <v>32</v>
      </c>
      <c r="V380" s="37">
        <v>44349</v>
      </c>
      <c r="W380" s="8" t="s">
        <v>29</v>
      </c>
      <c r="X380" s="40">
        <v>3</v>
      </c>
      <c r="Y380" s="13" t="str">
        <f t="shared" si="77"/>
        <v>Y</v>
      </c>
    </row>
    <row r="381" spans="1:25" x14ac:dyDescent="0.25">
      <c r="A381" s="9">
        <v>0.1973329540296849</v>
      </c>
      <c r="B381" s="9">
        <v>0.80262156596861967</v>
      </c>
      <c r="C381" s="14">
        <f t="shared" si="79"/>
        <v>5.0675773081954141</v>
      </c>
      <c r="D381" s="15">
        <f t="shared" si="80"/>
        <v>1.2459171823936479</v>
      </c>
      <c r="E381" s="11">
        <v>3.2261471038597556E-2</v>
      </c>
      <c r="F381" s="7">
        <f t="shared" si="78"/>
        <v>1.0322614710385976</v>
      </c>
      <c r="G381" s="7">
        <f t="shared" si="81"/>
        <v>4.9091993166195884</v>
      </c>
      <c r="H381" s="7">
        <f t="shared" si="82"/>
        <v>1.2069782873326496</v>
      </c>
      <c r="I381">
        <v>2.14</v>
      </c>
      <c r="J381">
        <v>1.77</v>
      </c>
      <c r="K381" s="7">
        <f t="shared" si="83"/>
        <v>2.2090395480225991</v>
      </c>
      <c r="L381" s="7">
        <f t="shared" si="84"/>
        <v>1.8271028037383177</v>
      </c>
      <c r="M381" s="16">
        <f t="shared" si="85"/>
        <v>0.45268542199488487</v>
      </c>
      <c r="N381" s="16">
        <f t="shared" si="86"/>
        <v>0.54731457800511507</v>
      </c>
      <c r="O381" s="13">
        <f t="shared" si="87"/>
        <v>0.43591629957969941</v>
      </c>
      <c r="P381" s="13">
        <f t="shared" si="88"/>
        <v>1.4664721135221042</v>
      </c>
      <c r="Q381" t="s">
        <v>453</v>
      </c>
      <c r="R381" t="s">
        <v>263</v>
      </c>
      <c r="S381" t="s">
        <v>416</v>
      </c>
      <c r="T381" s="8" t="s">
        <v>432</v>
      </c>
      <c r="U381" s="28" t="s">
        <v>421</v>
      </c>
      <c r="V381" s="37">
        <v>44349</v>
      </c>
      <c r="W381" s="8" t="s">
        <v>437</v>
      </c>
      <c r="X381" s="40">
        <v>2</v>
      </c>
      <c r="Y381" s="13" t="str">
        <f t="shared" si="77"/>
        <v>N</v>
      </c>
    </row>
    <row r="382" spans="1:25" x14ac:dyDescent="0.25">
      <c r="A382" s="9">
        <v>0.21211490144396331</v>
      </c>
      <c r="B382" s="9">
        <v>0.78784003987736595</v>
      </c>
      <c r="C382" s="14">
        <f t="shared" si="79"/>
        <v>4.7144259700404918</v>
      </c>
      <c r="D382" s="15">
        <f t="shared" si="80"/>
        <v>1.2692931932675808</v>
      </c>
      <c r="E382" s="11">
        <v>3.5471537807986397E-2</v>
      </c>
      <c r="F382" s="7">
        <f t="shared" si="78"/>
        <v>1.0354715378079864</v>
      </c>
      <c r="G382" s="7">
        <f t="shared" si="81"/>
        <v>4.5529266598873095</v>
      </c>
      <c r="H382" s="7">
        <f t="shared" si="82"/>
        <v>1.2258117649033375</v>
      </c>
      <c r="I382">
        <v>2.14</v>
      </c>
      <c r="J382">
        <v>1.76</v>
      </c>
      <c r="K382" s="7">
        <f t="shared" si="83"/>
        <v>2.2159090909090908</v>
      </c>
      <c r="L382" s="7">
        <f t="shared" si="84"/>
        <v>1.8224299065420562</v>
      </c>
      <c r="M382" s="16">
        <f t="shared" si="85"/>
        <v>0.45128205128205129</v>
      </c>
      <c r="N382" s="16">
        <f t="shared" si="86"/>
        <v>0.54871794871794866</v>
      </c>
      <c r="O382" s="13">
        <f t="shared" si="87"/>
        <v>0.4700273384269642</v>
      </c>
      <c r="P382" s="13">
        <f t="shared" si="88"/>
        <v>1.4357832502437977</v>
      </c>
      <c r="Q382" t="s">
        <v>262</v>
      </c>
      <c r="R382" t="s">
        <v>265</v>
      </c>
      <c r="S382" t="s">
        <v>416</v>
      </c>
      <c r="T382" s="8" t="s">
        <v>432</v>
      </c>
      <c r="U382" s="28" t="s">
        <v>421</v>
      </c>
      <c r="V382" s="37">
        <v>44349</v>
      </c>
      <c r="W382" s="8" t="s">
        <v>423</v>
      </c>
      <c r="X382" s="40">
        <v>2</v>
      </c>
      <c r="Y382" s="13" t="str">
        <f t="shared" si="77"/>
        <v>N</v>
      </c>
    </row>
    <row r="383" spans="1:25" x14ac:dyDescent="0.25">
      <c r="A383" s="9">
        <v>0.69809897695631251</v>
      </c>
      <c r="B383" s="9">
        <v>0.29643458690819174</v>
      </c>
      <c r="C383" s="14">
        <f t="shared" si="79"/>
        <v>1.4324616322458537</v>
      </c>
      <c r="D383" s="15">
        <f t="shared" si="80"/>
        <v>3.3734255183579784</v>
      </c>
      <c r="E383" s="11">
        <v>4.1666666666666519E-2</v>
      </c>
      <c r="F383" s="7">
        <f t="shared" si="78"/>
        <v>1.0416666666666665</v>
      </c>
      <c r="G383" s="7">
        <f t="shared" si="81"/>
        <v>1.3751631669560198</v>
      </c>
      <c r="H383" s="7">
        <f t="shared" si="82"/>
        <v>3.2384884976236599</v>
      </c>
      <c r="I383">
        <v>1.68</v>
      </c>
      <c r="J383">
        <v>2.2400000000000002</v>
      </c>
      <c r="K383" s="7">
        <f t="shared" si="83"/>
        <v>1.7499999999999998</v>
      </c>
      <c r="L383" s="7">
        <f t="shared" si="84"/>
        <v>2.333333333333333</v>
      </c>
      <c r="M383" s="16">
        <f t="shared" si="85"/>
        <v>0.57142857142857151</v>
      </c>
      <c r="N383" s="16">
        <f t="shared" si="86"/>
        <v>0.4285714285714286</v>
      </c>
      <c r="O383" s="13">
        <f t="shared" si="87"/>
        <v>1.2216732096735465</v>
      </c>
      <c r="P383" s="13">
        <f t="shared" si="88"/>
        <v>0.69168070278578075</v>
      </c>
      <c r="Q383" t="s">
        <v>270</v>
      </c>
      <c r="R383" t="s">
        <v>274</v>
      </c>
      <c r="S383" t="s">
        <v>417</v>
      </c>
      <c r="T383" s="8" t="s">
        <v>432</v>
      </c>
      <c r="U383" s="28" t="s">
        <v>425</v>
      </c>
      <c r="V383" s="37">
        <v>44349</v>
      </c>
      <c r="W383" s="8" t="s">
        <v>32</v>
      </c>
      <c r="X383" s="40">
        <v>3</v>
      </c>
      <c r="Y383" s="13" t="str">
        <f t="shared" si="77"/>
        <v>Y</v>
      </c>
    </row>
    <row r="384" spans="1:25" x14ac:dyDescent="0.25">
      <c r="A384" s="9">
        <v>9.7346889370612907E-2</v>
      </c>
      <c r="B384" s="9">
        <v>0.90264646995159792</v>
      </c>
      <c r="C384" s="14">
        <f t="shared" si="79"/>
        <v>10.272541901085955</v>
      </c>
      <c r="D384" s="15">
        <f t="shared" si="80"/>
        <v>1.1078534435011111</v>
      </c>
      <c r="E384" s="11">
        <v>3.6965398667526461E-2</v>
      </c>
      <c r="F384" s="7">
        <f t="shared" si="78"/>
        <v>1.0369653986675265</v>
      </c>
      <c r="G384" s="7">
        <f t="shared" si="81"/>
        <v>9.9063497338348068</v>
      </c>
      <c r="H384" s="7">
        <f t="shared" si="82"/>
        <v>1.0683610513182735</v>
      </c>
      <c r="I384">
        <v>1.98</v>
      </c>
      <c r="J384">
        <v>1.88</v>
      </c>
      <c r="K384" s="7">
        <f t="shared" si="83"/>
        <v>2.0531914893617023</v>
      </c>
      <c r="L384" s="7">
        <f t="shared" si="84"/>
        <v>1.9494949494949496</v>
      </c>
      <c r="M384" s="16">
        <f t="shared" si="85"/>
        <v>0.48704663212435229</v>
      </c>
      <c r="N384" s="16">
        <f t="shared" si="86"/>
        <v>0.5129533678756476</v>
      </c>
      <c r="O384" s="13">
        <f t="shared" si="87"/>
        <v>0.19987180477157757</v>
      </c>
      <c r="P384" s="13">
        <f t="shared" si="88"/>
        <v>1.7597047343500849</v>
      </c>
      <c r="Q384" t="s">
        <v>276</v>
      </c>
      <c r="R384" t="s">
        <v>272</v>
      </c>
      <c r="S384" t="s">
        <v>417</v>
      </c>
      <c r="T384" s="8" t="s">
        <v>431</v>
      </c>
      <c r="U384" s="28" t="s">
        <v>33</v>
      </c>
      <c r="V384" s="37">
        <v>44349</v>
      </c>
      <c r="W384" s="8" t="s">
        <v>423</v>
      </c>
      <c r="X384" s="40">
        <v>2</v>
      </c>
      <c r="Y384" s="13" t="str">
        <f t="shared" si="77"/>
        <v>N</v>
      </c>
    </row>
    <row r="385" spans="1:25" x14ac:dyDescent="0.25">
      <c r="A385" s="9">
        <v>0.54716650441278392</v>
      </c>
      <c r="B385" s="9">
        <v>0.44832330236690632</v>
      </c>
      <c r="C385" s="14">
        <f t="shared" si="79"/>
        <v>1.8275972522718555</v>
      </c>
      <c r="D385" s="15">
        <f t="shared" si="80"/>
        <v>2.2305331771079864</v>
      </c>
      <c r="E385" s="11">
        <v>4.0146971416220811E-2</v>
      </c>
      <c r="F385" s="7">
        <f t="shared" si="78"/>
        <v>1.0401469714162208</v>
      </c>
      <c r="G385" s="7">
        <f t="shared" si="81"/>
        <v>1.7570567453400121</v>
      </c>
      <c r="H385" s="7">
        <f t="shared" si="82"/>
        <v>2.1444403900642861</v>
      </c>
      <c r="I385">
        <v>1.86</v>
      </c>
      <c r="J385">
        <v>1.99</v>
      </c>
      <c r="K385" s="7">
        <f t="shared" si="83"/>
        <v>1.9346733668341709</v>
      </c>
      <c r="L385" s="7">
        <f t="shared" si="84"/>
        <v>2.0698924731182795</v>
      </c>
      <c r="M385" s="16">
        <f t="shared" si="85"/>
        <v>0.51688311688311683</v>
      </c>
      <c r="N385" s="16">
        <f t="shared" si="86"/>
        <v>0.48311688311688311</v>
      </c>
      <c r="O385" s="13">
        <f t="shared" si="87"/>
        <v>1.0585884633111649</v>
      </c>
      <c r="P385" s="13">
        <f t="shared" si="88"/>
        <v>0.9279810290927899</v>
      </c>
      <c r="Q385" t="s">
        <v>278</v>
      </c>
      <c r="R385" t="s">
        <v>273</v>
      </c>
      <c r="S385" t="s">
        <v>417</v>
      </c>
      <c r="T385" s="8" t="s">
        <v>430</v>
      </c>
      <c r="U385" s="28" t="s">
        <v>32</v>
      </c>
      <c r="V385" s="37">
        <v>44349</v>
      </c>
      <c r="W385" s="8" t="s">
        <v>440</v>
      </c>
      <c r="X385" s="40" t="s">
        <v>440</v>
      </c>
      <c r="Y385" s="13" t="s">
        <v>461</v>
      </c>
    </row>
    <row r="386" spans="1:25" x14ac:dyDescent="0.25">
      <c r="A386" s="9">
        <v>0.3934380089133846</v>
      </c>
      <c r="B386" s="9">
        <v>0.60608164863143044</v>
      </c>
      <c r="C386" s="14">
        <f t="shared" si="79"/>
        <v>2.5416964740184778</v>
      </c>
      <c r="D386" s="15">
        <f t="shared" si="80"/>
        <v>1.6499427135899287</v>
      </c>
      <c r="E386" s="11">
        <v>4.4204664114166459E-2</v>
      </c>
      <c r="F386" s="7">
        <f t="shared" ref="F386:F449" si="89">(E386/100%) + 1</f>
        <v>1.0442046641141665</v>
      </c>
      <c r="G386" s="7">
        <f t="shared" si="81"/>
        <v>2.4340979899516952</v>
      </c>
      <c r="H386" s="7">
        <f t="shared" si="82"/>
        <v>1.5800951387146216</v>
      </c>
      <c r="I386">
        <v>1.69</v>
      </c>
      <c r="J386">
        <v>2.21</v>
      </c>
      <c r="K386" s="7">
        <f t="shared" si="83"/>
        <v>1.7647058823529413</v>
      </c>
      <c r="L386" s="7">
        <f t="shared" si="84"/>
        <v>2.3076923076923079</v>
      </c>
      <c r="M386" s="16">
        <f t="shared" si="85"/>
        <v>0.56666666666666665</v>
      </c>
      <c r="N386" s="16">
        <f t="shared" si="86"/>
        <v>0.43333333333333329</v>
      </c>
      <c r="O386" s="13">
        <f t="shared" si="87"/>
        <v>0.69430236867067874</v>
      </c>
      <c r="P386" s="13">
        <f t="shared" si="88"/>
        <v>1.3986499583802241</v>
      </c>
      <c r="Q386" t="s">
        <v>275</v>
      </c>
      <c r="R386" t="s">
        <v>277</v>
      </c>
      <c r="S386" t="s">
        <v>417</v>
      </c>
      <c r="T386" s="8" t="s">
        <v>432</v>
      </c>
      <c r="U386" s="28" t="s">
        <v>421</v>
      </c>
      <c r="V386" s="37">
        <v>44349</v>
      </c>
      <c r="W386" s="8" t="s">
        <v>33</v>
      </c>
      <c r="X386" s="40">
        <v>1</v>
      </c>
      <c r="Y386" s="13" t="str">
        <f t="shared" ref="Y386:Y457" si="90">IF(X386 &gt;= 3,"Y","N")</f>
        <v>N</v>
      </c>
    </row>
    <row r="387" spans="1:25" x14ac:dyDescent="0.25">
      <c r="A387" s="9">
        <v>0.67284210868494032</v>
      </c>
      <c r="B387" s="9">
        <v>0.30278985910884348</v>
      </c>
      <c r="C387" s="14">
        <f t="shared" si="79"/>
        <v>1.4862327834304021</v>
      </c>
      <c r="D387" s="15">
        <f t="shared" si="80"/>
        <v>3.3026205135903552</v>
      </c>
      <c r="E387" s="11">
        <v>2.4525731055444977E-2</v>
      </c>
      <c r="F387" s="7">
        <f t="shared" si="89"/>
        <v>1.024525731055445</v>
      </c>
      <c r="G387" s="7">
        <f t="shared" si="81"/>
        <v>1.4506544231927843</v>
      </c>
      <c r="H387" s="7">
        <f t="shared" si="82"/>
        <v>3.2235603396588828</v>
      </c>
      <c r="I387">
        <v>2.0299999999999998</v>
      </c>
      <c r="J387">
        <v>1.88</v>
      </c>
      <c r="K387" s="7">
        <f t="shared" si="83"/>
        <v>2.0797872340425529</v>
      </c>
      <c r="L387" s="7">
        <f t="shared" si="84"/>
        <v>1.9261083743842364</v>
      </c>
      <c r="M387" s="16">
        <f t="shared" si="85"/>
        <v>0.4808184143222507</v>
      </c>
      <c r="N387" s="16">
        <f t="shared" si="86"/>
        <v>0.51918158567774941</v>
      </c>
      <c r="O387" s="13">
        <f t="shared" si="87"/>
        <v>1.3993684281692109</v>
      </c>
      <c r="P387" s="13">
        <f t="shared" si="88"/>
        <v>0.58320608330816648</v>
      </c>
      <c r="Q387" t="s">
        <v>282</v>
      </c>
      <c r="R387" t="s">
        <v>382</v>
      </c>
      <c r="S387" t="s">
        <v>405</v>
      </c>
      <c r="T387" s="8" t="s">
        <v>430</v>
      </c>
      <c r="U387" s="28" t="s">
        <v>428</v>
      </c>
      <c r="V387" s="37">
        <v>44349</v>
      </c>
      <c r="W387" s="8" t="s">
        <v>425</v>
      </c>
      <c r="X387" s="40">
        <v>4</v>
      </c>
      <c r="Y387" s="13" t="str">
        <f t="shared" si="90"/>
        <v>Y</v>
      </c>
    </row>
    <row r="388" spans="1:25" x14ac:dyDescent="0.25">
      <c r="A388" s="9">
        <v>0.23850555618964189</v>
      </c>
      <c r="B388" s="9">
        <v>0.7610799315361324</v>
      </c>
      <c r="C388" s="14">
        <f t="shared" si="79"/>
        <v>4.1927744408808421</v>
      </c>
      <c r="D388" s="15">
        <f t="shared" si="80"/>
        <v>1.3139224391078623</v>
      </c>
      <c r="E388" s="11">
        <v>2.8142785952212312E-2</v>
      </c>
      <c r="F388" s="7">
        <f t="shared" si="89"/>
        <v>1.0281427859522123</v>
      </c>
      <c r="G388" s="7">
        <f t="shared" si="81"/>
        <v>4.0780079364148945</v>
      </c>
      <c r="H388" s="7">
        <f t="shared" si="82"/>
        <v>1.2779571641802416</v>
      </c>
      <c r="I388">
        <v>1.79</v>
      </c>
      <c r="J388">
        <v>2.13</v>
      </c>
      <c r="K388" s="7">
        <f t="shared" si="83"/>
        <v>1.84037558685446</v>
      </c>
      <c r="L388" s="7">
        <f t="shared" si="84"/>
        <v>2.1899441340782122</v>
      </c>
      <c r="M388" s="16">
        <f t="shared" si="85"/>
        <v>0.54336734693877553</v>
      </c>
      <c r="N388" s="16">
        <f t="shared" si="86"/>
        <v>0.45663265306122452</v>
      </c>
      <c r="O388" s="13">
        <f t="shared" si="87"/>
        <v>0.43893980294056162</v>
      </c>
      <c r="P388" s="13">
        <f t="shared" si="88"/>
        <v>1.6667225316322003</v>
      </c>
      <c r="Q388" t="s">
        <v>75</v>
      </c>
      <c r="R388" t="s">
        <v>281</v>
      </c>
      <c r="S388" t="s">
        <v>405</v>
      </c>
      <c r="T388" s="8" t="s">
        <v>431</v>
      </c>
      <c r="U388" s="28" t="s">
        <v>33</v>
      </c>
      <c r="V388" s="37">
        <v>44349</v>
      </c>
      <c r="W388" s="8" t="s">
        <v>29</v>
      </c>
      <c r="X388" s="40">
        <v>3</v>
      </c>
      <c r="Y388" s="13" t="str">
        <f t="shared" si="90"/>
        <v>Y</v>
      </c>
    </row>
    <row r="389" spans="1:25" x14ac:dyDescent="0.25">
      <c r="A389" s="9">
        <v>0.30795731796251469</v>
      </c>
      <c r="B389" s="9">
        <v>0.6915449804023942</v>
      </c>
      <c r="C389" s="14">
        <f t="shared" si="79"/>
        <v>3.2472032378257119</v>
      </c>
      <c r="D389" s="15">
        <f t="shared" si="80"/>
        <v>1.4460375367313387</v>
      </c>
      <c r="E389" s="11">
        <v>3.1594187910440219E-2</v>
      </c>
      <c r="F389" s="7">
        <f t="shared" si="89"/>
        <v>1.0315941879104402</v>
      </c>
      <c r="G389" s="7">
        <f t="shared" si="81"/>
        <v>3.1477525521960619</v>
      </c>
      <c r="H389" s="7">
        <f t="shared" si="82"/>
        <v>1.401750372072549</v>
      </c>
      <c r="I389">
        <v>2.33</v>
      </c>
      <c r="J389">
        <v>1.66</v>
      </c>
      <c r="K389" s="7">
        <f t="shared" si="83"/>
        <v>2.4036144578313259</v>
      </c>
      <c r="L389" s="7">
        <f t="shared" si="84"/>
        <v>1.7124463519313307</v>
      </c>
      <c r="M389" s="16">
        <f t="shared" si="85"/>
        <v>0.41604010025062649</v>
      </c>
      <c r="N389" s="16">
        <f t="shared" si="86"/>
        <v>0.58395989974937335</v>
      </c>
      <c r="O389" s="13">
        <f t="shared" si="87"/>
        <v>0.74021066184965889</v>
      </c>
      <c r="P389" s="13">
        <f t="shared" si="88"/>
        <v>1.1842336788865035</v>
      </c>
      <c r="Q389" t="s">
        <v>284</v>
      </c>
      <c r="R389" t="s">
        <v>285</v>
      </c>
      <c r="S389" t="s">
        <v>405</v>
      </c>
      <c r="T389" s="8" t="s">
        <v>432</v>
      </c>
      <c r="U389" s="28" t="s">
        <v>421</v>
      </c>
      <c r="V389" s="37">
        <v>44349</v>
      </c>
      <c r="W389" s="8" t="s">
        <v>425</v>
      </c>
      <c r="X389" s="40">
        <v>4</v>
      </c>
      <c r="Y389" s="13" t="str">
        <f t="shared" si="90"/>
        <v>Y</v>
      </c>
    </row>
    <row r="390" spans="1:25" x14ac:dyDescent="0.25">
      <c r="A390" s="9">
        <v>0.4761939458126952</v>
      </c>
      <c r="B390" s="9">
        <v>0.51821786177849438</v>
      </c>
      <c r="C390" s="14">
        <f t="shared" si="79"/>
        <v>2.0999846990775</v>
      </c>
      <c r="D390" s="15">
        <f t="shared" si="80"/>
        <v>1.9296903363540125</v>
      </c>
      <c r="E390" s="11">
        <v>2.9858299595141746E-2</v>
      </c>
      <c r="F390" s="7">
        <f t="shared" si="89"/>
        <v>1.0298582995951417</v>
      </c>
      <c r="G390" s="7">
        <f t="shared" si="81"/>
        <v>2.0391006218069481</v>
      </c>
      <c r="H390" s="7">
        <f t="shared" si="82"/>
        <v>1.8737435403614391</v>
      </c>
      <c r="I390">
        <v>2.4700000000000002</v>
      </c>
      <c r="J390">
        <v>1.6</v>
      </c>
      <c r="K390" s="7">
        <f t="shared" si="83"/>
        <v>2.5437500000000002</v>
      </c>
      <c r="L390" s="7">
        <f t="shared" si="84"/>
        <v>1.6477732793522268</v>
      </c>
      <c r="M390" s="16">
        <f t="shared" si="85"/>
        <v>0.3931203931203931</v>
      </c>
      <c r="N390" s="16">
        <f t="shared" si="86"/>
        <v>0.60687960687960685</v>
      </c>
      <c r="O390" s="13">
        <f t="shared" si="87"/>
        <v>1.2113183496610436</v>
      </c>
      <c r="P390" s="13">
        <f t="shared" si="88"/>
        <v>0.85390554552164877</v>
      </c>
      <c r="Q390" t="s">
        <v>280</v>
      </c>
      <c r="R390" t="s">
        <v>378</v>
      </c>
      <c r="S390" t="s">
        <v>405</v>
      </c>
      <c r="T390" s="8" t="s">
        <v>430</v>
      </c>
      <c r="U390" s="28" t="s">
        <v>32</v>
      </c>
      <c r="V390" s="37">
        <v>44349</v>
      </c>
      <c r="W390" s="8" t="s">
        <v>427</v>
      </c>
      <c r="X390" s="40">
        <v>3</v>
      </c>
      <c r="Y390" s="13" t="str">
        <f t="shared" si="90"/>
        <v>Y</v>
      </c>
    </row>
    <row r="391" spans="1:25" x14ac:dyDescent="0.25">
      <c r="A391" s="9">
        <v>0.27914579459296868</v>
      </c>
      <c r="B391" s="9">
        <v>0.72074781615017092</v>
      </c>
      <c r="C391" s="14">
        <f t="shared" si="79"/>
        <v>3.5823573894714467</v>
      </c>
      <c r="D391" s="15">
        <f t="shared" si="80"/>
        <v>1.3874478390256346</v>
      </c>
      <c r="E391" s="11">
        <v>3.5670356703566997E-2</v>
      </c>
      <c r="F391" s="7">
        <f t="shared" si="89"/>
        <v>1.035670356703567</v>
      </c>
      <c r="G391" s="7">
        <f t="shared" si="81"/>
        <v>3.4589745340145917</v>
      </c>
      <c r="H391" s="7">
        <f t="shared" si="82"/>
        <v>1.3396616307931604</v>
      </c>
      <c r="I391">
        <v>2.71</v>
      </c>
      <c r="J391">
        <v>1.5</v>
      </c>
      <c r="K391" s="7">
        <f t="shared" si="83"/>
        <v>2.8066666666666666</v>
      </c>
      <c r="L391" s="7">
        <f t="shared" si="84"/>
        <v>1.5535055350553506</v>
      </c>
      <c r="M391" s="16">
        <f t="shared" si="85"/>
        <v>0.35629453681710216</v>
      </c>
      <c r="N391" s="16">
        <f t="shared" si="86"/>
        <v>0.64370546318289779</v>
      </c>
      <c r="O391" s="13">
        <f t="shared" si="87"/>
        <v>0.78346919682426541</v>
      </c>
      <c r="P391" s="13">
        <f t="shared" si="88"/>
        <v>1.1196857217683467</v>
      </c>
      <c r="Q391" t="s">
        <v>387</v>
      </c>
      <c r="R391" t="s">
        <v>287</v>
      </c>
      <c r="S391" t="s">
        <v>406</v>
      </c>
      <c r="T391" s="8" t="s">
        <v>432</v>
      </c>
      <c r="U391" s="28" t="s">
        <v>421</v>
      </c>
      <c r="V391" s="37">
        <v>44349</v>
      </c>
      <c r="W391" s="8" t="s">
        <v>423</v>
      </c>
      <c r="X391" s="40">
        <v>2</v>
      </c>
      <c r="Y391" s="13" t="str">
        <f t="shared" si="90"/>
        <v>N</v>
      </c>
    </row>
    <row r="392" spans="1:25" x14ac:dyDescent="0.25">
      <c r="A392" s="9">
        <v>0.15734604180542461</v>
      </c>
      <c r="B392" s="9">
        <v>0.84261493636755924</v>
      </c>
      <c r="C392" s="14">
        <f t="shared" si="79"/>
        <v>6.3554188495990775</v>
      </c>
      <c r="D392" s="15">
        <f t="shared" si="80"/>
        <v>1.1867817158700205</v>
      </c>
      <c r="E392" s="11">
        <v>4.2063189950513946E-2</v>
      </c>
      <c r="F392" s="7">
        <f t="shared" si="89"/>
        <v>1.0420631899505139</v>
      </c>
      <c r="G392" s="7">
        <f t="shared" si="81"/>
        <v>6.09888048142348</v>
      </c>
      <c r="H392" s="7">
        <f t="shared" si="82"/>
        <v>1.1388769196677784</v>
      </c>
      <c r="I392">
        <v>2.96</v>
      </c>
      <c r="J392">
        <v>1.42</v>
      </c>
      <c r="K392" s="7">
        <f t="shared" si="83"/>
        <v>3.0845070422535215</v>
      </c>
      <c r="L392" s="7">
        <f t="shared" si="84"/>
        <v>1.4797297297297298</v>
      </c>
      <c r="M392" s="16">
        <f t="shared" si="85"/>
        <v>0.32420091324200911</v>
      </c>
      <c r="N392" s="16">
        <f t="shared" si="86"/>
        <v>0.67579908675799083</v>
      </c>
      <c r="O392" s="13">
        <f t="shared" si="87"/>
        <v>0.48533497401954911</v>
      </c>
      <c r="P392" s="13">
        <f t="shared" si="88"/>
        <v>1.2468423720574018</v>
      </c>
      <c r="Q392" t="s">
        <v>54</v>
      </c>
      <c r="R392" t="s">
        <v>386</v>
      </c>
      <c r="S392" t="s">
        <v>406</v>
      </c>
      <c r="T392" s="8" t="s">
        <v>430</v>
      </c>
      <c r="U392" s="28" t="s">
        <v>424</v>
      </c>
      <c r="V392" s="37">
        <v>44349</v>
      </c>
      <c r="W392" s="17" t="s">
        <v>446</v>
      </c>
      <c r="X392" s="40">
        <v>4</v>
      </c>
      <c r="Y392" s="13" t="str">
        <f t="shared" si="90"/>
        <v>Y</v>
      </c>
    </row>
    <row r="393" spans="1:25" x14ac:dyDescent="0.25">
      <c r="A393" s="9">
        <v>0.12615333788114497</v>
      </c>
      <c r="B393" s="9">
        <v>0.87383478398406478</v>
      </c>
      <c r="C393" s="14">
        <f t="shared" si="79"/>
        <v>7.9268612055445367</v>
      </c>
      <c r="D393" s="15">
        <f t="shared" si="80"/>
        <v>1.1443810870525337</v>
      </c>
      <c r="E393" s="11">
        <v>3.9432015527633091E-2</v>
      </c>
      <c r="F393" s="7">
        <f t="shared" si="89"/>
        <v>1.0394320155276331</v>
      </c>
      <c r="G393" s="7">
        <f t="shared" si="81"/>
        <v>7.6261468639877608</v>
      </c>
      <c r="H393" s="7">
        <f t="shared" si="82"/>
        <v>1.1009677111702458</v>
      </c>
      <c r="I393">
        <v>2.5099999999999998</v>
      </c>
      <c r="J393">
        <v>1.56</v>
      </c>
      <c r="K393" s="7">
        <f t="shared" si="83"/>
        <v>2.608974358974359</v>
      </c>
      <c r="L393" s="7">
        <f t="shared" si="84"/>
        <v>1.6215139442231077</v>
      </c>
      <c r="M393" s="16">
        <f t="shared" si="85"/>
        <v>0.3832923832923833</v>
      </c>
      <c r="N393" s="16">
        <f t="shared" si="86"/>
        <v>0.61670761670761665</v>
      </c>
      <c r="O393" s="13">
        <f t="shared" si="87"/>
        <v>0.32913082383093589</v>
      </c>
      <c r="P393" s="13">
        <f t="shared" si="88"/>
        <v>1.4169352871773482</v>
      </c>
      <c r="Q393" t="s">
        <v>393</v>
      </c>
      <c r="R393" t="s">
        <v>293</v>
      </c>
      <c r="S393" t="s">
        <v>406</v>
      </c>
      <c r="T393" s="8" t="s">
        <v>432</v>
      </c>
      <c r="U393" s="28" t="s">
        <v>421</v>
      </c>
      <c r="V393" s="37">
        <v>44349</v>
      </c>
      <c r="W393" s="32" t="s">
        <v>421</v>
      </c>
      <c r="X393" s="40">
        <v>2</v>
      </c>
      <c r="Y393" s="13" t="str">
        <f t="shared" si="90"/>
        <v>N</v>
      </c>
    </row>
    <row r="394" spans="1:25" x14ac:dyDescent="0.25">
      <c r="A394" s="9">
        <v>0.42065644759260851</v>
      </c>
      <c r="B394" s="9">
        <v>0.57885888101778049</v>
      </c>
      <c r="C394" s="14">
        <f t="shared" si="79"/>
        <v>2.377236830013993</v>
      </c>
      <c r="D394" s="15">
        <f t="shared" si="80"/>
        <v>1.7275367672372008</v>
      </c>
      <c r="E394" s="11">
        <v>4.0146971416220811E-2</v>
      </c>
      <c r="F394" s="7">
        <f t="shared" si="89"/>
        <v>1.0401469714162208</v>
      </c>
      <c r="G394" s="7">
        <f t="shared" si="81"/>
        <v>2.28548166301657</v>
      </c>
      <c r="H394" s="7">
        <f t="shared" si="82"/>
        <v>1.6608583351303314</v>
      </c>
      <c r="I394">
        <v>1.86</v>
      </c>
      <c r="J394">
        <v>1.99</v>
      </c>
      <c r="K394" s="7">
        <f t="shared" si="83"/>
        <v>1.9346733668341709</v>
      </c>
      <c r="L394" s="7">
        <f t="shared" si="84"/>
        <v>2.0698924731182795</v>
      </c>
      <c r="M394" s="16">
        <f t="shared" si="85"/>
        <v>0.51688311688311683</v>
      </c>
      <c r="N394" s="16">
        <f t="shared" si="86"/>
        <v>0.48311688311688311</v>
      </c>
      <c r="O394" s="13">
        <f t="shared" si="87"/>
        <v>0.81383282574449378</v>
      </c>
      <c r="P394" s="13">
        <f t="shared" si="88"/>
        <v>1.1981756408163735</v>
      </c>
      <c r="Q394" t="s">
        <v>295</v>
      </c>
      <c r="R394" t="s">
        <v>300</v>
      </c>
      <c r="S394" t="s">
        <v>411</v>
      </c>
      <c r="T394" s="8" t="s">
        <v>432</v>
      </c>
      <c r="U394" s="28" t="s">
        <v>421</v>
      </c>
      <c r="V394" s="37">
        <v>44349</v>
      </c>
      <c r="W394" s="8" t="s">
        <v>441</v>
      </c>
      <c r="X394" s="40">
        <v>5</v>
      </c>
      <c r="Y394" s="13" t="str">
        <f t="shared" si="90"/>
        <v>Y</v>
      </c>
    </row>
    <row r="395" spans="1:25" s="13" customFormat="1" x14ac:dyDescent="0.25">
      <c r="A395" s="12">
        <v>0.61898552553531605</v>
      </c>
      <c r="B395" s="12">
        <v>0.35200646124294771</v>
      </c>
      <c r="C395" s="14">
        <f t="shared" si="79"/>
        <v>1.6155466626383095</v>
      </c>
      <c r="D395" s="15">
        <f t="shared" si="80"/>
        <v>2.8408569446963088</v>
      </c>
      <c r="E395" s="11">
        <v>4.3150961150692391E-2</v>
      </c>
      <c r="F395" s="7">
        <f t="shared" si="89"/>
        <v>1.0431509611506924</v>
      </c>
      <c r="G395" s="7">
        <f t="shared" si="81"/>
        <v>1.5487179927018535</v>
      </c>
      <c r="H395" s="7">
        <f t="shared" si="82"/>
        <v>2.7233421148963712</v>
      </c>
      <c r="I395">
        <v>1.73</v>
      </c>
      <c r="J395">
        <v>2.15</v>
      </c>
      <c r="K395" s="7">
        <f t="shared" si="83"/>
        <v>1.8046511627906978</v>
      </c>
      <c r="L395" s="7">
        <f t="shared" si="84"/>
        <v>2.2427745664739884</v>
      </c>
      <c r="M395" s="16">
        <f t="shared" si="85"/>
        <v>0.5541237113402061</v>
      </c>
      <c r="N395" s="16">
        <f t="shared" si="86"/>
        <v>0.44587628865979384</v>
      </c>
      <c r="O395" s="13">
        <f t="shared" si="87"/>
        <v>1.1170529484079192</v>
      </c>
      <c r="P395" s="13">
        <f t="shared" si="88"/>
        <v>0.78947113851019479</v>
      </c>
      <c r="Q395" t="s">
        <v>297</v>
      </c>
      <c r="R395" t="s">
        <v>302</v>
      </c>
      <c r="S395" t="s">
        <v>411</v>
      </c>
      <c r="T395" s="17" t="s">
        <v>430</v>
      </c>
      <c r="U395" s="29" t="s">
        <v>427</v>
      </c>
      <c r="V395" s="37">
        <v>44349</v>
      </c>
      <c r="W395" s="17" t="s">
        <v>32</v>
      </c>
      <c r="X395" s="42">
        <v>3</v>
      </c>
      <c r="Y395" s="13" t="str">
        <f t="shared" si="90"/>
        <v>Y</v>
      </c>
    </row>
    <row r="396" spans="1:25" x14ac:dyDescent="0.25">
      <c r="A396" s="26">
        <v>0.52163577787383475</v>
      </c>
      <c r="B396" s="26">
        <v>0.47704002759124592</v>
      </c>
      <c r="C396" s="14">
        <f t="shared" si="79"/>
        <v>1.9170464190089826</v>
      </c>
      <c r="D396" s="15">
        <f t="shared" si="80"/>
        <v>2.0962601504309295</v>
      </c>
      <c r="E396" s="11">
        <v>4.2656530461408604E-2</v>
      </c>
      <c r="F396" s="7">
        <f t="shared" si="89"/>
        <v>1.0426565304614086</v>
      </c>
      <c r="G396" s="7">
        <f t="shared" si="81"/>
        <v>1.8386173807021846</v>
      </c>
      <c r="H396" s="7">
        <f t="shared" si="82"/>
        <v>2.0104992288335524</v>
      </c>
      <c r="I396">
        <v>1.64</v>
      </c>
      <c r="J396">
        <v>2.31</v>
      </c>
      <c r="K396" s="7">
        <f t="shared" si="83"/>
        <v>1.7099567099567101</v>
      </c>
      <c r="L396" s="7">
        <f t="shared" si="84"/>
        <v>2.4085365853658538</v>
      </c>
      <c r="M396" s="16">
        <f t="shared" si="85"/>
        <v>0.58481012658227838</v>
      </c>
      <c r="N396" s="16">
        <f t="shared" si="86"/>
        <v>0.41518987341772151</v>
      </c>
      <c r="O396" s="13">
        <f t="shared" si="87"/>
        <v>0.89197459852885164</v>
      </c>
      <c r="P396" s="13">
        <f t="shared" si="88"/>
        <v>1.1489683591374524</v>
      </c>
      <c r="Q396" t="s">
        <v>299</v>
      </c>
      <c r="R396" t="s">
        <v>79</v>
      </c>
      <c r="S396" t="s">
        <v>411</v>
      </c>
      <c r="T396" s="8" t="s">
        <v>430</v>
      </c>
      <c r="U396" s="8" t="s">
        <v>32</v>
      </c>
      <c r="V396" s="37">
        <v>44349</v>
      </c>
      <c r="W396" s="8" t="s">
        <v>33</v>
      </c>
      <c r="X396" s="42">
        <v>1</v>
      </c>
      <c r="Y396" s="13" t="str">
        <f t="shared" si="90"/>
        <v>N</v>
      </c>
    </row>
    <row r="397" spans="1:25" x14ac:dyDescent="0.25">
      <c r="A397" s="26">
        <v>0.51622437162227508</v>
      </c>
      <c r="B397" s="26">
        <v>0.4826575819953588</v>
      </c>
      <c r="C397" s="14">
        <f t="shared" si="79"/>
        <v>1.9371421710629866</v>
      </c>
      <c r="D397" s="15">
        <f t="shared" si="80"/>
        <v>2.071862200663857</v>
      </c>
      <c r="E397" s="11">
        <v>4.4096111080978329E-2</v>
      </c>
      <c r="F397" s="7">
        <f t="shared" si="89"/>
        <v>1.0440961110809783</v>
      </c>
      <c r="G397" s="7">
        <f t="shared" si="81"/>
        <v>1.8553293614487423</v>
      </c>
      <c r="H397" s="7">
        <f t="shared" si="82"/>
        <v>1.9843596568124433</v>
      </c>
      <c r="I397">
        <v>1.79</v>
      </c>
      <c r="J397">
        <v>2.06</v>
      </c>
      <c r="K397" s="7">
        <f t="shared" si="83"/>
        <v>1.8689320388349513</v>
      </c>
      <c r="L397" s="7">
        <f t="shared" si="84"/>
        <v>2.1508379888268152</v>
      </c>
      <c r="M397" s="16">
        <f t="shared" si="85"/>
        <v>0.53506493506493513</v>
      </c>
      <c r="N397" s="16">
        <f t="shared" si="86"/>
        <v>0.46493506493506503</v>
      </c>
      <c r="O397" s="13">
        <f t="shared" si="87"/>
        <v>0.96478826735231016</v>
      </c>
      <c r="P397" s="13">
        <f t="shared" si="88"/>
        <v>1.0381182629509114</v>
      </c>
      <c r="Q397" t="s">
        <v>301</v>
      </c>
      <c r="R397" t="s">
        <v>81</v>
      </c>
      <c r="S397" t="s">
        <v>411</v>
      </c>
      <c r="T397" s="8" t="s">
        <v>432</v>
      </c>
      <c r="U397" s="8" t="s">
        <v>421</v>
      </c>
      <c r="V397" s="37">
        <v>44349</v>
      </c>
      <c r="W397" s="8" t="s">
        <v>33</v>
      </c>
      <c r="X397" s="42">
        <v>1</v>
      </c>
      <c r="Y397" s="13" t="str">
        <f t="shared" si="90"/>
        <v>N</v>
      </c>
    </row>
    <row r="398" spans="1:25" x14ac:dyDescent="0.25">
      <c r="A398" s="26">
        <v>0.70373328742875529</v>
      </c>
      <c r="B398" s="26">
        <v>0.29036079218998218</v>
      </c>
      <c r="C398" s="14">
        <f t="shared" si="79"/>
        <v>1.4209928929946181</v>
      </c>
      <c r="D398" s="15">
        <f t="shared" si="80"/>
        <v>3.4439911547896007</v>
      </c>
      <c r="E398" s="11">
        <v>4.2061386888973207E-2</v>
      </c>
      <c r="F398" s="7">
        <f t="shared" si="89"/>
        <v>1.0420613868889732</v>
      </c>
      <c r="G398" s="7">
        <f t="shared" si="81"/>
        <v>1.3636364525864715</v>
      </c>
      <c r="H398" s="7">
        <f t="shared" si="82"/>
        <v>3.3049791481780928</v>
      </c>
      <c r="I398">
        <v>1.82</v>
      </c>
      <c r="J398">
        <v>2.0299999999999998</v>
      </c>
      <c r="K398" s="7">
        <f t="shared" si="83"/>
        <v>1.8965517241379313</v>
      </c>
      <c r="L398" s="7">
        <f t="shared" si="84"/>
        <v>2.1153846153846154</v>
      </c>
      <c r="M398" s="16">
        <f t="shared" si="85"/>
        <v>0.52727272727272723</v>
      </c>
      <c r="N398" s="16">
        <f t="shared" si="86"/>
        <v>0.47272727272727272</v>
      </c>
      <c r="O398" s="13">
        <f t="shared" si="87"/>
        <v>1.3346665796062602</v>
      </c>
      <c r="P398" s="13">
        <f t="shared" si="88"/>
        <v>0.61422475270957766</v>
      </c>
      <c r="Q398" t="s">
        <v>87</v>
      </c>
      <c r="R398" t="s">
        <v>57</v>
      </c>
      <c r="S398" t="s">
        <v>407</v>
      </c>
      <c r="T398" s="8" t="s">
        <v>432</v>
      </c>
      <c r="U398" s="8" t="s">
        <v>425</v>
      </c>
      <c r="V398" s="37">
        <v>44379</v>
      </c>
      <c r="W398" s="8" t="s">
        <v>29</v>
      </c>
      <c r="X398" s="42">
        <v>3</v>
      </c>
      <c r="Y398" s="13" t="str">
        <f t="shared" si="90"/>
        <v>Y</v>
      </c>
    </row>
    <row r="399" spans="1:25" x14ac:dyDescent="0.25">
      <c r="A399" s="26">
        <v>0.34142907663745892</v>
      </c>
      <c r="B399" s="26">
        <v>0.658347003090474</v>
      </c>
      <c r="C399" s="14">
        <f t="shared" si="79"/>
        <v>2.9288659590695443</v>
      </c>
      <c r="D399" s="15">
        <f t="shared" si="80"/>
        <v>1.5189558018882239</v>
      </c>
      <c r="E399" s="11">
        <v>4.2681481871560623E-2</v>
      </c>
      <c r="F399" s="7">
        <f t="shared" si="89"/>
        <v>1.0426814818715606</v>
      </c>
      <c r="G399" s="7">
        <f t="shared" si="81"/>
        <v>2.808974754027834</v>
      </c>
      <c r="H399" s="7">
        <f t="shared" si="82"/>
        <v>1.4567783434321429</v>
      </c>
      <c r="I399">
        <v>1.63</v>
      </c>
      <c r="J399">
        <v>2.33</v>
      </c>
      <c r="K399" s="7">
        <f t="shared" si="83"/>
        <v>1.6995708154506437</v>
      </c>
      <c r="L399" s="7">
        <f t="shared" si="84"/>
        <v>2.4294478527607364</v>
      </c>
      <c r="M399" s="16">
        <f t="shared" si="85"/>
        <v>0.58838383838383845</v>
      </c>
      <c r="N399" s="16">
        <f t="shared" si="86"/>
        <v>0.4116161616161616</v>
      </c>
      <c r="O399" s="13">
        <f t="shared" si="87"/>
        <v>0.58028289419928636</v>
      </c>
      <c r="P399" s="13">
        <f t="shared" si="88"/>
        <v>1.5994197130296179</v>
      </c>
      <c r="Q399" t="s">
        <v>89</v>
      </c>
      <c r="R399" t="s">
        <v>305</v>
      </c>
      <c r="S399" t="s">
        <v>407</v>
      </c>
      <c r="T399" s="8" t="s">
        <v>432</v>
      </c>
      <c r="U399" s="8" t="s">
        <v>421</v>
      </c>
      <c r="V399" s="37">
        <v>44379</v>
      </c>
      <c r="W399" s="8" t="s">
        <v>421</v>
      </c>
      <c r="X399" s="42">
        <v>2</v>
      </c>
      <c r="Y399" s="13" t="str">
        <f t="shared" si="90"/>
        <v>N</v>
      </c>
    </row>
    <row r="400" spans="1:25" x14ac:dyDescent="0.25">
      <c r="A400" s="26">
        <v>0.68204001689818139</v>
      </c>
      <c r="B400" s="26">
        <v>0.30147783351291402</v>
      </c>
      <c r="C400" s="14">
        <f t="shared" si="79"/>
        <v>1.4661896299690071</v>
      </c>
      <c r="D400" s="15">
        <f t="shared" si="80"/>
        <v>3.3169934530432541</v>
      </c>
      <c r="E400" s="11">
        <v>4.485629868385721E-2</v>
      </c>
      <c r="F400" s="7">
        <f t="shared" si="89"/>
        <v>1.0448562986838572</v>
      </c>
      <c r="G400" s="7">
        <f t="shared" si="81"/>
        <v>1.4032452422556847</v>
      </c>
      <c r="H400" s="7">
        <f t="shared" si="82"/>
        <v>3.1745929628997516</v>
      </c>
      <c r="I400">
        <v>1.7</v>
      </c>
      <c r="J400">
        <v>2.19</v>
      </c>
      <c r="K400" s="7">
        <f t="shared" si="83"/>
        <v>1.7762557077625571</v>
      </c>
      <c r="L400" s="7">
        <f t="shared" si="84"/>
        <v>2.2882352941176474</v>
      </c>
      <c r="M400" s="16">
        <f t="shared" si="85"/>
        <v>0.56298200514138819</v>
      </c>
      <c r="N400" s="16">
        <f t="shared" si="86"/>
        <v>0.43701799485861176</v>
      </c>
      <c r="O400" s="13">
        <f t="shared" si="87"/>
        <v>1.2114774729378657</v>
      </c>
      <c r="P400" s="13">
        <f t="shared" si="88"/>
        <v>0.6898522190383739</v>
      </c>
      <c r="Q400" t="s">
        <v>83</v>
      </c>
      <c r="R400" t="s">
        <v>307</v>
      </c>
      <c r="S400" t="s">
        <v>407</v>
      </c>
      <c r="T400" s="8" t="s">
        <v>430</v>
      </c>
      <c r="U400" s="8" t="s">
        <v>428</v>
      </c>
      <c r="V400" s="37">
        <v>44379</v>
      </c>
      <c r="W400" s="8" t="s">
        <v>29</v>
      </c>
      <c r="X400" s="42">
        <v>3</v>
      </c>
      <c r="Y400" s="13" t="str">
        <f t="shared" si="90"/>
        <v>Y</v>
      </c>
    </row>
    <row r="401" spans="1:25" x14ac:dyDescent="0.25">
      <c r="A401" s="26">
        <v>0.43711132388893897</v>
      </c>
      <c r="B401" s="26">
        <v>0.56179087455822463</v>
      </c>
      <c r="C401" s="14">
        <f t="shared" ref="C401:C454" si="91">(100%/A401)</f>
        <v>2.2877467257152997</v>
      </c>
      <c r="D401" s="15">
        <f t="shared" ref="D401:D454" si="92">(100%/B401)</f>
        <v>1.780021793316543</v>
      </c>
      <c r="E401" s="11">
        <v>4.5688545688545634E-2</v>
      </c>
      <c r="F401" s="7">
        <f t="shared" si="89"/>
        <v>1.0456885456885456</v>
      </c>
      <c r="G401" s="7">
        <f t="shared" ref="G401:G454" si="93">C401/F401</f>
        <v>2.1877897918532776</v>
      </c>
      <c r="H401" s="7">
        <f t="shared" ref="H401:H454" si="94">D401/F401</f>
        <v>1.7022485334239434</v>
      </c>
      <c r="I401">
        <v>1.68</v>
      </c>
      <c r="J401">
        <v>2.2200000000000002</v>
      </c>
      <c r="K401" s="7">
        <f t="shared" ref="K401:K454" si="95">(I401*F401)</f>
        <v>1.7567567567567566</v>
      </c>
      <c r="L401" s="7">
        <f t="shared" ref="L401:L454" si="96">(J401*F401)</f>
        <v>2.3214285714285716</v>
      </c>
      <c r="M401" s="16">
        <f t="shared" ref="M401:M454" si="97">(1/K401)</f>
        <v>0.56923076923076932</v>
      </c>
      <c r="N401" s="16">
        <f t="shared" ref="N401:N454" si="98">(1/L401)</f>
        <v>0.43076923076923074</v>
      </c>
      <c r="O401" s="13">
        <f t="shared" ref="O401:O454" si="99">(I401/G401)</f>
        <v>0.7678982716967846</v>
      </c>
      <c r="P401" s="13">
        <f t="shared" ref="P401:P454" si="100">(J401/H401)</f>
        <v>1.3041573873673071</v>
      </c>
      <c r="Q401" t="s">
        <v>308</v>
      </c>
      <c r="R401" t="s">
        <v>84</v>
      </c>
      <c r="S401" t="s">
        <v>407</v>
      </c>
      <c r="T401" s="8" t="s">
        <v>430</v>
      </c>
      <c r="U401" s="8" t="s">
        <v>32</v>
      </c>
      <c r="V401" s="37">
        <v>44379</v>
      </c>
      <c r="W401" s="8" t="s">
        <v>425</v>
      </c>
      <c r="X401" s="42">
        <v>4</v>
      </c>
      <c r="Y401" s="13" t="str">
        <f t="shared" si="90"/>
        <v>Y</v>
      </c>
    </row>
    <row r="402" spans="1:25" x14ac:dyDescent="0.25">
      <c r="A402" s="26">
        <v>0.68619732663185951</v>
      </c>
      <c r="B402" s="26">
        <v>0.30883514891772862</v>
      </c>
      <c r="C402" s="14">
        <f t="shared" si="91"/>
        <v>1.4573067559275026</v>
      </c>
      <c r="D402" s="15">
        <f t="shared" si="92"/>
        <v>3.2379734091289998</v>
      </c>
      <c r="E402" s="11">
        <v>3.5741372772089441E-2</v>
      </c>
      <c r="F402" s="7">
        <f t="shared" si="89"/>
        <v>1.0357413727720894</v>
      </c>
      <c r="G402" s="7">
        <f t="shared" si="93"/>
        <v>1.4070180010547642</v>
      </c>
      <c r="H402" s="7">
        <f t="shared" si="94"/>
        <v>3.1262373930885761</v>
      </c>
      <c r="I402">
        <v>1.44</v>
      </c>
      <c r="J402">
        <v>2.93</v>
      </c>
      <c r="K402" s="7">
        <f t="shared" si="95"/>
        <v>1.4914675767918086</v>
      </c>
      <c r="L402" s="7">
        <f t="shared" si="96"/>
        <v>3.0347222222222223</v>
      </c>
      <c r="M402" s="16">
        <f t="shared" si="97"/>
        <v>0.67048054919908473</v>
      </c>
      <c r="N402" s="16">
        <f t="shared" si="98"/>
        <v>0.32951945080091533</v>
      </c>
      <c r="O402" s="13">
        <f t="shared" si="99"/>
        <v>1.0234410639526368</v>
      </c>
      <c r="P402" s="13">
        <f t="shared" si="100"/>
        <v>0.93722888942394023</v>
      </c>
      <c r="Q402" t="s">
        <v>90</v>
      </c>
      <c r="R402" t="s">
        <v>93</v>
      </c>
      <c r="S402" t="s">
        <v>27</v>
      </c>
      <c r="T402" s="8" t="s">
        <v>432</v>
      </c>
      <c r="U402" s="8" t="s">
        <v>425</v>
      </c>
      <c r="V402" s="37">
        <v>44379</v>
      </c>
      <c r="W402" s="8" t="s">
        <v>429</v>
      </c>
      <c r="X402" s="42">
        <v>4</v>
      </c>
      <c r="Y402" s="13" t="str">
        <f t="shared" si="90"/>
        <v>Y</v>
      </c>
    </row>
    <row r="403" spans="1:25" x14ac:dyDescent="0.25">
      <c r="A403" s="26">
        <v>0.40416514025055644</v>
      </c>
      <c r="B403" s="26">
        <v>0.59503648995809955</v>
      </c>
      <c r="C403" s="14">
        <f t="shared" si="91"/>
        <v>2.474236148570518</v>
      </c>
      <c r="D403" s="15">
        <f t="shared" si="92"/>
        <v>1.680569203529714</v>
      </c>
      <c r="E403" s="11">
        <v>2.9836877968201669E-2</v>
      </c>
      <c r="F403" s="7">
        <f t="shared" si="89"/>
        <v>1.0298368779682017</v>
      </c>
      <c r="G403" s="7">
        <f t="shared" si="93"/>
        <v>2.4025515122861187</v>
      </c>
      <c r="H403" s="7">
        <f t="shared" si="94"/>
        <v>1.6318790281091535</v>
      </c>
      <c r="I403">
        <v>2.3199999999999998</v>
      </c>
      <c r="J403">
        <v>1.67</v>
      </c>
      <c r="K403" s="7">
        <f t="shared" si="95"/>
        <v>2.3892215568862278</v>
      </c>
      <c r="L403" s="7">
        <f t="shared" si="96"/>
        <v>1.7198275862068968</v>
      </c>
      <c r="M403" s="16">
        <f t="shared" si="97"/>
        <v>0.41854636591478689</v>
      </c>
      <c r="N403" s="16">
        <f t="shared" si="98"/>
        <v>0.581453634085213</v>
      </c>
      <c r="O403" s="13">
        <f t="shared" si="99"/>
        <v>0.96564006562857496</v>
      </c>
      <c r="P403" s="13">
        <f t="shared" si="100"/>
        <v>1.0233601702296626</v>
      </c>
      <c r="Q403" t="s">
        <v>312</v>
      </c>
      <c r="R403" t="s">
        <v>97</v>
      </c>
      <c r="S403" t="s">
        <v>27</v>
      </c>
      <c r="T403" s="8" t="s">
        <v>432</v>
      </c>
      <c r="U403" s="8" t="s">
        <v>421</v>
      </c>
      <c r="V403" s="37">
        <v>44379</v>
      </c>
      <c r="W403" s="8" t="s">
        <v>440</v>
      </c>
      <c r="X403" s="41" t="s">
        <v>440</v>
      </c>
      <c r="Y403" s="13" t="s">
        <v>440</v>
      </c>
    </row>
    <row r="404" spans="1:25" x14ac:dyDescent="0.25">
      <c r="A404" s="26">
        <v>0.5002553141416175</v>
      </c>
      <c r="B404" s="26">
        <v>0.49493832353694256</v>
      </c>
      <c r="C404" s="14">
        <f t="shared" si="91"/>
        <v>1.9989792646498694</v>
      </c>
      <c r="D404" s="15">
        <f t="shared" si="92"/>
        <v>2.0204537665496805</v>
      </c>
      <c r="E404" s="11">
        <v>3.383458646616555E-2</v>
      </c>
      <c r="F404" s="7">
        <f t="shared" si="89"/>
        <v>1.0338345864661656</v>
      </c>
      <c r="G404" s="7">
        <f t="shared" si="93"/>
        <v>1.9335581250795097</v>
      </c>
      <c r="H404" s="7">
        <f t="shared" si="94"/>
        <v>1.9543298250989634</v>
      </c>
      <c r="I404">
        <v>1.68</v>
      </c>
      <c r="J404">
        <v>2.2799999999999998</v>
      </c>
      <c r="K404" s="7">
        <f t="shared" si="95"/>
        <v>1.736842105263158</v>
      </c>
      <c r="L404" s="7">
        <f t="shared" si="96"/>
        <v>2.3571428571428572</v>
      </c>
      <c r="M404" s="16">
        <f t="shared" si="97"/>
        <v>0.57575757575757569</v>
      </c>
      <c r="N404" s="16">
        <f t="shared" si="98"/>
        <v>0.42424242424242425</v>
      </c>
      <c r="O404" s="13">
        <f t="shared" si="99"/>
        <v>0.86886449298280943</v>
      </c>
      <c r="P404" s="13">
        <f t="shared" si="100"/>
        <v>1.1666403340513647</v>
      </c>
      <c r="Q404" t="s">
        <v>25</v>
      </c>
      <c r="R404" t="s">
        <v>62</v>
      </c>
      <c r="S404" t="s">
        <v>28</v>
      </c>
      <c r="T404" s="8" t="s">
        <v>430</v>
      </c>
      <c r="U404" s="8" t="s">
        <v>32</v>
      </c>
      <c r="V404" s="37">
        <v>44379</v>
      </c>
      <c r="W404" s="8" t="s">
        <v>426</v>
      </c>
      <c r="X404" s="42">
        <v>5</v>
      </c>
      <c r="Y404" s="13" t="str">
        <f t="shared" si="90"/>
        <v>Y</v>
      </c>
    </row>
    <row r="405" spans="1:25" x14ac:dyDescent="0.25">
      <c r="A405" s="26">
        <v>0.35380976114665269</v>
      </c>
      <c r="B405" s="26">
        <v>0.64559634747932448</v>
      </c>
      <c r="C405" s="14">
        <f t="shared" si="91"/>
        <v>2.8263776464479853</v>
      </c>
      <c r="D405" s="15">
        <f t="shared" si="92"/>
        <v>1.5489554795413794</v>
      </c>
      <c r="E405" s="11">
        <v>3.3428240008436028E-2</v>
      </c>
      <c r="F405" s="7">
        <f t="shared" si="89"/>
        <v>1.033428240008436</v>
      </c>
      <c r="G405" s="7">
        <f t="shared" si="93"/>
        <v>2.7349529817618619</v>
      </c>
      <c r="H405" s="7">
        <f t="shared" si="94"/>
        <v>1.4988515114786636</v>
      </c>
      <c r="I405">
        <v>1.74</v>
      </c>
      <c r="J405">
        <v>2.1800000000000002</v>
      </c>
      <c r="K405" s="7">
        <f t="shared" si="95"/>
        <v>1.7981651376146788</v>
      </c>
      <c r="L405" s="7">
        <f t="shared" si="96"/>
        <v>2.2528735632183907</v>
      </c>
      <c r="M405" s="16">
        <f t="shared" si="97"/>
        <v>0.55612244897959184</v>
      </c>
      <c r="N405" s="16">
        <f t="shared" si="98"/>
        <v>0.44387755102040816</v>
      </c>
      <c r="O405" s="13">
        <f t="shared" si="99"/>
        <v>0.63620837784168738</v>
      </c>
      <c r="P405" s="13">
        <f t="shared" si="100"/>
        <v>1.4544469437465239</v>
      </c>
      <c r="Q405" t="s">
        <v>23</v>
      </c>
      <c r="R405" t="s">
        <v>105</v>
      </c>
      <c r="S405" t="s">
        <v>28</v>
      </c>
      <c r="T405" s="8" t="s">
        <v>432</v>
      </c>
      <c r="U405" s="8" t="s">
        <v>421</v>
      </c>
      <c r="V405" s="37">
        <v>44379</v>
      </c>
      <c r="W405" s="8" t="s">
        <v>422</v>
      </c>
      <c r="X405" s="42">
        <v>0</v>
      </c>
      <c r="Y405" s="13" t="str">
        <f t="shared" si="90"/>
        <v>N</v>
      </c>
    </row>
    <row r="406" spans="1:25" x14ac:dyDescent="0.25">
      <c r="A406" s="26">
        <v>0.48626680719688969</v>
      </c>
      <c r="B406" s="26">
        <v>0.50853468638113264</v>
      </c>
      <c r="C406" s="14">
        <f t="shared" si="91"/>
        <v>2.0564841876922508</v>
      </c>
      <c r="D406" s="15">
        <f t="shared" si="92"/>
        <v>1.966434201600415</v>
      </c>
      <c r="E406" s="11">
        <v>3.4887442654432999E-2</v>
      </c>
      <c r="F406" s="7">
        <f t="shared" si="89"/>
        <v>1.034887442654433</v>
      </c>
      <c r="G406" s="7">
        <f t="shared" si="93"/>
        <v>1.987157349612316</v>
      </c>
      <c r="H406" s="7">
        <f t="shared" si="94"/>
        <v>1.9001430692371846</v>
      </c>
      <c r="I406">
        <v>1.82</v>
      </c>
      <c r="J406">
        <v>2.06</v>
      </c>
      <c r="K406" s="7">
        <f t="shared" si="95"/>
        <v>1.883495145631068</v>
      </c>
      <c r="L406" s="7">
        <f t="shared" si="96"/>
        <v>2.1318681318681318</v>
      </c>
      <c r="M406" s="16">
        <f t="shared" si="97"/>
        <v>0.53092783505154639</v>
      </c>
      <c r="N406" s="16">
        <f t="shared" si="98"/>
        <v>0.46907216494845361</v>
      </c>
      <c r="O406" s="13">
        <f t="shared" si="99"/>
        <v>0.91588117083686027</v>
      </c>
      <c r="P406" s="13">
        <f t="shared" si="100"/>
        <v>1.0841288918454917</v>
      </c>
      <c r="Q406" t="s">
        <v>102</v>
      </c>
      <c r="R406" t="s">
        <v>22</v>
      </c>
      <c r="S406" t="s">
        <v>28</v>
      </c>
      <c r="T406" s="8" t="s">
        <v>430</v>
      </c>
      <c r="U406" s="8" t="s">
        <v>32</v>
      </c>
      <c r="V406" s="37">
        <v>44379</v>
      </c>
      <c r="W406" s="8" t="s">
        <v>440</v>
      </c>
      <c r="X406" s="41" t="s">
        <v>440</v>
      </c>
      <c r="Y406" s="13" t="s">
        <v>440</v>
      </c>
    </row>
    <row r="407" spans="1:25" x14ac:dyDescent="0.25">
      <c r="A407" s="26">
        <v>0.58266688004222733</v>
      </c>
      <c r="B407" s="26">
        <v>0.41063212322175963</v>
      </c>
      <c r="C407" s="14">
        <f t="shared" si="91"/>
        <v>1.7162465110897114</v>
      </c>
      <c r="D407" s="15">
        <f t="shared" si="92"/>
        <v>2.435269779076576</v>
      </c>
      <c r="E407" s="11">
        <v>2.9489204844655115E-2</v>
      </c>
      <c r="F407" s="7">
        <f t="shared" si="89"/>
        <v>1.0294892048446551</v>
      </c>
      <c r="G407" s="7">
        <f t="shared" si="93"/>
        <v>1.6670854857081134</v>
      </c>
      <c r="H407" s="7">
        <f t="shared" si="94"/>
        <v>2.3655126907756614</v>
      </c>
      <c r="I407">
        <v>1.8</v>
      </c>
      <c r="J407">
        <v>2.11</v>
      </c>
      <c r="K407" s="7">
        <f t="shared" si="95"/>
        <v>1.8530805687203793</v>
      </c>
      <c r="L407" s="7">
        <f t="shared" si="96"/>
        <v>2.1722222222222221</v>
      </c>
      <c r="M407" s="16">
        <f t="shared" si="97"/>
        <v>0.53964194373401531</v>
      </c>
      <c r="N407" s="16">
        <f t="shared" si="98"/>
        <v>0.46035805626598469</v>
      </c>
      <c r="O407" s="13">
        <f t="shared" si="99"/>
        <v>1.0797286734431797</v>
      </c>
      <c r="P407" s="13">
        <f t="shared" si="100"/>
        <v>0.89198422322060011</v>
      </c>
      <c r="Q407" t="s">
        <v>325</v>
      </c>
      <c r="R407" t="s">
        <v>113</v>
      </c>
      <c r="S407" t="s">
        <v>412</v>
      </c>
      <c r="T407" s="8" t="s">
        <v>430</v>
      </c>
      <c r="U407" s="8" t="s">
        <v>32</v>
      </c>
      <c r="V407" s="37">
        <v>44379</v>
      </c>
      <c r="W407" s="8" t="s">
        <v>423</v>
      </c>
      <c r="X407" s="42">
        <v>2</v>
      </c>
      <c r="Y407" s="13" t="str">
        <f t="shared" si="90"/>
        <v>N</v>
      </c>
    </row>
    <row r="408" spans="1:25" x14ac:dyDescent="0.25">
      <c r="A408" s="26">
        <v>0.56165575002772694</v>
      </c>
      <c r="B408" s="26">
        <v>0.43303558307589052</v>
      </c>
      <c r="C408" s="14">
        <f t="shared" si="91"/>
        <v>1.7804500353653168</v>
      </c>
      <c r="D408" s="15">
        <f t="shared" si="92"/>
        <v>2.3092790502270284</v>
      </c>
      <c r="E408" s="11">
        <v>2.8397199038784571E-2</v>
      </c>
      <c r="F408" s="7">
        <f t="shared" si="89"/>
        <v>1.0283971990387846</v>
      </c>
      <c r="G408" s="7">
        <f t="shared" si="93"/>
        <v>1.7312863522279678</v>
      </c>
      <c r="H408" s="7">
        <f t="shared" si="94"/>
        <v>2.245512776955684</v>
      </c>
      <c r="I408">
        <v>2.29</v>
      </c>
      <c r="J408">
        <v>1.69</v>
      </c>
      <c r="K408" s="7">
        <f t="shared" si="95"/>
        <v>2.3550295857988166</v>
      </c>
      <c r="L408" s="7">
        <f t="shared" si="96"/>
        <v>1.7379912663755459</v>
      </c>
      <c r="M408" s="16">
        <f t="shared" si="97"/>
        <v>0.42462311557788945</v>
      </c>
      <c r="N408" s="16">
        <f t="shared" si="98"/>
        <v>0.57537688442211055</v>
      </c>
      <c r="O408" s="13">
        <f t="shared" si="99"/>
        <v>1.3227159083493216</v>
      </c>
      <c r="P408" s="13">
        <f t="shared" si="100"/>
        <v>0.75261206141573989</v>
      </c>
      <c r="Q408" t="s">
        <v>110</v>
      </c>
      <c r="R408" t="s">
        <v>320</v>
      </c>
      <c r="S408" t="s">
        <v>412</v>
      </c>
      <c r="T408" s="8" t="s">
        <v>431</v>
      </c>
      <c r="U408" s="8" t="s">
        <v>29</v>
      </c>
      <c r="V408" s="37">
        <v>44379</v>
      </c>
      <c r="W408" s="8" t="s">
        <v>422</v>
      </c>
      <c r="X408" s="42">
        <v>0</v>
      </c>
      <c r="Y408" s="13" t="str">
        <f t="shared" si="90"/>
        <v>N</v>
      </c>
    </row>
    <row r="409" spans="1:25" x14ac:dyDescent="0.25">
      <c r="A409" s="26">
        <v>0.37240876859947319</v>
      </c>
      <c r="B409" s="26">
        <v>0.62730182434443826</v>
      </c>
      <c r="C409" s="14">
        <f t="shared" si="91"/>
        <v>2.6852214134503991</v>
      </c>
      <c r="D409" s="15">
        <f t="shared" si="92"/>
        <v>1.5941289522711812</v>
      </c>
      <c r="E409" s="11">
        <v>2.925809822361547E-2</v>
      </c>
      <c r="F409" s="7">
        <f t="shared" si="89"/>
        <v>1.0292580982236155</v>
      </c>
      <c r="G409" s="7">
        <f t="shared" si="93"/>
        <v>2.6088902463675452</v>
      </c>
      <c r="H409" s="7">
        <f t="shared" si="94"/>
        <v>1.5488136114959599</v>
      </c>
      <c r="I409">
        <v>1.74</v>
      </c>
      <c r="J409">
        <v>2.2000000000000002</v>
      </c>
      <c r="K409" s="7">
        <f t="shared" si="95"/>
        <v>1.790909090909091</v>
      </c>
      <c r="L409" s="7">
        <f t="shared" si="96"/>
        <v>2.264367816091954</v>
      </c>
      <c r="M409" s="16">
        <f t="shared" si="97"/>
        <v>0.55837563451776651</v>
      </c>
      <c r="N409" s="16">
        <f t="shared" si="98"/>
        <v>0.44162436548223349</v>
      </c>
      <c r="O409" s="13">
        <f t="shared" si="99"/>
        <v>0.66695024921905655</v>
      </c>
      <c r="P409" s="13">
        <f t="shared" si="100"/>
        <v>1.4204420620213145</v>
      </c>
      <c r="Q409" t="s">
        <v>323</v>
      </c>
      <c r="R409" t="s">
        <v>111</v>
      </c>
      <c r="S409" t="s">
        <v>412</v>
      </c>
      <c r="T409" s="8" t="s">
        <v>432</v>
      </c>
      <c r="U409" s="8" t="s">
        <v>421</v>
      </c>
      <c r="V409" s="37">
        <v>44379</v>
      </c>
      <c r="W409" s="8" t="s">
        <v>441</v>
      </c>
      <c r="X409" s="42">
        <v>5</v>
      </c>
      <c r="Y409" s="13" t="str">
        <f t="shared" si="90"/>
        <v>Y</v>
      </c>
    </row>
    <row r="410" spans="1:25" x14ac:dyDescent="0.25">
      <c r="A410" s="26">
        <v>0.35137039017602595</v>
      </c>
      <c r="B410" s="26">
        <v>0.64743280179870644</v>
      </c>
      <c r="C410" s="14">
        <f t="shared" si="91"/>
        <v>2.8459996287650484</v>
      </c>
      <c r="D410" s="15">
        <f t="shared" si="92"/>
        <v>1.5445618405829713</v>
      </c>
      <c r="E410" s="11">
        <v>2.5748928223876311E-2</v>
      </c>
      <c r="F410" s="7">
        <f t="shared" si="89"/>
        <v>1.0257489282238763</v>
      </c>
      <c r="G410" s="7">
        <f t="shared" si="93"/>
        <v>2.7745577406480999</v>
      </c>
      <c r="H410" s="7">
        <f t="shared" si="94"/>
        <v>1.5057893779693627</v>
      </c>
      <c r="I410">
        <v>1.93</v>
      </c>
      <c r="J410">
        <v>1.97</v>
      </c>
      <c r="K410" s="7">
        <f t="shared" si="95"/>
        <v>1.9796954314720812</v>
      </c>
      <c r="L410" s="7">
        <f t="shared" si="96"/>
        <v>2.0207253886010363</v>
      </c>
      <c r="M410" s="16">
        <f t="shared" si="97"/>
        <v>0.50512820512820511</v>
      </c>
      <c r="N410" s="16">
        <f t="shared" si="98"/>
        <v>0.49487179487179483</v>
      </c>
      <c r="O410" s="13">
        <f t="shared" si="99"/>
        <v>0.69560635618604116</v>
      </c>
      <c r="P410" s="13">
        <f t="shared" si="100"/>
        <v>1.3082839000077489</v>
      </c>
      <c r="Q410" t="s">
        <v>112</v>
      </c>
      <c r="R410" t="s">
        <v>318</v>
      </c>
      <c r="S410" t="s">
        <v>412</v>
      </c>
      <c r="T410" s="8" t="s">
        <v>431</v>
      </c>
      <c r="U410" s="8" t="s">
        <v>29</v>
      </c>
      <c r="V410" s="37">
        <v>44379</v>
      </c>
      <c r="W410" s="32" t="s">
        <v>29</v>
      </c>
      <c r="X410" s="42">
        <v>3</v>
      </c>
      <c r="Y410" s="13" t="str">
        <f t="shared" si="90"/>
        <v>Y</v>
      </c>
    </row>
    <row r="411" spans="1:25" x14ac:dyDescent="0.25">
      <c r="A411" s="26">
        <v>0.68432737213364403</v>
      </c>
      <c r="B411" s="26">
        <v>0.31054112432146092</v>
      </c>
      <c r="C411" s="14">
        <f t="shared" si="91"/>
        <v>1.4612889104262039</v>
      </c>
      <c r="D411" s="15">
        <f t="shared" si="92"/>
        <v>3.2201854172616322</v>
      </c>
      <c r="E411" s="11">
        <v>2.5439286650930981E-2</v>
      </c>
      <c r="F411" s="7">
        <f t="shared" si="89"/>
        <v>1.025439286650931</v>
      </c>
      <c r="G411" s="7">
        <f t="shared" si="93"/>
        <v>1.4250369860499017</v>
      </c>
      <c r="H411" s="7">
        <f t="shared" si="94"/>
        <v>3.1402984644548861</v>
      </c>
      <c r="I411">
        <v>2.0499999999999998</v>
      </c>
      <c r="J411">
        <v>1.86</v>
      </c>
      <c r="K411" s="7">
        <f t="shared" si="95"/>
        <v>2.1021505376344085</v>
      </c>
      <c r="L411" s="7">
        <f t="shared" si="96"/>
        <v>1.9073170731707316</v>
      </c>
      <c r="M411" s="16">
        <f t="shared" si="97"/>
        <v>0.47570332480818417</v>
      </c>
      <c r="N411" s="16">
        <f t="shared" si="98"/>
        <v>0.52429667519181589</v>
      </c>
      <c r="O411" s="13">
        <f t="shared" si="99"/>
        <v>1.4385591532486817</v>
      </c>
      <c r="P411" s="13">
        <f t="shared" si="100"/>
        <v>0.59230038833995713</v>
      </c>
      <c r="Q411" t="s">
        <v>330</v>
      </c>
      <c r="R411" t="s">
        <v>69</v>
      </c>
      <c r="S411" t="s">
        <v>409</v>
      </c>
      <c r="T411" s="8" t="s">
        <v>432</v>
      </c>
      <c r="U411" s="8" t="s">
        <v>425</v>
      </c>
      <c r="V411" s="37">
        <v>44379</v>
      </c>
      <c r="W411" s="8" t="s">
        <v>32</v>
      </c>
      <c r="X411" s="42">
        <v>3</v>
      </c>
      <c r="Y411" s="13" t="str">
        <f t="shared" si="90"/>
        <v>Y</v>
      </c>
    </row>
    <row r="412" spans="1:25" x14ac:dyDescent="0.25">
      <c r="A412" s="26">
        <v>0.69488902094151384</v>
      </c>
      <c r="B412" s="26">
        <v>0.29759054368778282</v>
      </c>
      <c r="C412" s="14">
        <f t="shared" si="91"/>
        <v>1.4390787159726419</v>
      </c>
      <c r="D412" s="15">
        <f t="shared" si="92"/>
        <v>3.3603218288049845</v>
      </c>
      <c r="E412" s="11">
        <v>2.3828227284629522E-2</v>
      </c>
      <c r="F412" s="7">
        <f t="shared" si="89"/>
        <v>1.0238282272846295</v>
      </c>
      <c r="G412" s="7">
        <f t="shared" si="93"/>
        <v>1.4055860911251967</v>
      </c>
      <c r="H412" s="7">
        <f t="shared" si="94"/>
        <v>3.2821148501806228</v>
      </c>
      <c r="I412">
        <v>2.0099999999999998</v>
      </c>
      <c r="J412">
        <v>1.9</v>
      </c>
      <c r="K412" s="7">
        <f t="shared" si="95"/>
        <v>2.0578947368421052</v>
      </c>
      <c r="L412" s="7">
        <f t="shared" si="96"/>
        <v>1.9452736318407959</v>
      </c>
      <c r="M412" s="16">
        <f t="shared" si="97"/>
        <v>0.48593350383631717</v>
      </c>
      <c r="N412" s="16">
        <f t="shared" si="98"/>
        <v>0.51406649616368294</v>
      </c>
      <c r="O412" s="13">
        <f t="shared" si="99"/>
        <v>1.4300084588849047</v>
      </c>
      <c r="P412" s="13">
        <f t="shared" si="100"/>
        <v>0.57889503772101036</v>
      </c>
      <c r="Q412" t="s">
        <v>203</v>
      </c>
      <c r="R412" t="s">
        <v>337</v>
      </c>
      <c r="S412" t="s">
        <v>409</v>
      </c>
      <c r="T412" s="8" t="s">
        <v>430</v>
      </c>
      <c r="U412" s="8" t="s">
        <v>32</v>
      </c>
      <c r="V412" s="37">
        <v>44379</v>
      </c>
      <c r="W412" s="8" t="s">
        <v>435</v>
      </c>
      <c r="X412" s="42">
        <v>6</v>
      </c>
      <c r="Y412" s="13" t="str">
        <f t="shared" si="90"/>
        <v>Y</v>
      </c>
    </row>
    <row r="413" spans="1:25" x14ac:dyDescent="0.25">
      <c r="A413" s="26">
        <v>0.64242321635090349</v>
      </c>
      <c r="B413" s="26">
        <v>0.35028093956959983</v>
      </c>
      <c r="C413" s="14">
        <f t="shared" si="91"/>
        <v>1.5566062597802839</v>
      </c>
      <c r="D413" s="15">
        <f t="shared" si="92"/>
        <v>2.854851312288726</v>
      </c>
      <c r="E413" s="11">
        <v>3.0713170223841679E-2</v>
      </c>
      <c r="F413" s="7">
        <f t="shared" si="89"/>
        <v>1.0307131702238417</v>
      </c>
      <c r="G413" s="7">
        <f t="shared" si="93"/>
        <v>1.5102225378979421</v>
      </c>
      <c r="H413" s="7">
        <f t="shared" si="94"/>
        <v>2.7697825105589104</v>
      </c>
      <c r="I413">
        <v>2.2599999999999998</v>
      </c>
      <c r="J413">
        <v>1.7</v>
      </c>
      <c r="K413" s="7">
        <f t="shared" si="95"/>
        <v>2.3294117647058821</v>
      </c>
      <c r="L413" s="7">
        <f t="shared" si="96"/>
        <v>1.7522123893805308</v>
      </c>
      <c r="M413" s="16">
        <f t="shared" si="97"/>
        <v>0.42929292929292934</v>
      </c>
      <c r="N413" s="16">
        <f t="shared" si="98"/>
        <v>0.57070707070707072</v>
      </c>
      <c r="O413" s="13">
        <f t="shared" si="99"/>
        <v>1.4964681980879868</v>
      </c>
      <c r="P413" s="13">
        <f t="shared" si="100"/>
        <v>0.61376660207770584</v>
      </c>
      <c r="Q413" t="s">
        <v>326</v>
      </c>
      <c r="R413" t="s">
        <v>328</v>
      </c>
      <c r="S413" t="s">
        <v>409</v>
      </c>
      <c r="T413" s="8" t="s">
        <v>431</v>
      </c>
      <c r="U413" s="8" t="s">
        <v>29</v>
      </c>
      <c r="V413" s="37">
        <v>44379</v>
      </c>
      <c r="W413" s="8" t="s">
        <v>427</v>
      </c>
      <c r="X413" s="42">
        <v>3</v>
      </c>
      <c r="Y413" s="13" t="str">
        <f t="shared" si="90"/>
        <v>Y</v>
      </c>
    </row>
    <row r="414" spans="1:25" x14ac:dyDescent="0.25">
      <c r="A414" s="26">
        <v>0.68839386002991054</v>
      </c>
      <c r="B414" s="26">
        <v>0.29183100520846905</v>
      </c>
      <c r="C414" s="14">
        <f t="shared" si="91"/>
        <v>1.4526567682584359</v>
      </c>
      <c r="D414" s="15">
        <f t="shared" si="92"/>
        <v>3.426640700105362</v>
      </c>
      <c r="E414" s="11">
        <v>2.9736789230460081E-2</v>
      </c>
      <c r="F414" s="7">
        <f t="shared" si="89"/>
        <v>1.0297367892304601</v>
      </c>
      <c r="G414" s="7">
        <f t="shared" si="93"/>
        <v>1.4107068752433631</v>
      </c>
      <c r="H414" s="7">
        <f t="shared" si="94"/>
        <v>3.3276860028145148</v>
      </c>
      <c r="I414">
        <v>1.58</v>
      </c>
      <c r="J414">
        <v>2.52</v>
      </c>
      <c r="K414" s="7">
        <f t="shared" si="95"/>
        <v>1.626984126984127</v>
      </c>
      <c r="L414" s="7">
        <f t="shared" si="96"/>
        <v>2.5949367088607596</v>
      </c>
      <c r="M414" s="16">
        <f t="shared" si="97"/>
        <v>0.61463414634146341</v>
      </c>
      <c r="N414" s="16">
        <f t="shared" si="98"/>
        <v>0.38536585365853659</v>
      </c>
      <c r="O414" s="13">
        <f t="shared" si="99"/>
        <v>1.1200058833819975</v>
      </c>
      <c r="P414" s="13">
        <f t="shared" si="100"/>
        <v>0.75728298819919182</v>
      </c>
      <c r="Q414" t="s">
        <v>329</v>
      </c>
      <c r="R414" t="s">
        <v>339</v>
      </c>
      <c r="S414" t="s">
        <v>409</v>
      </c>
      <c r="T414" s="8" t="s">
        <v>431</v>
      </c>
      <c r="U414" s="8" t="s">
        <v>429</v>
      </c>
      <c r="V414" s="37">
        <v>44379</v>
      </c>
      <c r="W414" s="8" t="s">
        <v>443</v>
      </c>
      <c r="X414" s="42">
        <v>7</v>
      </c>
      <c r="Y414" s="13" t="str">
        <f t="shared" si="90"/>
        <v>Y</v>
      </c>
    </row>
    <row r="415" spans="1:25" x14ac:dyDescent="0.25">
      <c r="A415" s="26">
        <v>0.30118449688621096</v>
      </c>
      <c r="B415" s="26">
        <v>0.69832973859332936</v>
      </c>
      <c r="C415" s="14">
        <f t="shared" si="91"/>
        <v>3.3202240166359065</v>
      </c>
      <c r="D415" s="15">
        <f t="shared" si="92"/>
        <v>1.4319882782227431</v>
      </c>
      <c r="E415" s="11">
        <v>2.9239766081871288E-2</v>
      </c>
      <c r="F415" s="7">
        <f t="shared" si="89"/>
        <v>1.0292397660818713</v>
      </c>
      <c r="G415" s="7">
        <f t="shared" si="93"/>
        <v>3.2258994707087503</v>
      </c>
      <c r="H415" s="7">
        <f t="shared" si="94"/>
        <v>1.3913067930459606</v>
      </c>
      <c r="I415">
        <v>2.25</v>
      </c>
      <c r="J415">
        <v>1.71</v>
      </c>
      <c r="K415" s="7">
        <f t="shared" si="95"/>
        <v>2.3157894736842106</v>
      </c>
      <c r="L415" s="7">
        <f t="shared" si="96"/>
        <v>1.7599999999999998</v>
      </c>
      <c r="M415" s="16">
        <f t="shared" si="97"/>
        <v>0.43181818181818182</v>
      </c>
      <c r="N415" s="16">
        <f t="shared" si="98"/>
        <v>0.56818181818181823</v>
      </c>
      <c r="O415" s="13">
        <f t="shared" si="99"/>
        <v>0.69747988752596213</v>
      </c>
      <c r="P415" s="13">
        <f t="shared" si="100"/>
        <v>1.2290603399242597</v>
      </c>
      <c r="Q415" t="s">
        <v>327</v>
      </c>
      <c r="R415" t="s">
        <v>331</v>
      </c>
      <c r="S415" t="s">
        <v>409</v>
      </c>
      <c r="T415" s="8" t="s">
        <v>432</v>
      </c>
      <c r="U415" s="8" t="s">
        <v>421</v>
      </c>
      <c r="V415" s="37">
        <v>44379</v>
      </c>
      <c r="W415" s="8" t="s">
        <v>424</v>
      </c>
      <c r="X415" s="42">
        <v>1</v>
      </c>
      <c r="Y415" s="13" t="str">
        <f t="shared" si="90"/>
        <v>N</v>
      </c>
    </row>
    <row r="416" spans="1:25" x14ac:dyDescent="0.25">
      <c r="A416" s="26">
        <v>0.41859281256678604</v>
      </c>
      <c r="B416" s="26">
        <v>0.57925238751849584</v>
      </c>
      <c r="C416" s="14">
        <f t="shared" si="91"/>
        <v>2.3889564511823793</v>
      </c>
      <c r="D416" s="15">
        <f t="shared" si="92"/>
        <v>1.7263631908087207</v>
      </c>
      <c r="E416" s="11">
        <v>2.876392847888054E-2</v>
      </c>
      <c r="F416" s="7">
        <f t="shared" si="89"/>
        <v>1.0287639284788805</v>
      </c>
      <c r="G416" s="7">
        <f t="shared" si="93"/>
        <v>2.3221619509100258</v>
      </c>
      <c r="H416" s="7">
        <f t="shared" si="94"/>
        <v>1.6780945978163357</v>
      </c>
      <c r="I416">
        <v>2.27</v>
      </c>
      <c r="J416">
        <v>1.7</v>
      </c>
      <c r="K416" s="7">
        <f t="shared" si="95"/>
        <v>2.335294117647059</v>
      </c>
      <c r="L416" s="7">
        <f t="shared" si="96"/>
        <v>1.748898678414097</v>
      </c>
      <c r="M416" s="16">
        <f t="shared" si="97"/>
        <v>0.4282115869017632</v>
      </c>
      <c r="N416" s="16">
        <f t="shared" si="98"/>
        <v>0.5717884130982368</v>
      </c>
      <c r="O416" s="13">
        <f t="shared" si="99"/>
        <v>0.9775373328765532</v>
      </c>
      <c r="P416" s="13">
        <f t="shared" si="100"/>
        <v>1.0130537349993076</v>
      </c>
      <c r="Q416" t="s">
        <v>338</v>
      </c>
      <c r="R416" t="s">
        <v>336</v>
      </c>
      <c r="S416" t="s">
        <v>409</v>
      </c>
      <c r="T416" s="8" t="s">
        <v>431</v>
      </c>
      <c r="U416" s="8" t="s">
        <v>29</v>
      </c>
      <c r="V416" s="37">
        <v>44379</v>
      </c>
      <c r="W416" s="8" t="s">
        <v>437</v>
      </c>
      <c r="X416" s="42">
        <v>2</v>
      </c>
      <c r="Y416" s="13" t="str">
        <f t="shared" si="90"/>
        <v>N</v>
      </c>
    </row>
    <row r="417" spans="1:25" x14ac:dyDescent="0.25">
      <c r="A417" s="26">
        <v>0.44988315461245432</v>
      </c>
      <c r="B417" s="26">
        <v>0.54869241192709739</v>
      </c>
      <c r="C417" s="14">
        <f t="shared" si="91"/>
        <v>2.2227993863460753</v>
      </c>
      <c r="D417" s="15">
        <f t="shared" si="92"/>
        <v>1.8225147245755351</v>
      </c>
      <c r="E417" s="11">
        <v>2.8265107212475549E-2</v>
      </c>
      <c r="F417" s="7">
        <f t="shared" si="89"/>
        <v>1.0282651072124755</v>
      </c>
      <c r="G417" s="7">
        <f t="shared" si="93"/>
        <v>2.1616987397071785</v>
      </c>
      <c r="H417" s="7">
        <f t="shared" si="94"/>
        <v>1.7724171634260655</v>
      </c>
      <c r="I417">
        <v>1.52</v>
      </c>
      <c r="J417">
        <v>2.7</v>
      </c>
      <c r="K417" s="7">
        <f t="shared" si="95"/>
        <v>1.5629629629629629</v>
      </c>
      <c r="L417" s="7">
        <f t="shared" si="96"/>
        <v>2.7763157894736841</v>
      </c>
      <c r="M417" s="16">
        <f t="shared" si="97"/>
        <v>0.63981042654028442</v>
      </c>
      <c r="N417" s="16">
        <f t="shared" si="98"/>
        <v>0.36018957345971564</v>
      </c>
      <c r="O417" s="13">
        <f t="shared" si="99"/>
        <v>0.70315070832020643</v>
      </c>
      <c r="P417" s="13">
        <f t="shared" si="100"/>
        <v>1.5233434067975995</v>
      </c>
      <c r="Q417" t="s">
        <v>205</v>
      </c>
      <c r="R417" t="s">
        <v>333</v>
      </c>
      <c r="S417" t="s">
        <v>409</v>
      </c>
      <c r="T417" s="8" t="s">
        <v>431</v>
      </c>
      <c r="U417" s="8" t="s">
        <v>29</v>
      </c>
      <c r="V417" s="37">
        <v>44379</v>
      </c>
      <c r="W417" s="8" t="s">
        <v>437</v>
      </c>
      <c r="X417" s="42">
        <v>2</v>
      </c>
      <c r="Y417" s="13" t="str">
        <f t="shared" si="90"/>
        <v>N</v>
      </c>
    </row>
    <row r="418" spans="1:25" x14ac:dyDescent="0.25">
      <c r="A418" s="26">
        <v>0.33139120278392026</v>
      </c>
      <c r="B418" s="26">
        <v>0.66770646263781763</v>
      </c>
      <c r="C418" s="14">
        <f t="shared" si="91"/>
        <v>3.0175816123038071</v>
      </c>
      <c r="D418" s="15">
        <f t="shared" si="92"/>
        <v>1.4976641023503581</v>
      </c>
      <c r="E418" s="11">
        <v>5.0051599587203288E-2</v>
      </c>
      <c r="F418" s="7">
        <f t="shared" si="89"/>
        <v>1.0500515995872033</v>
      </c>
      <c r="G418" s="7">
        <f t="shared" si="93"/>
        <v>2.873746026852471</v>
      </c>
      <c r="H418" s="7">
        <f t="shared" si="94"/>
        <v>1.4262766733931174</v>
      </c>
      <c r="I418">
        <v>1.52</v>
      </c>
      <c r="J418">
        <v>2.5499999999999998</v>
      </c>
      <c r="K418" s="7">
        <f t="shared" si="95"/>
        <v>1.5960784313725491</v>
      </c>
      <c r="L418" s="7">
        <f t="shared" si="96"/>
        <v>2.6776315789473681</v>
      </c>
      <c r="M418" s="16">
        <f t="shared" si="97"/>
        <v>0.62653562653562644</v>
      </c>
      <c r="N418" s="16">
        <f t="shared" si="98"/>
        <v>0.3734643734643735</v>
      </c>
      <c r="O418" s="13">
        <f t="shared" si="99"/>
        <v>0.52892635111002173</v>
      </c>
      <c r="P418" s="13">
        <f t="shared" si="100"/>
        <v>1.7878719098262617</v>
      </c>
      <c r="Q418" t="s">
        <v>344</v>
      </c>
      <c r="R418" t="s">
        <v>346</v>
      </c>
      <c r="S418" t="s">
        <v>414</v>
      </c>
      <c r="T418" s="8" t="s">
        <v>432</v>
      </c>
      <c r="U418" s="8" t="s">
        <v>421</v>
      </c>
      <c r="V418" s="37">
        <v>44379</v>
      </c>
      <c r="W418" s="8" t="s">
        <v>425</v>
      </c>
      <c r="X418" s="42">
        <v>4</v>
      </c>
      <c r="Y418" s="13" t="str">
        <f t="shared" si="90"/>
        <v>Y</v>
      </c>
    </row>
    <row r="419" spans="1:25" x14ac:dyDescent="0.25">
      <c r="A419" s="26">
        <v>0.61046262514852223</v>
      </c>
      <c r="B419" s="26">
        <v>0.34501282807838646</v>
      </c>
      <c r="C419" s="14">
        <f t="shared" si="91"/>
        <v>1.6381019227126401</v>
      </c>
      <c r="D419" s="15">
        <f t="shared" si="92"/>
        <v>2.8984429523090118</v>
      </c>
      <c r="E419" s="11">
        <v>6.0097238233672634E-2</v>
      </c>
      <c r="F419" s="7">
        <f t="shared" si="89"/>
        <v>1.0600972382336726</v>
      </c>
      <c r="G419" s="7">
        <f t="shared" si="93"/>
        <v>1.5452374212784812</v>
      </c>
      <c r="H419" s="7">
        <f t="shared" si="94"/>
        <v>2.7341293305681837</v>
      </c>
      <c r="I419">
        <v>1.42</v>
      </c>
      <c r="J419">
        <v>2.81</v>
      </c>
      <c r="K419" s="7">
        <f t="shared" si="95"/>
        <v>1.5053380782918151</v>
      </c>
      <c r="L419" s="7">
        <f t="shared" si="96"/>
        <v>2.97887323943662</v>
      </c>
      <c r="M419" s="16">
        <f t="shared" si="97"/>
        <v>0.6643026004728132</v>
      </c>
      <c r="N419" s="16">
        <f t="shared" si="98"/>
        <v>0.33569739952718675</v>
      </c>
      <c r="O419" s="13">
        <f t="shared" si="99"/>
        <v>0.9189526350100532</v>
      </c>
      <c r="P419" s="13">
        <f t="shared" si="100"/>
        <v>1.0277494808250529</v>
      </c>
      <c r="Q419" t="s">
        <v>347</v>
      </c>
      <c r="R419" t="s">
        <v>340</v>
      </c>
      <c r="S419" t="s">
        <v>414</v>
      </c>
      <c r="T419" s="8" t="s">
        <v>430</v>
      </c>
      <c r="U419" s="8" t="s">
        <v>427</v>
      </c>
      <c r="V419" s="37">
        <v>44379</v>
      </c>
      <c r="W419" s="32" t="s">
        <v>427</v>
      </c>
      <c r="X419" s="42">
        <v>3</v>
      </c>
      <c r="Y419" s="13" t="str">
        <f t="shared" si="90"/>
        <v>Y</v>
      </c>
    </row>
    <row r="420" spans="1:25" x14ac:dyDescent="0.25">
      <c r="A420" s="26">
        <v>0.22378350203133077</v>
      </c>
      <c r="B420" s="26">
        <v>0.77615008972897759</v>
      </c>
      <c r="C420" s="14">
        <f t="shared" si="91"/>
        <v>4.4686046599628026</v>
      </c>
      <c r="D420" s="15">
        <f t="shared" si="92"/>
        <v>1.2884105963953287</v>
      </c>
      <c r="E420" s="11">
        <v>5.0861706599411471E-2</v>
      </c>
      <c r="F420" s="7">
        <f t="shared" si="89"/>
        <v>1.0508617065994115</v>
      </c>
      <c r="G420" s="7">
        <f t="shared" si="93"/>
        <v>4.2523241944206029</v>
      </c>
      <c r="H420" s="7">
        <f t="shared" si="94"/>
        <v>1.2260515235297949</v>
      </c>
      <c r="I420">
        <v>2.44</v>
      </c>
      <c r="J420">
        <v>1.56</v>
      </c>
      <c r="K420" s="7">
        <f t="shared" si="95"/>
        <v>2.5641025641025639</v>
      </c>
      <c r="L420" s="7">
        <f t="shared" si="96"/>
        <v>1.639344262295082</v>
      </c>
      <c r="M420" s="16">
        <f t="shared" si="97"/>
        <v>0.39</v>
      </c>
      <c r="N420" s="16">
        <f t="shared" si="98"/>
        <v>0.61</v>
      </c>
      <c r="O420" s="13">
        <f t="shared" si="99"/>
        <v>0.57380385136238654</v>
      </c>
      <c r="P420" s="13">
        <f t="shared" si="100"/>
        <v>1.2723771962770125</v>
      </c>
      <c r="Q420" t="s">
        <v>226</v>
      </c>
      <c r="R420" t="s">
        <v>227</v>
      </c>
      <c r="S420" t="s">
        <v>414</v>
      </c>
      <c r="T420" s="8" t="s">
        <v>432</v>
      </c>
      <c r="U420" s="8" t="s">
        <v>421</v>
      </c>
      <c r="V420" s="37">
        <v>44379</v>
      </c>
      <c r="W420" s="8" t="s">
        <v>33</v>
      </c>
      <c r="X420" s="42">
        <v>1</v>
      </c>
      <c r="Y420" s="13" t="str">
        <f t="shared" si="90"/>
        <v>N</v>
      </c>
    </row>
    <row r="421" spans="1:25" x14ac:dyDescent="0.25">
      <c r="A421" s="26">
        <v>0.3475031120892072</v>
      </c>
      <c r="B421" s="26">
        <v>0.6521818022987127</v>
      </c>
      <c r="C421" s="14">
        <f t="shared" si="91"/>
        <v>2.8776720702958509</v>
      </c>
      <c r="D421" s="15">
        <f t="shared" si="92"/>
        <v>1.5333147850420692</v>
      </c>
      <c r="E421" s="11">
        <v>5.2093423743407641E-2</v>
      </c>
      <c r="F421" s="7">
        <f t="shared" si="89"/>
        <v>1.0520934237434076</v>
      </c>
      <c r="G421" s="7">
        <f t="shared" si="93"/>
        <v>2.735186824053069</v>
      </c>
      <c r="H421" s="7">
        <f t="shared" si="94"/>
        <v>1.4573941348159452</v>
      </c>
      <c r="I421">
        <v>2.2799999999999998</v>
      </c>
      <c r="J421">
        <v>1.63</v>
      </c>
      <c r="K421" s="7">
        <f t="shared" si="95"/>
        <v>2.3987730061349692</v>
      </c>
      <c r="L421" s="7">
        <f t="shared" si="96"/>
        <v>1.7149122807017543</v>
      </c>
      <c r="M421" s="16">
        <f t="shared" si="97"/>
        <v>0.41687979539641945</v>
      </c>
      <c r="N421" s="16">
        <f t="shared" si="98"/>
        <v>0.58312020460358061</v>
      </c>
      <c r="O421" s="13">
        <f t="shared" si="99"/>
        <v>0.83358108482748472</v>
      </c>
      <c r="P421" s="13">
        <f t="shared" si="100"/>
        <v>1.1184345820122661</v>
      </c>
      <c r="Q421" t="s">
        <v>341</v>
      </c>
      <c r="R421" t="s">
        <v>228</v>
      </c>
      <c r="S421" t="s">
        <v>414</v>
      </c>
      <c r="T421" s="8" t="s">
        <v>432</v>
      </c>
      <c r="U421" s="8" t="s">
        <v>421</v>
      </c>
      <c r="V421" s="37">
        <v>44379</v>
      </c>
      <c r="W421" s="8" t="s">
        <v>437</v>
      </c>
      <c r="X421" s="42">
        <v>2</v>
      </c>
      <c r="Y421" s="13" t="str">
        <f t="shared" si="90"/>
        <v>N</v>
      </c>
    </row>
    <row r="422" spans="1:25" x14ac:dyDescent="0.25">
      <c r="A422" s="26">
        <v>0.49447475693261955</v>
      </c>
      <c r="B422" s="26">
        <v>0.50398767069579209</v>
      </c>
      <c r="C422" s="14">
        <f t="shared" si="91"/>
        <v>2.0223479277350993</v>
      </c>
      <c r="D422" s="15">
        <f t="shared" si="92"/>
        <v>1.9841755228246485</v>
      </c>
      <c r="E422" s="11">
        <v>2.4955436720142554E-2</v>
      </c>
      <c r="F422" s="7">
        <f t="shared" si="89"/>
        <v>1.0249554367201426</v>
      </c>
      <c r="G422" s="7">
        <f t="shared" si="93"/>
        <v>1.9731081521032883</v>
      </c>
      <c r="H422" s="7">
        <f t="shared" si="94"/>
        <v>1.935865162268918</v>
      </c>
      <c r="I422">
        <v>1.87</v>
      </c>
      <c r="J422">
        <v>2.04</v>
      </c>
      <c r="K422" s="7">
        <f t="shared" si="95"/>
        <v>1.9166666666666667</v>
      </c>
      <c r="L422" s="7">
        <f t="shared" si="96"/>
        <v>2.0909090909090908</v>
      </c>
      <c r="M422" s="16">
        <f t="shared" si="97"/>
        <v>0.52173913043478259</v>
      </c>
      <c r="N422" s="16">
        <f t="shared" si="98"/>
        <v>0.47826086956521741</v>
      </c>
      <c r="O422" s="13">
        <f t="shared" si="99"/>
        <v>0.94774328412085407</v>
      </c>
      <c r="P422" s="13">
        <f t="shared" si="100"/>
        <v>1.0537924023639289</v>
      </c>
      <c r="Q422" t="s">
        <v>236</v>
      </c>
      <c r="R422" t="s">
        <v>233</v>
      </c>
      <c r="S422" t="s">
        <v>410</v>
      </c>
      <c r="T422" s="8" t="s">
        <v>431</v>
      </c>
      <c r="U422" s="8" t="s">
        <v>29</v>
      </c>
      <c r="V422" s="37">
        <v>44379</v>
      </c>
      <c r="W422" s="8" t="s">
        <v>421</v>
      </c>
      <c r="X422" s="42">
        <v>2</v>
      </c>
      <c r="Y422" s="13" t="str">
        <f t="shared" si="90"/>
        <v>N</v>
      </c>
    </row>
    <row r="423" spans="1:25" x14ac:dyDescent="0.25">
      <c r="A423" s="26">
        <v>0.72656452577544062</v>
      </c>
      <c r="B423" s="26">
        <v>0.22631484490569448</v>
      </c>
      <c r="C423" s="14">
        <f t="shared" si="91"/>
        <v>1.3763402485591074</v>
      </c>
      <c r="D423" s="15">
        <f t="shared" si="92"/>
        <v>4.4186230930485388</v>
      </c>
      <c r="E423" s="11">
        <v>3.2426572048097846E-2</v>
      </c>
      <c r="F423" s="7">
        <f t="shared" si="89"/>
        <v>1.0324265720480978</v>
      </c>
      <c r="G423" s="7">
        <f t="shared" si="93"/>
        <v>1.3331119963609264</v>
      </c>
      <c r="H423" s="7">
        <f t="shared" si="94"/>
        <v>4.2798424727513575</v>
      </c>
      <c r="I423">
        <v>1.52</v>
      </c>
      <c r="J423">
        <v>2.67</v>
      </c>
      <c r="K423" s="7">
        <f t="shared" si="95"/>
        <v>1.5692883895131087</v>
      </c>
      <c r="L423" s="7">
        <f t="shared" si="96"/>
        <v>2.7565789473684212</v>
      </c>
      <c r="M423" s="16">
        <f t="shared" si="97"/>
        <v>0.63723150357995229</v>
      </c>
      <c r="N423" s="16">
        <f t="shared" si="98"/>
        <v>0.36276849642004771</v>
      </c>
      <c r="O423" s="13">
        <f t="shared" si="99"/>
        <v>1.1401892745314968</v>
      </c>
      <c r="P423" s="13">
        <f t="shared" si="100"/>
        <v>0.62385473694398674</v>
      </c>
      <c r="Q423" t="s">
        <v>232</v>
      </c>
      <c r="R423" t="s">
        <v>354</v>
      </c>
      <c r="S423" t="s">
        <v>410</v>
      </c>
      <c r="T423" s="8" t="s">
        <v>430</v>
      </c>
      <c r="U423" s="8" t="s">
        <v>428</v>
      </c>
      <c r="V423" s="37">
        <v>44379</v>
      </c>
      <c r="W423" s="8" t="s">
        <v>434</v>
      </c>
      <c r="X423" s="42">
        <v>4</v>
      </c>
      <c r="Y423" s="13" t="str">
        <f t="shared" si="90"/>
        <v>Y</v>
      </c>
    </row>
    <row r="424" spans="1:25" x14ac:dyDescent="0.25">
      <c r="A424" s="26">
        <v>0.14559377281973185</v>
      </c>
      <c r="B424" s="26">
        <v>0.85438000918011225</v>
      </c>
      <c r="C424" s="14">
        <f t="shared" si="91"/>
        <v>6.8684256244816071</v>
      </c>
      <c r="D424" s="15">
        <f t="shared" si="92"/>
        <v>1.1704393703682614</v>
      </c>
      <c r="E424" s="11">
        <v>2.813852813852824E-2</v>
      </c>
      <c r="F424" s="7">
        <f t="shared" si="89"/>
        <v>1.0281385281385282</v>
      </c>
      <c r="G424" s="7">
        <f t="shared" si="93"/>
        <v>6.6804476600221099</v>
      </c>
      <c r="H424" s="7">
        <f t="shared" si="94"/>
        <v>1.1384062928634457</v>
      </c>
      <c r="I424">
        <v>2.31</v>
      </c>
      <c r="J424">
        <v>1.68</v>
      </c>
      <c r="K424" s="7">
        <f t="shared" si="95"/>
        <v>2.3750000000000004</v>
      </c>
      <c r="L424" s="7">
        <f t="shared" si="96"/>
        <v>1.7272727272727273</v>
      </c>
      <c r="M424" s="16">
        <f t="shared" si="97"/>
        <v>0.42105263157894729</v>
      </c>
      <c r="N424" s="16">
        <f t="shared" si="98"/>
        <v>0.57894736842105265</v>
      </c>
      <c r="O424" s="13">
        <f t="shared" si="99"/>
        <v>0.34578521044686317</v>
      </c>
      <c r="P424" s="13">
        <f t="shared" si="100"/>
        <v>1.4757472885838303</v>
      </c>
      <c r="Q424" t="s">
        <v>349</v>
      </c>
      <c r="R424" t="s">
        <v>359</v>
      </c>
      <c r="S424" t="s">
        <v>410</v>
      </c>
      <c r="T424" s="8" t="s">
        <v>431</v>
      </c>
      <c r="U424" s="8" t="s">
        <v>33</v>
      </c>
      <c r="V424" s="37">
        <v>44379</v>
      </c>
      <c r="W424" s="8" t="s">
        <v>423</v>
      </c>
      <c r="X424" s="42">
        <v>2</v>
      </c>
      <c r="Y424" s="13" t="str">
        <f t="shared" si="90"/>
        <v>N</v>
      </c>
    </row>
    <row r="425" spans="1:25" x14ac:dyDescent="0.25">
      <c r="A425" s="26">
        <v>7.4090493421041334E-2</v>
      </c>
      <c r="B425" s="26">
        <v>0.92590327818365026</v>
      </c>
      <c r="C425" s="14">
        <f t="shared" si="91"/>
        <v>13.497008237172908</v>
      </c>
      <c r="D425" s="15">
        <f t="shared" si="92"/>
        <v>1.0800264169727378</v>
      </c>
      <c r="E425" s="11">
        <v>2.4525731055444977E-2</v>
      </c>
      <c r="F425" s="7">
        <f t="shared" si="89"/>
        <v>1.024525731055445</v>
      </c>
      <c r="G425" s="7">
        <f t="shared" si="93"/>
        <v>13.173908500344421</v>
      </c>
      <c r="H425" s="7">
        <f t="shared" si="94"/>
        <v>1.0541720761469966</v>
      </c>
      <c r="I425">
        <v>2.0299999999999998</v>
      </c>
      <c r="J425">
        <v>1.88</v>
      </c>
      <c r="K425" s="7">
        <f t="shared" si="95"/>
        <v>2.0797872340425529</v>
      </c>
      <c r="L425" s="7">
        <f t="shared" si="96"/>
        <v>1.9261083743842364</v>
      </c>
      <c r="M425" s="16">
        <f t="shared" si="97"/>
        <v>0.4808184143222507</v>
      </c>
      <c r="N425" s="16">
        <f t="shared" si="98"/>
        <v>0.51918158567774941</v>
      </c>
      <c r="O425" s="13">
        <f t="shared" si="99"/>
        <v>0.15409246238099553</v>
      </c>
      <c r="P425" s="13">
        <f t="shared" si="100"/>
        <v>1.783390057979346</v>
      </c>
      <c r="Q425" t="s">
        <v>357</v>
      </c>
      <c r="R425" t="s">
        <v>231</v>
      </c>
      <c r="S425" t="s">
        <v>410</v>
      </c>
      <c r="T425" s="8" t="s">
        <v>431</v>
      </c>
      <c r="U425" s="8" t="s">
        <v>33</v>
      </c>
      <c r="V425" s="37">
        <v>44379</v>
      </c>
      <c r="W425" s="8" t="s">
        <v>31</v>
      </c>
      <c r="X425" s="42">
        <v>3</v>
      </c>
      <c r="Y425" s="13" t="str">
        <f t="shared" si="90"/>
        <v>Y</v>
      </c>
    </row>
    <row r="426" spans="1:25" x14ac:dyDescent="0.25">
      <c r="A426" s="26">
        <v>0.54376829031846974</v>
      </c>
      <c r="B426" s="26">
        <v>0.45267878627172692</v>
      </c>
      <c r="C426" s="14">
        <f t="shared" si="91"/>
        <v>1.8390186000259932</v>
      </c>
      <c r="D426" s="15">
        <f t="shared" si="92"/>
        <v>2.209071929868911</v>
      </c>
      <c r="E426" s="11">
        <v>2.9858299595141746E-2</v>
      </c>
      <c r="F426" s="7">
        <f t="shared" si="89"/>
        <v>1.0298582995951417</v>
      </c>
      <c r="G426" s="7">
        <f t="shared" si="93"/>
        <v>1.7857006160448954</v>
      </c>
      <c r="H426" s="7">
        <f t="shared" si="94"/>
        <v>2.1450251269881906</v>
      </c>
      <c r="I426">
        <v>1.6</v>
      </c>
      <c r="J426">
        <v>2.4700000000000002</v>
      </c>
      <c r="K426" s="7">
        <f t="shared" si="95"/>
        <v>1.6477732793522268</v>
      </c>
      <c r="L426" s="7">
        <f t="shared" si="96"/>
        <v>2.5437500000000002</v>
      </c>
      <c r="M426" s="16">
        <f t="shared" si="97"/>
        <v>0.60687960687960685</v>
      </c>
      <c r="N426" s="16">
        <f t="shared" si="98"/>
        <v>0.3931203931203931</v>
      </c>
      <c r="O426" s="13">
        <f t="shared" si="99"/>
        <v>0.89600685894581866</v>
      </c>
      <c r="P426" s="13">
        <f t="shared" si="100"/>
        <v>1.1515016625787053</v>
      </c>
      <c r="Q426" t="s">
        <v>351</v>
      </c>
      <c r="R426" t="s">
        <v>352</v>
      </c>
      <c r="S426" t="s">
        <v>410</v>
      </c>
      <c r="T426" s="8" t="s">
        <v>431</v>
      </c>
      <c r="U426" s="8" t="s">
        <v>32</v>
      </c>
      <c r="V426" s="37">
        <v>44379</v>
      </c>
      <c r="W426" s="8" t="s">
        <v>424</v>
      </c>
      <c r="X426" s="42">
        <v>1</v>
      </c>
      <c r="Y426" s="13" t="str">
        <f t="shared" si="90"/>
        <v>N</v>
      </c>
    </row>
    <row r="427" spans="1:25" x14ac:dyDescent="0.25">
      <c r="A427" s="26">
        <v>0.32622656694072238</v>
      </c>
      <c r="B427" s="26">
        <v>0.67335115435691006</v>
      </c>
      <c r="C427" s="14">
        <f t="shared" si="91"/>
        <v>3.0653542701251149</v>
      </c>
      <c r="D427" s="15">
        <f t="shared" si="92"/>
        <v>1.4851092086640274</v>
      </c>
      <c r="E427" s="11">
        <v>3.5245772087877381E-2</v>
      </c>
      <c r="F427" s="7">
        <f t="shared" si="89"/>
        <v>1.0352457720878774</v>
      </c>
      <c r="G427" s="7">
        <f t="shared" si="93"/>
        <v>2.9609918270353588</v>
      </c>
      <c r="H427" s="7">
        <f t="shared" si="94"/>
        <v>1.4345474753003513</v>
      </c>
      <c r="I427">
        <v>2.2200000000000002</v>
      </c>
      <c r="J427">
        <v>1.71</v>
      </c>
      <c r="K427" s="7">
        <f t="shared" si="95"/>
        <v>2.2982456140350882</v>
      </c>
      <c r="L427" s="7">
        <f t="shared" si="96"/>
        <v>1.7702702702702702</v>
      </c>
      <c r="M427" s="16">
        <f t="shared" si="97"/>
        <v>0.43511450381679379</v>
      </c>
      <c r="N427" s="16">
        <f t="shared" si="98"/>
        <v>0.56488549618320616</v>
      </c>
      <c r="O427" s="13">
        <f t="shared" si="99"/>
        <v>0.74974877665323925</v>
      </c>
      <c r="P427" s="13">
        <f t="shared" si="100"/>
        <v>1.1920135300102055</v>
      </c>
      <c r="Q427" t="s">
        <v>246</v>
      </c>
      <c r="R427" t="s">
        <v>243</v>
      </c>
      <c r="S427" t="s">
        <v>403</v>
      </c>
      <c r="T427" s="8" t="s">
        <v>432</v>
      </c>
      <c r="U427" s="8" t="s">
        <v>421</v>
      </c>
      <c r="V427" s="37">
        <v>44379</v>
      </c>
      <c r="W427" s="8" t="s">
        <v>32</v>
      </c>
      <c r="X427" s="42">
        <v>3</v>
      </c>
      <c r="Y427" s="13" t="str">
        <f t="shared" si="90"/>
        <v>Y</v>
      </c>
    </row>
    <row r="428" spans="1:25" x14ac:dyDescent="0.25">
      <c r="A428" s="26">
        <v>0.5906743353757643</v>
      </c>
      <c r="B428" s="26">
        <v>0.39289643389067608</v>
      </c>
      <c r="C428" s="14">
        <f t="shared" si="91"/>
        <v>1.6929802771333182</v>
      </c>
      <c r="D428" s="15">
        <f t="shared" si="92"/>
        <v>2.5451999909936855</v>
      </c>
      <c r="E428" s="11">
        <v>4.1041041041041115E-2</v>
      </c>
      <c r="F428" s="7">
        <f t="shared" si="89"/>
        <v>1.0410410410410411</v>
      </c>
      <c r="G428" s="7">
        <f t="shared" si="93"/>
        <v>1.6262377854386392</v>
      </c>
      <c r="H428" s="7">
        <f t="shared" si="94"/>
        <v>2.4448603759641268</v>
      </c>
      <c r="I428">
        <v>1.35</v>
      </c>
      <c r="J428">
        <v>3.33</v>
      </c>
      <c r="K428" s="7">
        <f t="shared" si="95"/>
        <v>1.4054054054054057</v>
      </c>
      <c r="L428" s="7">
        <f t="shared" si="96"/>
        <v>3.4666666666666668</v>
      </c>
      <c r="M428" s="16">
        <f t="shared" si="97"/>
        <v>0.71153846153846134</v>
      </c>
      <c r="N428" s="16">
        <f t="shared" si="98"/>
        <v>0.28846153846153844</v>
      </c>
      <c r="O428" s="13">
        <f t="shared" si="99"/>
        <v>0.83013690377134453</v>
      </c>
      <c r="P428" s="13">
        <f t="shared" si="100"/>
        <v>1.3620409708210106</v>
      </c>
      <c r="Q428" t="s">
        <v>373</v>
      </c>
      <c r="R428" t="s">
        <v>249</v>
      </c>
      <c r="S428" t="s">
        <v>415</v>
      </c>
      <c r="T428" s="8" t="s">
        <v>430</v>
      </c>
      <c r="U428" s="8" t="s">
        <v>428</v>
      </c>
      <c r="V428" s="37">
        <v>44379</v>
      </c>
      <c r="W428" s="8" t="s">
        <v>440</v>
      </c>
      <c r="X428" s="41" t="s">
        <v>440</v>
      </c>
      <c r="Y428" s="13" t="s">
        <v>440</v>
      </c>
    </row>
    <row r="429" spans="1:25" x14ac:dyDescent="0.25">
      <c r="A429" s="26">
        <v>0.28197135656275701</v>
      </c>
      <c r="B429" s="26">
        <v>0.7179250372941075</v>
      </c>
      <c r="C429" s="14">
        <f t="shared" si="91"/>
        <v>3.5464595134415178</v>
      </c>
      <c r="D429" s="15">
        <f t="shared" si="92"/>
        <v>1.3929030860506635</v>
      </c>
      <c r="E429" s="11">
        <v>3.7675606641123682E-2</v>
      </c>
      <c r="F429" s="7">
        <f t="shared" si="89"/>
        <v>1.0376756066411237</v>
      </c>
      <c r="G429" s="7">
        <f t="shared" si="93"/>
        <v>3.4176957526457956</v>
      </c>
      <c r="H429" s="7">
        <f t="shared" si="94"/>
        <v>1.3423299893879013</v>
      </c>
      <c r="I429">
        <v>1.74</v>
      </c>
      <c r="J429">
        <v>2.16</v>
      </c>
      <c r="K429" s="7">
        <f t="shared" si="95"/>
        <v>1.8055555555555551</v>
      </c>
      <c r="L429" s="7">
        <f t="shared" si="96"/>
        <v>2.2413793103448274</v>
      </c>
      <c r="M429" s="16">
        <f t="shared" si="97"/>
        <v>0.55384615384615399</v>
      </c>
      <c r="N429" s="16">
        <f t="shared" si="98"/>
        <v>0.44615384615384618</v>
      </c>
      <c r="O429" s="13">
        <f t="shared" si="99"/>
        <v>0.50911494934942236</v>
      </c>
      <c r="P429" s="13">
        <f t="shared" si="100"/>
        <v>1.6091423249695509</v>
      </c>
      <c r="Q429" t="s">
        <v>248</v>
      </c>
      <c r="R429" t="s">
        <v>368</v>
      </c>
      <c r="S429" t="s">
        <v>415</v>
      </c>
      <c r="T429" s="8" t="s">
        <v>432</v>
      </c>
      <c r="U429" s="8" t="s">
        <v>421</v>
      </c>
      <c r="V429" s="37">
        <v>44379</v>
      </c>
      <c r="W429" s="8" t="s">
        <v>440</v>
      </c>
      <c r="X429" s="41" t="s">
        <v>440</v>
      </c>
      <c r="Y429" s="13" t="s">
        <v>440</v>
      </c>
    </row>
    <row r="430" spans="1:25" x14ac:dyDescent="0.25">
      <c r="A430" s="26">
        <v>0.63322361977042685</v>
      </c>
      <c r="B430" s="26">
        <v>0.35817839633811033</v>
      </c>
      <c r="C430" s="14">
        <f t="shared" si="91"/>
        <v>1.5792209399304258</v>
      </c>
      <c r="D430" s="15">
        <f t="shared" si="92"/>
        <v>2.7919048446909347</v>
      </c>
      <c r="E430" s="11">
        <v>3.2258064516129004E-2</v>
      </c>
      <c r="F430" s="7">
        <f t="shared" si="89"/>
        <v>1.032258064516129</v>
      </c>
      <c r="G430" s="7">
        <f t="shared" si="93"/>
        <v>1.5298702855576001</v>
      </c>
      <c r="H430" s="7">
        <f t="shared" si="94"/>
        <v>2.704657818294343</v>
      </c>
      <c r="I430">
        <v>1.75</v>
      </c>
      <c r="J430">
        <v>2.17</v>
      </c>
      <c r="K430" s="7">
        <f t="shared" si="95"/>
        <v>1.8064516129032258</v>
      </c>
      <c r="L430" s="7">
        <f t="shared" si="96"/>
        <v>2.2399999999999998</v>
      </c>
      <c r="M430" s="16">
        <f t="shared" si="97"/>
        <v>0.5535714285714286</v>
      </c>
      <c r="N430" s="16">
        <f t="shared" si="98"/>
        <v>0.44642857142857145</v>
      </c>
      <c r="O430" s="13">
        <f t="shared" si="99"/>
        <v>1.1438878292627064</v>
      </c>
      <c r="P430" s="13">
        <f t="shared" si="100"/>
        <v>0.80231960779736711</v>
      </c>
      <c r="Q430" t="s">
        <v>370</v>
      </c>
      <c r="R430" t="s">
        <v>374</v>
      </c>
      <c r="S430" t="s">
        <v>415</v>
      </c>
      <c r="T430" s="8" t="s">
        <v>430</v>
      </c>
      <c r="U430" s="8" t="s">
        <v>32</v>
      </c>
      <c r="V430" s="37">
        <v>44379</v>
      </c>
      <c r="W430" s="8" t="s">
        <v>440</v>
      </c>
      <c r="X430" s="41" t="s">
        <v>440</v>
      </c>
      <c r="Y430" s="13" t="s">
        <v>440</v>
      </c>
    </row>
    <row r="431" spans="1:25" x14ac:dyDescent="0.25">
      <c r="A431" s="26">
        <v>0.52141440039800757</v>
      </c>
      <c r="B431" s="26">
        <v>0.47639397159803132</v>
      </c>
      <c r="C431" s="14">
        <f t="shared" si="91"/>
        <v>1.9178603414801683</v>
      </c>
      <c r="D431" s="15">
        <f t="shared" si="92"/>
        <v>2.0991029685904037</v>
      </c>
      <c r="E431" s="11">
        <v>3.2258064516129004E-2</v>
      </c>
      <c r="F431" s="7">
        <f t="shared" si="89"/>
        <v>1.032258064516129</v>
      </c>
      <c r="G431" s="7">
        <f t="shared" si="93"/>
        <v>1.8579272058089131</v>
      </c>
      <c r="H431" s="7">
        <f t="shared" si="94"/>
        <v>2.0335060008219537</v>
      </c>
      <c r="I431">
        <v>1.75</v>
      </c>
      <c r="J431">
        <v>2.17</v>
      </c>
      <c r="K431" s="7">
        <f t="shared" si="95"/>
        <v>1.8064516129032258</v>
      </c>
      <c r="L431" s="7">
        <f t="shared" si="96"/>
        <v>2.2399999999999998</v>
      </c>
      <c r="M431" s="16">
        <f t="shared" si="97"/>
        <v>0.5535714285714286</v>
      </c>
      <c r="N431" s="16">
        <f t="shared" si="98"/>
        <v>0.44642857142857145</v>
      </c>
      <c r="O431" s="13">
        <f t="shared" si="99"/>
        <v>0.94190988458994906</v>
      </c>
      <c r="P431" s="13">
        <f t="shared" si="100"/>
        <v>1.06712249637959</v>
      </c>
      <c r="Q431" t="s">
        <v>252</v>
      </c>
      <c r="R431" t="s">
        <v>375</v>
      </c>
      <c r="S431" t="s">
        <v>415</v>
      </c>
      <c r="T431" s="8" t="s">
        <v>431</v>
      </c>
      <c r="U431" s="8" t="s">
        <v>29</v>
      </c>
      <c r="V431" s="37">
        <v>44379</v>
      </c>
      <c r="W431" s="8" t="s">
        <v>440</v>
      </c>
      <c r="X431" s="41" t="s">
        <v>440</v>
      </c>
      <c r="Y431" s="13" t="s">
        <v>440</v>
      </c>
    </row>
    <row r="432" spans="1:25" x14ac:dyDescent="0.25">
      <c r="A432" s="26">
        <v>0.36871863346990075</v>
      </c>
      <c r="B432" s="26">
        <v>0.63084861638284151</v>
      </c>
      <c r="C432" s="14">
        <f t="shared" si="91"/>
        <v>2.712095102407218</v>
      </c>
      <c r="D432" s="15">
        <f t="shared" si="92"/>
        <v>1.5851663521651167</v>
      </c>
      <c r="E432" s="11">
        <v>3.315137797896428E-2</v>
      </c>
      <c r="F432" s="7">
        <f t="shared" si="89"/>
        <v>1.0331513779789643</v>
      </c>
      <c r="G432" s="7">
        <f t="shared" si="93"/>
        <v>2.6250704013119344</v>
      </c>
      <c r="H432" s="7">
        <f t="shared" si="94"/>
        <v>1.5343021225660038</v>
      </c>
      <c r="I432">
        <v>1.85</v>
      </c>
      <c r="J432">
        <v>2.0299999999999998</v>
      </c>
      <c r="K432" s="7">
        <f t="shared" si="95"/>
        <v>1.9113300492610841</v>
      </c>
      <c r="L432" s="7">
        <f t="shared" si="96"/>
        <v>2.0972972972972972</v>
      </c>
      <c r="M432" s="16">
        <f t="shared" si="97"/>
        <v>0.52319587628865971</v>
      </c>
      <c r="N432" s="16">
        <f t="shared" si="98"/>
        <v>0.47680412371134023</v>
      </c>
      <c r="O432" s="13">
        <f t="shared" si="99"/>
        <v>0.70474300387350508</v>
      </c>
      <c r="P432" s="13">
        <f t="shared" si="100"/>
        <v>1.3230770981434732</v>
      </c>
      <c r="Q432" t="s">
        <v>46</v>
      </c>
      <c r="R432" t="s">
        <v>43</v>
      </c>
      <c r="S432" t="s">
        <v>404</v>
      </c>
      <c r="T432" s="8" t="s">
        <v>432</v>
      </c>
      <c r="U432" s="8" t="s">
        <v>421</v>
      </c>
      <c r="V432" s="37">
        <v>44379</v>
      </c>
      <c r="W432" s="8" t="s">
        <v>425</v>
      </c>
      <c r="X432" s="40">
        <v>4</v>
      </c>
      <c r="Y432" s="13" t="str">
        <f t="shared" si="90"/>
        <v>Y</v>
      </c>
    </row>
    <row r="433" spans="1:25" x14ac:dyDescent="0.25">
      <c r="A433" s="26">
        <v>0.53328533545672996</v>
      </c>
      <c r="B433" s="26">
        <v>0.4483888257369012</v>
      </c>
      <c r="C433" s="14">
        <f t="shared" si="91"/>
        <v>1.8751687577224569</v>
      </c>
      <c r="D433" s="15">
        <f t="shared" si="92"/>
        <v>2.2302072277482776</v>
      </c>
      <c r="E433" s="11">
        <v>4.7619047619047672E-2</v>
      </c>
      <c r="F433" s="7">
        <f t="shared" si="89"/>
        <v>1.0476190476190477</v>
      </c>
      <c r="G433" s="7">
        <f t="shared" si="93"/>
        <v>1.7899338141896179</v>
      </c>
      <c r="H433" s="7">
        <f t="shared" si="94"/>
        <v>2.1288341719415378</v>
      </c>
      <c r="I433">
        <v>1.4</v>
      </c>
      <c r="J433">
        <v>3</v>
      </c>
      <c r="K433" s="7">
        <f t="shared" si="95"/>
        <v>1.4666666666666666</v>
      </c>
      <c r="L433" s="7">
        <f t="shared" si="96"/>
        <v>3.1428571428571432</v>
      </c>
      <c r="M433" s="16">
        <f t="shared" si="97"/>
        <v>0.68181818181818188</v>
      </c>
      <c r="N433" s="16">
        <f t="shared" si="98"/>
        <v>0.31818181818181812</v>
      </c>
      <c r="O433" s="13">
        <f t="shared" si="99"/>
        <v>0.78215182533653727</v>
      </c>
      <c r="P433" s="13">
        <f t="shared" si="100"/>
        <v>1.4092220237445465</v>
      </c>
      <c r="Q433" t="s">
        <v>452</v>
      </c>
      <c r="R433" t="s">
        <v>455</v>
      </c>
      <c r="S433" t="s">
        <v>416</v>
      </c>
      <c r="T433" s="8" t="s">
        <v>431</v>
      </c>
      <c r="U433" s="8" t="s">
        <v>31</v>
      </c>
      <c r="V433" s="37">
        <v>44379</v>
      </c>
      <c r="W433" s="8" t="s">
        <v>421</v>
      </c>
      <c r="X433" s="40">
        <v>2</v>
      </c>
      <c r="Y433" s="13" t="str">
        <f t="shared" si="90"/>
        <v>N</v>
      </c>
    </row>
    <row r="434" spans="1:25" x14ac:dyDescent="0.25">
      <c r="A434" s="26">
        <v>0.32500956293959921</v>
      </c>
      <c r="B434" s="26">
        <v>0.67416976054274147</v>
      </c>
      <c r="C434" s="14">
        <f t="shared" si="91"/>
        <v>3.0768325428807248</v>
      </c>
      <c r="D434" s="15">
        <f t="shared" si="92"/>
        <v>1.4833059246011693</v>
      </c>
      <c r="E434" s="11">
        <v>2.908747243515708E-2</v>
      </c>
      <c r="F434" s="7">
        <f t="shared" si="89"/>
        <v>1.0290874724351571</v>
      </c>
      <c r="G434" s="7">
        <f t="shared" si="93"/>
        <v>2.9898649291686876</v>
      </c>
      <c r="H434" s="7">
        <f t="shared" si="94"/>
        <v>1.4413798285690749</v>
      </c>
      <c r="I434">
        <v>2.14</v>
      </c>
      <c r="J434">
        <v>1.78</v>
      </c>
      <c r="K434" s="7">
        <f t="shared" si="95"/>
        <v>2.2022471910112364</v>
      </c>
      <c r="L434" s="7">
        <f t="shared" si="96"/>
        <v>1.8317757009345796</v>
      </c>
      <c r="M434" s="16">
        <f t="shared" si="97"/>
        <v>0.45408163265306112</v>
      </c>
      <c r="N434" s="16">
        <f t="shared" si="98"/>
        <v>0.54591836734693866</v>
      </c>
      <c r="O434" s="13">
        <f t="shared" si="99"/>
        <v>0.71575139703552193</v>
      </c>
      <c r="P434" s="13">
        <f t="shared" si="100"/>
        <v>1.2349277856670779</v>
      </c>
      <c r="Q434" t="s">
        <v>286</v>
      </c>
      <c r="R434" t="s">
        <v>380</v>
      </c>
      <c r="S434" t="s">
        <v>405</v>
      </c>
      <c r="T434" s="8" t="s">
        <v>432</v>
      </c>
      <c r="U434" s="8" t="s">
        <v>421</v>
      </c>
      <c r="V434" s="37">
        <v>44379</v>
      </c>
      <c r="W434" s="8" t="s">
        <v>426</v>
      </c>
      <c r="X434" s="40">
        <v>5</v>
      </c>
      <c r="Y434" s="13" t="str">
        <f t="shared" si="90"/>
        <v>Y</v>
      </c>
    </row>
    <row r="435" spans="1:25" x14ac:dyDescent="0.25">
      <c r="A435" s="26">
        <v>0.52082111516583451</v>
      </c>
      <c r="B435" s="26">
        <v>0.47424025434212375</v>
      </c>
      <c r="C435" s="14">
        <f t="shared" si="91"/>
        <v>1.9200450421093052</v>
      </c>
      <c r="D435" s="15">
        <f t="shared" si="92"/>
        <v>2.1086358461645593</v>
      </c>
      <c r="E435" s="11">
        <v>2.7823920265780622E-2</v>
      </c>
      <c r="F435" s="7">
        <f t="shared" si="89"/>
        <v>1.0278239202657806</v>
      </c>
      <c r="G435" s="7">
        <f t="shared" si="93"/>
        <v>1.8680680652118009</v>
      </c>
      <c r="H435" s="7">
        <f t="shared" si="94"/>
        <v>2.0515535828542464</v>
      </c>
      <c r="I435">
        <v>2.2400000000000002</v>
      </c>
      <c r="J435">
        <v>1.72</v>
      </c>
      <c r="K435" s="7">
        <f t="shared" si="95"/>
        <v>2.3023255813953489</v>
      </c>
      <c r="L435" s="7">
        <f t="shared" si="96"/>
        <v>1.7678571428571426</v>
      </c>
      <c r="M435" s="16">
        <f t="shared" si="97"/>
        <v>0.43434343434343431</v>
      </c>
      <c r="N435" s="16">
        <f t="shared" si="98"/>
        <v>0.56565656565656575</v>
      </c>
      <c r="O435" s="13">
        <f t="shared" si="99"/>
        <v>1.1990997767771538</v>
      </c>
      <c r="P435" s="13">
        <f t="shared" si="100"/>
        <v>0.83838902106911151</v>
      </c>
      <c r="Q435" t="s">
        <v>385</v>
      </c>
      <c r="R435" t="s">
        <v>283</v>
      </c>
      <c r="S435" t="s">
        <v>405</v>
      </c>
      <c r="T435" s="8" t="s">
        <v>430</v>
      </c>
      <c r="U435" s="8" t="s">
        <v>32</v>
      </c>
      <c r="V435" s="37">
        <v>44379</v>
      </c>
      <c r="W435" s="8" t="s">
        <v>421</v>
      </c>
      <c r="X435" s="40">
        <v>2</v>
      </c>
      <c r="Y435" s="13" t="str">
        <f t="shared" si="90"/>
        <v>N</v>
      </c>
    </row>
    <row r="436" spans="1:25" x14ac:dyDescent="0.25">
      <c r="A436" s="26">
        <v>0.37180059616505123</v>
      </c>
      <c r="B436" s="26">
        <v>0.62780921688121005</v>
      </c>
      <c r="C436" s="14">
        <f t="shared" si="91"/>
        <v>2.6896137615553362</v>
      </c>
      <c r="D436" s="15">
        <f t="shared" si="92"/>
        <v>1.5928405845453102</v>
      </c>
      <c r="E436" s="11">
        <v>2.8930817610062887E-2</v>
      </c>
      <c r="F436" s="7">
        <f t="shared" si="89"/>
        <v>1.0289308176100629</v>
      </c>
      <c r="G436" s="7">
        <f t="shared" si="93"/>
        <v>2.613988924738988</v>
      </c>
      <c r="H436" s="7">
        <f t="shared" si="94"/>
        <v>1.5480541133417134</v>
      </c>
      <c r="I436">
        <v>2.5</v>
      </c>
      <c r="J436">
        <v>1.59</v>
      </c>
      <c r="K436" s="7">
        <f t="shared" si="95"/>
        <v>2.5723270440251573</v>
      </c>
      <c r="L436" s="7">
        <f t="shared" si="96"/>
        <v>1.6360000000000001</v>
      </c>
      <c r="M436" s="16">
        <f t="shared" si="97"/>
        <v>0.38875305623471879</v>
      </c>
      <c r="N436" s="16">
        <f t="shared" si="98"/>
        <v>0.6112469437652811</v>
      </c>
      <c r="O436" s="13">
        <f t="shared" si="99"/>
        <v>0.95639272850003754</v>
      </c>
      <c r="P436" s="13">
        <f t="shared" si="100"/>
        <v>1.0270958788176596</v>
      </c>
      <c r="Q436" t="s">
        <v>50</v>
      </c>
      <c r="R436" t="s">
        <v>279</v>
      </c>
      <c r="S436" t="s">
        <v>405</v>
      </c>
      <c r="T436" s="8" t="s">
        <v>432</v>
      </c>
      <c r="U436" s="8" t="s">
        <v>421</v>
      </c>
      <c r="V436" s="37">
        <v>44379</v>
      </c>
      <c r="W436" s="8" t="s">
        <v>32</v>
      </c>
      <c r="X436" s="40">
        <v>3</v>
      </c>
      <c r="Y436" s="13" t="str">
        <f t="shared" si="90"/>
        <v>Y</v>
      </c>
    </row>
    <row r="437" spans="1:25" x14ac:dyDescent="0.25">
      <c r="A437" s="26">
        <v>0.40510440997901698</v>
      </c>
      <c r="B437" s="26">
        <v>0.59346468848508338</v>
      </c>
      <c r="C437" s="14">
        <f t="shared" si="91"/>
        <v>2.468499417352175</v>
      </c>
      <c r="D437" s="15">
        <f t="shared" si="92"/>
        <v>1.6850202200785782</v>
      </c>
      <c r="E437" s="11">
        <v>3.6001036001036102E-2</v>
      </c>
      <c r="F437" s="7">
        <f t="shared" si="89"/>
        <v>1.0360010360010361</v>
      </c>
      <c r="G437" s="7">
        <f t="shared" si="93"/>
        <v>2.3827190625991865</v>
      </c>
      <c r="H437" s="7">
        <f t="shared" si="94"/>
        <v>1.6264657674308474</v>
      </c>
      <c r="I437">
        <v>1.43</v>
      </c>
      <c r="J437">
        <v>2.97</v>
      </c>
      <c r="K437" s="7">
        <f t="shared" si="95"/>
        <v>1.4814814814814816</v>
      </c>
      <c r="L437" s="7">
        <f t="shared" si="96"/>
        <v>3.0769230769230775</v>
      </c>
      <c r="M437" s="16">
        <f t="shared" si="97"/>
        <v>0.67499999999999993</v>
      </c>
      <c r="N437" s="16">
        <f t="shared" si="98"/>
        <v>0.32499999999999996</v>
      </c>
      <c r="O437" s="13">
        <f t="shared" si="99"/>
        <v>0.60015468145039552</v>
      </c>
      <c r="P437" s="13">
        <f t="shared" si="100"/>
        <v>1.8260451953387185</v>
      </c>
      <c r="Q437" t="s">
        <v>49</v>
      </c>
      <c r="R437" t="s">
        <v>384</v>
      </c>
      <c r="S437" t="s">
        <v>405</v>
      </c>
      <c r="T437" s="8" t="s">
        <v>431</v>
      </c>
      <c r="U437" s="8" t="s">
        <v>29</v>
      </c>
      <c r="V437" s="37">
        <v>44379</v>
      </c>
      <c r="W437" s="8" t="s">
        <v>34</v>
      </c>
      <c r="X437" s="40">
        <v>5</v>
      </c>
      <c r="Y437" s="13" t="str">
        <f t="shared" si="90"/>
        <v>Y</v>
      </c>
    </row>
    <row r="438" spans="1:25" x14ac:dyDescent="0.25">
      <c r="A438" s="26">
        <v>7.9021622265837352E-2</v>
      </c>
      <c r="B438" s="26">
        <v>0.92096948703148929</v>
      </c>
      <c r="C438" s="14">
        <f t="shared" si="91"/>
        <v>12.654764244599928</v>
      </c>
      <c r="D438" s="15">
        <f t="shared" si="92"/>
        <v>1.0858123033188054</v>
      </c>
      <c r="E438" s="11">
        <v>4.5321637426900541E-2</v>
      </c>
      <c r="F438" s="7">
        <f t="shared" si="89"/>
        <v>1.0453216374269005</v>
      </c>
      <c r="G438" s="7">
        <f t="shared" si="93"/>
        <v>12.106096144484408</v>
      </c>
      <c r="H438" s="7">
        <f t="shared" si="94"/>
        <v>1.0387351265315565</v>
      </c>
      <c r="I438">
        <v>2.85</v>
      </c>
      <c r="J438">
        <v>1.44</v>
      </c>
      <c r="K438" s="7">
        <f t="shared" si="95"/>
        <v>2.9791666666666665</v>
      </c>
      <c r="L438" s="7">
        <f t="shared" si="96"/>
        <v>1.5052631578947366</v>
      </c>
      <c r="M438" s="16">
        <f t="shared" si="97"/>
        <v>0.33566433566433568</v>
      </c>
      <c r="N438" s="16">
        <f t="shared" si="98"/>
        <v>0.66433566433566438</v>
      </c>
      <c r="O438" s="13">
        <f t="shared" si="99"/>
        <v>0.23541858300030707</v>
      </c>
      <c r="P438" s="13">
        <f t="shared" si="100"/>
        <v>1.3863014383737153</v>
      </c>
      <c r="Q438" t="s">
        <v>292</v>
      </c>
      <c r="R438" t="s">
        <v>51</v>
      </c>
      <c r="S438" t="s">
        <v>406</v>
      </c>
      <c r="T438" s="8" t="s">
        <v>430</v>
      </c>
      <c r="U438" s="8" t="s">
        <v>424</v>
      </c>
      <c r="V438" s="37">
        <v>44379</v>
      </c>
      <c r="W438" s="8" t="s">
        <v>437</v>
      </c>
      <c r="X438" s="40">
        <v>2</v>
      </c>
      <c r="Y438" s="13" t="str">
        <f t="shared" si="90"/>
        <v>N</v>
      </c>
    </row>
    <row r="439" spans="1:25" x14ac:dyDescent="0.25">
      <c r="A439" s="26">
        <v>6.105984379039394E-2</v>
      </c>
      <c r="B439" s="26">
        <v>0.93893129273872189</v>
      </c>
      <c r="C439" s="14">
        <f t="shared" si="91"/>
        <v>16.377375668250924</v>
      </c>
      <c r="D439" s="15">
        <f t="shared" si="92"/>
        <v>1.0650406560453958</v>
      </c>
      <c r="E439" s="11">
        <v>4.1445771777290918E-2</v>
      </c>
      <c r="F439" s="7">
        <f t="shared" si="89"/>
        <v>1.0414457717772909</v>
      </c>
      <c r="G439" s="7">
        <f t="shared" si="93"/>
        <v>15.725615401272339</v>
      </c>
      <c r="H439" s="7">
        <f t="shared" si="94"/>
        <v>1.02265589328558</v>
      </c>
      <c r="I439">
        <v>3.01</v>
      </c>
      <c r="J439">
        <v>1.41</v>
      </c>
      <c r="K439" s="7">
        <f t="shared" si="95"/>
        <v>3.1347517730496453</v>
      </c>
      <c r="L439" s="7">
        <f t="shared" si="96"/>
        <v>1.4684385382059801</v>
      </c>
      <c r="M439" s="16">
        <f t="shared" si="97"/>
        <v>0.31900452488687786</v>
      </c>
      <c r="N439" s="16">
        <f t="shared" si="98"/>
        <v>0.68099547511312208</v>
      </c>
      <c r="O439" s="13">
        <f t="shared" si="99"/>
        <v>0.1914074535840718</v>
      </c>
      <c r="P439" s="13">
        <f t="shared" si="100"/>
        <v>1.3787628949851001</v>
      </c>
      <c r="Q439" t="s">
        <v>290</v>
      </c>
      <c r="R439" t="s">
        <v>76</v>
      </c>
      <c r="S439" t="s">
        <v>406</v>
      </c>
      <c r="T439" s="8" t="s">
        <v>430</v>
      </c>
      <c r="U439" s="8" t="s">
        <v>424</v>
      </c>
      <c r="V439" s="37">
        <v>44379</v>
      </c>
      <c r="W439" s="8" t="s">
        <v>29</v>
      </c>
      <c r="X439" s="40">
        <v>3</v>
      </c>
      <c r="Y439" s="13" t="str">
        <f t="shared" si="90"/>
        <v>Y</v>
      </c>
    </row>
    <row r="440" spans="1:25" x14ac:dyDescent="0.25">
      <c r="A440" s="26">
        <v>0.21293341876548794</v>
      </c>
      <c r="B440" s="26">
        <v>0.78702728046033843</v>
      </c>
      <c r="C440" s="14">
        <f t="shared" si="91"/>
        <v>4.6963036887194294</v>
      </c>
      <c r="D440" s="15">
        <f t="shared" si="92"/>
        <v>1.2706039864527849</v>
      </c>
      <c r="E440" s="11">
        <v>3.9610146195176998E-2</v>
      </c>
      <c r="F440" s="7">
        <f t="shared" si="89"/>
        <v>1.039610146195177</v>
      </c>
      <c r="G440" s="7">
        <f t="shared" si="93"/>
        <v>4.5173700025025942</v>
      </c>
      <c r="H440" s="7">
        <f t="shared" si="94"/>
        <v>1.2221927528343313</v>
      </c>
      <c r="I440">
        <v>2.65</v>
      </c>
      <c r="J440">
        <v>1.51</v>
      </c>
      <c r="K440" s="7">
        <f t="shared" si="95"/>
        <v>2.7549668874172188</v>
      </c>
      <c r="L440" s="7">
        <f t="shared" si="96"/>
        <v>1.5698113207547173</v>
      </c>
      <c r="M440" s="16">
        <f t="shared" si="97"/>
        <v>0.36298076923076922</v>
      </c>
      <c r="N440" s="16">
        <f t="shared" si="98"/>
        <v>0.63701923076923062</v>
      </c>
      <c r="O440" s="13">
        <f t="shared" si="99"/>
        <v>0.5866245179234636</v>
      </c>
      <c r="P440" s="13">
        <f t="shared" si="100"/>
        <v>1.2354843346094371</v>
      </c>
      <c r="Q440" t="s">
        <v>294</v>
      </c>
      <c r="R440" t="s">
        <v>390</v>
      </c>
      <c r="S440" t="s">
        <v>406</v>
      </c>
      <c r="T440" s="8" t="s">
        <v>432</v>
      </c>
      <c r="U440" s="8" t="s">
        <v>421</v>
      </c>
      <c r="V440" s="37">
        <v>44379</v>
      </c>
      <c r="W440" s="8" t="s">
        <v>33</v>
      </c>
      <c r="X440" s="40">
        <v>1</v>
      </c>
      <c r="Y440" s="13" t="str">
        <f t="shared" si="90"/>
        <v>N</v>
      </c>
    </row>
    <row r="441" spans="1:25" x14ac:dyDescent="0.25">
      <c r="A441" s="26">
        <v>0.45166936145290465</v>
      </c>
      <c r="B441" s="26">
        <v>0.54247992995367311</v>
      </c>
      <c r="C441" s="14">
        <f t="shared" si="91"/>
        <v>2.2140089307436219</v>
      </c>
      <c r="D441" s="15">
        <f t="shared" si="92"/>
        <v>1.8433861693010438</v>
      </c>
      <c r="E441" s="11">
        <v>4.1074657711185569E-2</v>
      </c>
      <c r="F441" s="7">
        <f t="shared" si="89"/>
        <v>1.0410746577111856</v>
      </c>
      <c r="G441" s="7">
        <f t="shared" si="93"/>
        <v>2.1266572136249535</v>
      </c>
      <c r="H441" s="7">
        <f t="shared" si="94"/>
        <v>1.77065703755939</v>
      </c>
      <c r="I441">
        <v>2.4500000000000002</v>
      </c>
      <c r="J441">
        <v>1.58</v>
      </c>
      <c r="K441" s="7">
        <f t="shared" si="95"/>
        <v>2.5506329113924049</v>
      </c>
      <c r="L441" s="7">
        <f t="shared" si="96"/>
        <v>1.6448979591836732</v>
      </c>
      <c r="M441" s="16">
        <f t="shared" si="97"/>
        <v>0.39205955334987597</v>
      </c>
      <c r="N441" s="16">
        <f t="shared" si="98"/>
        <v>0.60794044665012414</v>
      </c>
      <c r="O441" s="13">
        <f t="shared" si="99"/>
        <v>1.1520427383893705</v>
      </c>
      <c r="P441" s="13">
        <f t="shared" si="100"/>
        <v>0.89232412967889896</v>
      </c>
      <c r="Q441" t="s">
        <v>389</v>
      </c>
      <c r="R441" t="s">
        <v>392</v>
      </c>
      <c r="S441" t="s">
        <v>406</v>
      </c>
      <c r="T441" s="8" t="s">
        <v>430</v>
      </c>
      <c r="U441" s="8" t="s">
        <v>423</v>
      </c>
      <c r="V441" s="37">
        <v>44379</v>
      </c>
      <c r="W441" s="8" t="s">
        <v>33</v>
      </c>
      <c r="X441" s="40">
        <v>1</v>
      </c>
      <c r="Y441" s="13" t="str">
        <f t="shared" si="90"/>
        <v>N</v>
      </c>
    </row>
    <row r="442" spans="1:25" x14ac:dyDescent="0.25">
      <c r="A442" s="26">
        <v>0.50309109034961474</v>
      </c>
      <c r="B442" s="26">
        <v>0.4947465468970435</v>
      </c>
      <c r="C442" s="14">
        <f t="shared" si="91"/>
        <v>1.9877116076634684</v>
      </c>
      <c r="D442" s="15">
        <f t="shared" si="92"/>
        <v>2.0212369470222891</v>
      </c>
      <c r="E442" s="11">
        <v>3.9695157342216181E-2</v>
      </c>
      <c r="F442" s="7">
        <f t="shared" si="89"/>
        <v>1.0396951573422162</v>
      </c>
      <c r="G442" s="7">
        <f t="shared" si="93"/>
        <v>1.9118215504097151</v>
      </c>
      <c r="H442" s="7">
        <f t="shared" si="94"/>
        <v>1.9440669053313653</v>
      </c>
      <c r="I442">
        <v>2.59</v>
      </c>
      <c r="J442">
        <v>1.53</v>
      </c>
      <c r="K442" s="7">
        <f t="shared" si="95"/>
        <v>2.6928104575163396</v>
      </c>
      <c r="L442" s="7">
        <f t="shared" si="96"/>
        <v>1.5907335907335909</v>
      </c>
      <c r="M442" s="16">
        <f t="shared" si="97"/>
        <v>0.37135922330097093</v>
      </c>
      <c r="N442" s="16">
        <f t="shared" si="98"/>
        <v>0.62864077669902907</v>
      </c>
      <c r="O442" s="13">
        <f t="shared" si="99"/>
        <v>1.3547289491767402</v>
      </c>
      <c r="P442" s="13">
        <f t="shared" si="100"/>
        <v>0.78700995104857885</v>
      </c>
      <c r="Q442" t="s">
        <v>391</v>
      </c>
      <c r="R442" t="s">
        <v>53</v>
      </c>
      <c r="S442" t="s">
        <v>406</v>
      </c>
      <c r="T442" s="8" t="s">
        <v>430</v>
      </c>
      <c r="U442" s="8" t="s">
        <v>32</v>
      </c>
      <c r="V442" s="37">
        <v>44379</v>
      </c>
      <c r="W442" s="8" t="s">
        <v>33</v>
      </c>
      <c r="X442" s="40">
        <v>1</v>
      </c>
      <c r="Y442" s="13" t="str">
        <f t="shared" si="90"/>
        <v>N</v>
      </c>
    </row>
    <row r="443" spans="1:25" x14ac:dyDescent="0.25">
      <c r="A443" s="26">
        <v>0.1582270615810592</v>
      </c>
      <c r="B443" s="26">
        <v>0.84175679678915893</v>
      </c>
      <c r="C443" s="14">
        <f t="shared" si="91"/>
        <v>6.3200314156608624</v>
      </c>
      <c r="D443" s="15">
        <f t="shared" si="92"/>
        <v>1.1879915954518601</v>
      </c>
      <c r="E443" s="11">
        <v>4.4204664114166459E-2</v>
      </c>
      <c r="F443" s="7">
        <f t="shared" si="89"/>
        <v>1.0442046641141665</v>
      </c>
      <c r="G443" s="7">
        <f t="shared" si="93"/>
        <v>6.0524834190645525</v>
      </c>
      <c r="H443" s="7">
        <f t="shared" si="94"/>
        <v>1.1376999512443979</v>
      </c>
      <c r="I443">
        <v>2.21</v>
      </c>
      <c r="J443">
        <v>1.69</v>
      </c>
      <c r="K443" s="7">
        <f t="shared" si="95"/>
        <v>2.3076923076923079</v>
      </c>
      <c r="L443" s="7">
        <f t="shared" si="96"/>
        <v>1.7647058823529413</v>
      </c>
      <c r="M443" s="16">
        <f t="shared" si="97"/>
        <v>0.43333333333333329</v>
      </c>
      <c r="N443" s="16">
        <f t="shared" si="98"/>
        <v>0.56666666666666665</v>
      </c>
      <c r="O443" s="13">
        <f t="shared" si="99"/>
        <v>0.36513937287936737</v>
      </c>
      <c r="P443" s="13">
        <f t="shared" si="100"/>
        <v>1.4854531708043981</v>
      </c>
      <c r="Q443" t="s">
        <v>394</v>
      </c>
      <c r="R443" t="s">
        <v>296</v>
      </c>
      <c r="S443" t="s">
        <v>411</v>
      </c>
      <c r="T443" s="8" t="s">
        <v>432</v>
      </c>
      <c r="U443" s="8" t="s">
        <v>421</v>
      </c>
      <c r="V443" s="37">
        <v>44379</v>
      </c>
      <c r="W443" s="32" t="s">
        <v>421</v>
      </c>
      <c r="X443" s="40">
        <v>2</v>
      </c>
      <c r="Y443" s="13" t="str">
        <f t="shared" si="90"/>
        <v>N</v>
      </c>
    </row>
    <row r="444" spans="1:25" x14ac:dyDescent="0.25">
      <c r="A444" s="26">
        <v>0.40489816967095682</v>
      </c>
      <c r="B444" s="26">
        <v>0.59459143596270669</v>
      </c>
      <c r="C444" s="14">
        <f t="shared" si="91"/>
        <v>2.4697567806064833</v>
      </c>
      <c r="D444" s="15">
        <f t="shared" si="92"/>
        <v>1.6818271160950944</v>
      </c>
      <c r="E444" s="11">
        <v>4.2566983578219642E-2</v>
      </c>
      <c r="F444" s="7">
        <f t="shared" si="89"/>
        <v>1.0425669835782196</v>
      </c>
      <c r="G444" s="7">
        <f t="shared" si="93"/>
        <v>2.3689190426210991</v>
      </c>
      <c r="H444" s="7">
        <f t="shared" si="94"/>
        <v>1.6131597706296572</v>
      </c>
      <c r="I444">
        <v>2.08</v>
      </c>
      <c r="J444">
        <v>1.78</v>
      </c>
      <c r="K444" s="7">
        <f t="shared" si="95"/>
        <v>2.1685393258426968</v>
      </c>
      <c r="L444" s="7">
        <f t="shared" si="96"/>
        <v>1.8557692307692311</v>
      </c>
      <c r="M444" s="16">
        <f t="shared" si="97"/>
        <v>0.46113989637305697</v>
      </c>
      <c r="N444" s="16">
        <f t="shared" si="98"/>
        <v>0.53886010362694292</v>
      </c>
      <c r="O444" s="13">
        <f t="shared" si="99"/>
        <v>0.87803760389319874</v>
      </c>
      <c r="P444" s="13">
        <f t="shared" si="100"/>
        <v>1.1034244917384848</v>
      </c>
      <c r="Q444" t="s">
        <v>395</v>
      </c>
      <c r="R444" t="s">
        <v>298</v>
      </c>
      <c r="S444" t="s">
        <v>411</v>
      </c>
      <c r="T444" s="8" t="s">
        <v>432</v>
      </c>
      <c r="U444" s="8" t="s">
        <v>421</v>
      </c>
      <c r="V444" s="37">
        <v>44379</v>
      </c>
      <c r="W444" s="8" t="s">
        <v>441</v>
      </c>
      <c r="X444" s="40">
        <v>5</v>
      </c>
      <c r="Y444" s="13" t="str">
        <f t="shared" si="90"/>
        <v>Y</v>
      </c>
    </row>
    <row r="445" spans="1:25" x14ac:dyDescent="0.25">
      <c r="A445" s="26">
        <v>0.11110686272122314</v>
      </c>
      <c r="B445" s="26">
        <v>0.88888550965836677</v>
      </c>
      <c r="C445" s="14">
        <f t="shared" si="91"/>
        <v>9.0003441327390163</v>
      </c>
      <c r="D445" s="15">
        <f t="shared" si="92"/>
        <v>1.1250042768548887</v>
      </c>
      <c r="E445" s="11">
        <v>4.3150961150692391E-2</v>
      </c>
      <c r="F445" s="7">
        <f t="shared" si="89"/>
        <v>1.0431509611506924</v>
      </c>
      <c r="G445" s="7">
        <f t="shared" si="93"/>
        <v>8.6280360829182392</v>
      </c>
      <c r="H445" s="7">
        <f t="shared" si="94"/>
        <v>1.0784673731344738</v>
      </c>
      <c r="I445">
        <v>2.15</v>
      </c>
      <c r="J445">
        <v>1.73</v>
      </c>
      <c r="K445" s="7">
        <f t="shared" si="95"/>
        <v>2.2427745664739884</v>
      </c>
      <c r="L445" s="7">
        <f t="shared" si="96"/>
        <v>1.8046511627906978</v>
      </c>
      <c r="M445" s="16">
        <f t="shared" si="97"/>
        <v>0.44587628865979384</v>
      </c>
      <c r="N445" s="16">
        <f t="shared" si="98"/>
        <v>0.5541237113402061</v>
      </c>
      <c r="O445" s="13">
        <f t="shared" si="99"/>
        <v>0.2491876458718762</v>
      </c>
      <c r="P445" s="13">
        <f t="shared" si="100"/>
        <v>1.6041282685927734</v>
      </c>
      <c r="Q445" t="s">
        <v>396</v>
      </c>
      <c r="R445" t="s">
        <v>399</v>
      </c>
      <c r="S445" t="s">
        <v>411</v>
      </c>
      <c r="T445" s="8" t="s">
        <v>431</v>
      </c>
      <c r="U445" s="8" t="s">
        <v>33</v>
      </c>
      <c r="V445" s="37">
        <v>44379</v>
      </c>
      <c r="W445" s="8" t="s">
        <v>421</v>
      </c>
      <c r="X445" s="40">
        <v>2</v>
      </c>
      <c r="Y445" s="13" t="str">
        <f t="shared" si="90"/>
        <v>N</v>
      </c>
    </row>
    <row r="446" spans="1:25" x14ac:dyDescent="0.25">
      <c r="A446" s="26">
        <v>0.45813804435075955</v>
      </c>
      <c r="B446" s="26">
        <v>0.53560161708037668</v>
      </c>
      <c r="C446" s="14">
        <f t="shared" si="91"/>
        <v>2.1827482182081788</v>
      </c>
      <c r="D446" s="15">
        <f t="shared" si="92"/>
        <v>1.8670593368464978</v>
      </c>
      <c r="E446" s="11">
        <v>4.4204664114166459E-2</v>
      </c>
      <c r="F446" s="7">
        <f t="shared" si="89"/>
        <v>1.0442046641141665</v>
      </c>
      <c r="G446" s="7">
        <f t="shared" si="93"/>
        <v>2.0903452103040325</v>
      </c>
      <c r="H446" s="7">
        <f t="shared" si="94"/>
        <v>1.7880204915866627</v>
      </c>
      <c r="I446">
        <v>1.69</v>
      </c>
      <c r="J446">
        <v>2.21</v>
      </c>
      <c r="K446" s="7">
        <f t="shared" si="95"/>
        <v>1.7647058823529413</v>
      </c>
      <c r="L446" s="7">
        <f t="shared" si="96"/>
        <v>2.3076923076923079</v>
      </c>
      <c r="M446" s="16">
        <f t="shared" si="97"/>
        <v>0.56666666666666665</v>
      </c>
      <c r="N446" s="16">
        <f t="shared" si="98"/>
        <v>0.43333333333333329</v>
      </c>
      <c r="O446" s="13">
        <f t="shared" si="99"/>
        <v>0.808478901795458</v>
      </c>
      <c r="P446" s="13">
        <f t="shared" si="100"/>
        <v>1.2360037317239463</v>
      </c>
      <c r="Q446" t="s">
        <v>400</v>
      </c>
      <c r="R446" t="s">
        <v>456</v>
      </c>
      <c r="S446" t="s">
        <v>411</v>
      </c>
      <c r="T446" s="8" t="s">
        <v>430</v>
      </c>
      <c r="U446" s="8" t="s">
        <v>423</v>
      </c>
      <c r="V446" s="37">
        <v>44379</v>
      </c>
      <c r="W446" s="8" t="s">
        <v>424</v>
      </c>
      <c r="X446" s="40">
        <v>1</v>
      </c>
      <c r="Y446" s="13" t="str">
        <f t="shared" si="90"/>
        <v>N</v>
      </c>
    </row>
    <row r="447" spans="1:25" x14ac:dyDescent="0.25">
      <c r="A447" s="26">
        <v>0.19801195819647135</v>
      </c>
      <c r="B447" s="26">
        <v>0.80193425079207947</v>
      </c>
      <c r="C447" s="14">
        <f t="shared" si="91"/>
        <v>5.050200044018454</v>
      </c>
      <c r="D447" s="15">
        <f t="shared" si="92"/>
        <v>1.2469850227899466</v>
      </c>
      <c r="E447" s="11">
        <v>3.4151034151034265E-2</v>
      </c>
      <c r="F447" s="7">
        <f t="shared" si="89"/>
        <v>1.0341510341510343</v>
      </c>
      <c r="G447" s="7">
        <f t="shared" si="93"/>
        <v>4.8834259960531927</v>
      </c>
      <c r="H447" s="7">
        <f t="shared" si="94"/>
        <v>1.2058055173861855</v>
      </c>
      <c r="I447">
        <v>1.89</v>
      </c>
      <c r="J447">
        <v>1.98</v>
      </c>
      <c r="K447" s="7">
        <f t="shared" si="95"/>
        <v>1.9545454545454546</v>
      </c>
      <c r="L447" s="7">
        <f t="shared" si="96"/>
        <v>2.0476190476190479</v>
      </c>
      <c r="M447" s="16">
        <f t="shared" si="97"/>
        <v>0.51162790697674421</v>
      </c>
      <c r="N447" s="16">
        <f t="shared" si="98"/>
        <v>0.48837209302325574</v>
      </c>
      <c r="O447" s="13">
        <f t="shared" si="99"/>
        <v>0.3870233728385577</v>
      </c>
      <c r="P447" s="13">
        <f t="shared" si="100"/>
        <v>1.6420558468599724</v>
      </c>
      <c r="Q447" t="s">
        <v>63</v>
      </c>
      <c r="R447" t="s">
        <v>103</v>
      </c>
      <c r="S447" t="s">
        <v>28</v>
      </c>
      <c r="T447" s="8" t="s">
        <v>432</v>
      </c>
      <c r="U447" s="8" t="s">
        <v>421</v>
      </c>
      <c r="V447" s="37">
        <v>44410</v>
      </c>
      <c r="W447" s="8" t="s">
        <v>437</v>
      </c>
      <c r="X447" s="40">
        <v>2</v>
      </c>
      <c r="Y447" s="13" t="str">
        <f t="shared" si="90"/>
        <v>N</v>
      </c>
    </row>
    <row r="448" spans="1:25" x14ac:dyDescent="0.25">
      <c r="A448" s="26">
        <v>0.62150382974700991</v>
      </c>
      <c r="B448" s="26">
        <v>0.37424806119221571</v>
      </c>
      <c r="C448" s="14">
        <f t="shared" si="91"/>
        <v>1.6090005437409149</v>
      </c>
      <c r="D448" s="15">
        <f t="shared" si="92"/>
        <v>2.672024530506238</v>
      </c>
      <c r="E448" s="11">
        <v>2.7986944565804084E-2</v>
      </c>
      <c r="F448" s="7">
        <f t="shared" si="89"/>
        <v>1.0279869445658041</v>
      </c>
      <c r="G448" s="7">
        <f t="shared" si="93"/>
        <v>1.5651955039375685</v>
      </c>
      <c r="H448" s="7">
        <f t="shared" si="94"/>
        <v>2.5992786626632056</v>
      </c>
      <c r="I448">
        <v>1.67</v>
      </c>
      <c r="J448">
        <v>2.33</v>
      </c>
      <c r="K448" s="7">
        <f t="shared" si="95"/>
        <v>1.7167381974248928</v>
      </c>
      <c r="L448" s="7">
        <f t="shared" si="96"/>
        <v>2.3952095808383236</v>
      </c>
      <c r="M448" s="16">
        <f t="shared" si="97"/>
        <v>0.58250000000000002</v>
      </c>
      <c r="N448" s="16">
        <f t="shared" si="98"/>
        <v>0.41749999999999998</v>
      </c>
      <c r="O448" s="13">
        <f t="shared" si="99"/>
        <v>1.0669593643725492</v>
      </c>
      <c r="P448" s="13">
        <f t="shared" si="100"/>
        <v>0.89640254177776224</v>
      </c>
      <c r="Q448" t="s">
        <v>321</v>
      </c>
      <c r="R448" t="s">
        <v>109</v>
      </c>
      <c r="S448" t="s">
        <v>412</v>
      </c>
      <c r="T448" s="8" t="s">
        <v>430</v>
      </c>
      <c r="U448" s="8" t="s">
        <v>32</v>
      </c>
      <c r="V448" s="37">
        <v>44410</v>
      </c>
      <c r="W448" s="8" t="s">
        <v>423</v>
      </c>
      <c r="X448" s="40">
        <v>2</v>
      </c>
      <c r="Y448" s="13" t="str">
        <f t="shared" si="90"/>
        <v>N</v>
      </c>
    </row>
    <row r="449" spans="1:25" x14ac:dyDescent="0.25">
      <c r="A449" s="26">
        <v>0.33172447589152365</v>
      </c>
      <c r="B449" s="26">
        <v>0.6679780423199877</v>
      </c>
      <c r="C449" s="14">
        <f t="shared" si="91"/>
        <v>3.0145499433301008</v>
      </c>
      <c r="D449" s="15">
        <f t="shared" si="92"/>
        <v>1.4970551973936903</v>
      </c>
      <c r="E449" s="11">
        <v>5.4184549356223188E-2</v>
      </c>
      <c r="F449" s="7">
        <f t="shared" si="89"/>
        <v>1.0541845493562232</v>
      </c>
      <c r="G449" s="7">
        <f t="shared" si="93"/>
        <v>2.8596036103650424</v>
      </c>
      <c r="H449" s="7">
        <f t="shared" si="94"/>
        <v>1.420107322107806</v>
      </c>
      <c r="I449">
        <v>2.33</v>
      </c>
      <c r="J449">
        <v>1.6</v>
      </c>
      <c r="K449" s="7">
        <f t="shared" si="95"/>
        <v>2.4562500000000003</v>
      </c>
      <c r="L449" s="7">
        <f t="shared" si="96"/>
        <v>1.6866952789699572</v>
      </c>
      <c r="M449" s="16">
        <f t="shared" si="97"/>
        <v>0.40712468193384221</v>
      </c>
      <c r="N449" s="16">
        <f t="shared" si="98"/>
        <v>0.59287531806615767</v>
      </c>
      <c r="O449" s="13">
        <f t="shared" si="99"/>
        <v>0.81479824390855493</v>
      </c>
      <c r="P449" s="13">
        <f t="shared" si="100"/>
        <v>1.1266754104367176</v>
      </c>
      <c r="Q449" t="s">
        <v>345</v>
      </c>
      <c r="R449" t="s">
        <v>342</v>
      </c>
      <c r="S449" t="s">
        <v>414</v>
      </c>
      <c r="T449" s="8" t="s">
        <v>432</v>
      </c>
      <c r="U449" s="8" t="s">
        <v>421</v>
      </c>
      <c r="V449" s="37">
        <v>44410</v>
      </c>
      <c r="W449" s="8" t="s">
        <v>29</v>
      </c>
      <c r="X449" s="40">
        <v>3</v>
      </c>
      <c r="Y449" s="13" t="str">
        <f t="shared" si="90"/>
        <v>Y</v>
      </c>
    </row>
    <row r="450" spans="1:25" x14ac:dyDescent="0.25">
      <c r="A450" s="26">
        <v>0.4422331334840775</v>
      </c>
      <c r="B450" s="26">
        <v>0.54838037265572848</v>
      </c>
      <c r="C450" s="14">
        <f t="shared" si="91"/>
        <v>2.2612507392235113</v>
      </c>
      <c r="D450" s="15">
        <f t="shared" si="92"/>
        <v>1.8235517714777822</v>
      </c>
      <c r="E450" s="11">
        <v>5.2545469418918689E-2</v>
      </c>
      <c r="F450" s="7">
        <f t="shared" ref="F450:F513" si="101">(E450/100%) + 1</f>
        <v>1.0525454694189187</v>
      </c>
      <c r="G450" s="7">
        <f t="shared" si="93"/>
        <v>2.1483639471384408</v>
      </c>
      <c r="H450" s="7">
        <f t="shared" si="94"/>
        <v>1.7325159097255103</v>
      </c>
      <c r="I450">
        <v>2.17</v>
      </c>
      <c r="J450">
        <v>1.69</v>
      </c>
      <c r="K450" s="7">
        <f t="shared" si="95"/>
        <v>2.2840236686390534</v>
      </c>
      <c r="L450" s="7">
        <f t="shared" si="96"/>
        <v>1.7788018433179724</v>
      </c>
      <c r="M450" s="16">
        <f t="shared" si="97"/>
        <v>0.43782383419689119</v>
      </c>
      <c r="N450" s="16">
        <f t="shared" si="98"/>
        <v>0.56217616580310881</v>
      </c>
      <c r="O450" s="13">
        <f t="shared" si="99"/>
        <v>1.0100709439340469</v>
      </c>
      <c r="P450" s="13">
        <f t="shared" si="100"/>
        <v>0.97546001771940649</v>
      </c>
      <c r="Q450" t="s">
        <v>381</v>
      </c>
      <c r="R450" t="s">
        <v>383</v>
      </c>
      <c r="S450" t="s">
        <v>405</v>
      </c>
      <c r="T450" s="8" t="s">
        <v>430</v>
      </c>
      <c r="U450" s="8" t="s">
        <v>423</v>
      </c>
      <c r="V450" s="37">
        <v>44410</v>
      </c>
      <c r="W450" s="8" t="s">
        <v>425</v>
      </c>
      <c r="X450" s="40">
        <v>4</v>
      </c>
      <c r="Y450" s="13" t="str">
        <f t="shared" si="90"/>
        <v>Y</v>
      </c>
    </row>
    <row r="451" spans="1:25" x14ac:dyDescent="0.25">
      <c r="A451" s="26">
        <v>0.11935281514746014</v>
      </c>
      <c r="B451" s="26">
        <v>0.88063201926765045</v>
      </c>
      <c r="C451" s="14">
        <f t="shared" si="91"/>
        <v>8.3785204292374846</v>
      </c>
      <c r="D451" s="15">
        <f t="shared" si="92"/>
        <v>1.1355480815149308</v>
      </c>
      <c r="E451" s="11">
        <v>4.4128285507595955E-2</v>
      </c>
      <c r="F451" s="7">
        <f t="shared" si="101"/>
        <v>1.044128285507596</v>
      </c>
      <c r="G451" s="7">
        <f t="shared" si="93"/>
        <v>8.0244166789948839</v>
      </c>
      <c r="H451" s="7">
        <f t="shared" si="94"/>
        <v>1.0875560956218056</v>
      </c>
      <c r="I451">
        <v>2.9</v>
      </c>
      <c r="J451">
        <v>1.43</v>
      </c>
      <c r="K451" s="7">
        <f t="shared" si="95"/>
        <v>3.0279720279720284</v>
      </c>
      <c r="L451" s="7">
        <f t="shared" si="96"/>
        <v>1.4931034482758621</v>
      </c>
      <c r="M451" s="16">
        <f t="shared" si="97"/>
        <v>0.33025404157043875</v>
      </c>
      <c r="N451" s="16">
        <f t="shared" si="98"/>
        <v>0.66974595842956119</v>
      </c>
      <c r="O451" s="13">
        <f t="shared" si="99"/>
        <v>0.36139698572622553</v>
      </c>
      <c r="P451" s="13">
        <f t="shared" si="100"/>
        <v>1.3148747046306641</v>
      </c>
      <c r="Q451" t="s">
        <v>77</v>
      </c>
      <c r="R451" t="s">
        <v>289</v>
      </c>
      <c r="S451" t="s">
        <v>406</v>
      </c>
      <c r="T451" s="8" t="s">
        <v>430</v>
      </c>
      <c r="U451" s="8" t="s">
        <v>424</v>
      </c>
      <c r="V451" s="37">
        <v>44410</v>
      </c>
      <c r="W451" s="8" t="s">
        <v>423</v>
      </c>
      <c r="X451" s="40">
        <v>2</v>
      </c>
      <c r="Y451" s="13" t="str">
        <f t="shared" si="90"/>
        <v>N</v>
      </c>
    </row>
    <row r="452" spans="1:25" x14ac:dyDescent="0.25">
      <c r="A452" s="26">
        <v>8.7402388351535937E-2</v>
      </c>
      <c r="B452" s="26">
        <v>0.91259474549896957</v>
      </c>
      <c r="C452" s="14">
        <f t="shared" si="91"/>
        <v>11.441334943593985</v>
      </c>
      <c r="D452" s="15">
        <f t="shared" si="92"/>
        <v>1.0957766357215226</v>
      </c>
      <c r="E452" s="11">
        <v>3.7037037037036979E-2</v>
      </c>
      <c r="F452" s="7">
        <f t="shared" si="101"/>
        <v>1.037037037037037</v>
      </c>
      <c r="G452" s="7">
        <f t="shared" si="93"/>
        <v>11.032715838465629</v>
      </c>
      <c r="H452" s="7">
        <f t="shared" si="94"/>
        <v>1.0566417558743255</v>
      </c>
      <c r="I452">
        <v>2.7</v>
      </c>
      <c r="J452">
        <v>1.5</v>
      </c>
      <c r="K452" s="7">
        <f t="shared" si="95"/>
        <v>2.8</v>
      </c>
      <c r="L452" s="7">
        <f t="shared" si="96"/>
        <v>1.5555555555555554</v>
      </c>
      <c r="M452" s="16">
        <f t="shared" si="97"/>
        <v>0.35714285714285715</v>
      </c>
      <c r="N452" s="16">
        <f t="shared" si="98"/>
        <v>0.6428571428571429</v>
      </c>
      <c r="O452" s="13">
        <f t="shared" si="99"/>
        <v>0.24472668738430062</v>
      </c>
      <c r="P452" s="13">
        <f t="shared" si="100"/>
        <v>1.4195918263317302</v>
      </c>
      <c r="Q452" t="s">
        <v>52</v>
      </c>
      <c r="R452" t="s">
        <v>388</v>
      </c>
      <c r="S452" t="s">
        <v>406</v>
      </c>
      <c r="T452" s="8" t="s">
        <v>430</v>
      </c>
      <c r="U452" s="8" t="s">
        <v>424</v>
      </c>
      <c r="V452" s="37">
        <v>44410</v>
      </c>
      <c r="W452" s="8" t="s">
        <v>421</v>
      </c>
      <c r="X452" s="40">
        <v>2</v>
      </c>
      <c r="Y452" s="13" t="str">
        <f t="shared" si="90"/>
        <v>N</v>
      </c>
    </row>
    <row r="453" spans="1:25" x14ac:dyDescent="0.25">
      <c r="A453" s="26">
        <v>0.42298215648178805</v>
      </c>
      <c r="B453" s="26">
        <v>0.57523820687549942</v>
      </c>
      <c r="C453" s="14">
        <f t="shared" si="91"/>
        <v>2.3641659220749092</v>
      </c>
      <c r="D453" s="15">
        <f t="shared" si="92"/>
        <v>1.7384102586503491</v>
      </c>
      <c r="E453" s="11">
        <v>4.3360433604336057E-2</v>
      </c>
      <c r="F453" s="7">
        <f t="shared" si="101"/>
        <v>1.0433604336043361</v>
      </c>
      <c r="G453" s="7">
        <f t="shared" si="93"/>
        <v>2.2659148707679</v>
      </c>
      <c r="H453" s="7">
        <f t="shared" si="94"/>
        <v>1.6661646375116332</v>
      </c>
      <c r="I453">
        <v>1.8</v>
      </c>
      <c r="J453">
        <v>2.0499999999999998</v>
      </c>
      <c r="K453" s="7">
        <f t="shared" si="95"/>
        <v>1.878048780487805</v>
      </c>
      <c r="L453" s="7">
        <f t="shared" si="96"/>
        <v>2.1388888888888888</v>
      </c>
      <c r="M453" s="16">
        <f t="shared" si="97"/>
        <v>0.53246753246753242</v>
      </c>
      <c r="N453" s="16">
        <f t="shared" si="98"/>
        <v>0.46753246753246752</v>
      </c>
      <c r="O453" s="13">
        <f t="shared" si="99"/>
        <v>0.79438112314872389</v>
      </c>
      <c r="P453" s="13">
        <f t="shared" si="100"/>
        <v>1.2303706091503737</v>
      </c>
      <c r="Q453" t="s">
        <v>80</v>
      </c>
      <c r="R453" t="s">
        <v>397</v>
      </c>
      <c r="S453" t="s">
        <v>411</v>
      </c>
      <c r="T453" s="8" t="s">
        <v>430</v>
      </c>
      <c r="U453" s="8" t="s">
        <v>32</v>
      </c>
      <c r="V453" s="37">
        <v>44410</v>
      </c>
      <c r="W453" s="8" t="s">
        <v>423</v>
      </c>
      <c r="X453" s="40">
        <v>2</v>
      </c>
      <c r="Y453" s="13" t="str">
        <f t="shared" si="90"/>
        <v>N</v>
      </c>
    </row>
    <row r="454" spans="1:25" s="23" customFormat="1" x14ac:dyDescent="0.25">
      <c r="A454" s="36">
        <v>0.16901312147487085</v>
      </c>
      <c r="B454" s="36">
        <v>0.83096517726800956</v>
      </c>
      <c r="C454" s="19">
        <f t="shared" si="91"/>
        <v>5.9167003796724842</v>
      </c>
      <c r="D454" s="20">
        <f t="shared" si="92"/>
        <v>1.2034198632579665</v>
      </c>
      <c r="E454" s="21">
        <v>4.200236330432916E-2</v>
      </c>
      <c r="F454" s="22">
        <f t="shared" si="101"/>
        <v>1.0420023633043292</v>
      </c>
      <c r="G454" s="22">
        <f t="shared" si="93"/>
        <v>5.6782024571516656</v>
      </c>
      <c r="H454" s="22">
        <f t="shared" si="94"/>
        <v>1.1549108770173617</v>
      </c>
      <c r="I454" s="23">
        <v>2.14</v>
      </c>
      <c r="J454" s="23">
        <v>1.74</v>
      </c>
      <c r="K454" s="22">
        <f t="shared" si="95"/>
        <v>2.2298850574712645</v>
      </c>
      <c r="L454" s="22">
        <f t="shared" si="96"/>
        <v>1.8130841121495327</v>
      </c>
      <c r="M454" s="24">
        <f t="shared" si="97"/>
        <v>0.44845360824742264</v>
      </c>
      <c r="N454" s="24">
        <f t="shared" si="98"/>
        <v>0.55154639175257736</v>
      </c>
      <c r="O454" s="23">
        <f t="shared" si="99"/>
        <v>0.37687983409339015</v>
      </c>
      <c r="P454" s="23">
        <f t="shared" si="100"/>
        <v>1.5066097606541484</v>
      </c>
      <c r="Q454" s="23" t="s">
        <v>78</v>
      </c>
      <c r="R454" s="23" t="s">
        <v>401</v>
      </c>
      <c r="S454" s="23" t="s">
        <v>411</v>
      </c>
      <c r="T454" s="25" t="s">
        <v>432</v>
      </c>
      <c r="U454" s="25" t="s">
        <v>421</v>
      </c>
      <c r="V454" s="39">
        <v>44410</v>
      </c>
      <c r="W454" s="25" t="s">
        <v>437</v>
      </c>
      <c r="X454" s="44">
        <v>2</v>
      </c>
      <c r="Y454" s="23" t="str">
        <f t="shared" si="90"/>
        <v>N</v>
      </c>
    </row>
    <row r="455" spans="1:25" x14ac:dyDescent="0.25">
      <c r="A455" s="26">
        <v>0.47305049137198019</v>
      </c>
      <c r="B455" s="26">
        <v>0.52617671362825635</v>
      </c>
      <c r="C455" s="14">
        <f t="shared" ref="C455:C504" si="102">(100%/A455)</f>
        <v>2.1139392480065231</v>
      </c>
      <c r="D455" s="15">
        <f t="shared" ref="D455:D504" si="103">(100%/B455)</f>
        <v>1.9005021965044611</v>
      </c>
      <c r="E455" s="11">
        <v>3.3298097251585723E-2</v>
      </c>
      <c r="F455" s="7">
        <f t="shared" si="101"/>
        <v>1.0332980972515857</v>
      </c>
      <c r="G455" s="7">
        <f t="shared" ref="G455:G468" si="104">C455/F455</f>
        <v>2.0458174205771567</v>
      </c>
      <c r="H455" s="7">
        <f t="shared" ref="H455:H468" si="105">D455/F455</f>
        <v>1.839258391706619</v>
      </c>
      <c r="I455">
        <v>2.15</v>
      </c>
      <c r="J455">
        <v>1.76</v>
      </c>
      <c r="K455" s="7">
        <f t="shared" ref="K455:K504" si="106">(I455*F455)</f>
        <v>2.2215909090909092</v>
      </c>
      <c r="L455" s="7">
        <f t="shared" ref="L455:L504" si="107">(J455*F455)</f>
        <v>1.8186046511627909</v>
      </c>
      <c r="M455" s="16">
        <f t="shared" ref="M455:M504" si="108">(1/K455)</f>
        <v>0.45012787723785164</v>
      </c>
      <c r="N455" s="16">
        <f t="shared" ref="N455:N504" si="109">(1/L455)</f>
        <v>0.54987212276214825</v>
      </c>
      <c r="O455" s="13">
        <f t="shared" ref="O455:O504" si="110">(I455/G455)</f>
        <v>1.0509246711729787</v>
      </c>
      <c r="P455" s="13">
        <f t="shared" ref="P455:P504" si="111">(J455/H455)</f>
        <v>0.95690741873789886</v>
      </c>
      <c r="Q455" t="s">
        <v>135</v>
      </c>
      <c r="R455" t="s">
        <v>127</v>
      </c>
      <c r="S455" t="s">
        <v>402</v>
      </c>
      <c r="T455" s="8" t="s">
        <v>432</v>
      </c>
      <c r="U455" s="8" t="s">
        <v>421</v>
      </c>
      <c r="V455" s="37">
        <v>44441</v>
      </c>
      <c r="W455" s="8" t="s">
        <v>29</v>
      </c>
      <c r="X455" s="40">
        <v>3</v>
      </c>
      <c r="Y455" s="13" t="str">
        <f t="shared" si="90"/>
        <v>Y</v>
      </c>
    </row>
    <row r="456" spans="1:25" x14ac:dyDescent="0.25">
      <c r="A456" s="26">
        <v>0.30727346535144562</v>
      </c>
      <c r="B456" s="26">
        <v>0.6917493900570828</v>
      </c>
      <c r="C456" s="14">
        <f t="shared" si="102"/>
        <v>3.2544300525795316</v>
      </c>
      <c r="D456" s="15">
        <f t="shared" si="103"/>
        <v>1.445610237426419</v>
      </c>
      <c r="E456" s="11">
        <v>3.3585003905233002E-2</v>
      </c>
      <c r="F456" s="7">
        <f t="shared" si="101"/>
        <v>1.033585003905233</v>
      </c>
      <c r="G456" s="7">
        <f t="shared" si="104"/>
        <v>3.1486815697627155</v>
      </c>
      <c r="H456" s="7">
        <f t="shared" si="105"/>
        <v>1.3986370080490871</v>
      </c>
      <c r="I456">
        <v>2.2999999999999998</v>
      </c>
      <c r="J456">
        <v>1.67</v>
      </c>
      <c r="K456" s="7">
        <f t="shared" si="106"/>
        <v>2.3772455089820359</v>
      </c>
      <c r="L456" s="7">
        <f t="shared" si="107"/>
        <v>1.7260869565217389</v>
      </c>
      <c r="M456" s="16">
        <f t="shared" si="108"/>
        <v>0.42065491183879095</v>
      </c>
      <c r="N456" s="16">
        <f t="shared" si="109"/>
        <v>0.57934508816120911</v>
      </c>
      <c r="O456" s="13">
        <f t="shared" si="110"/>
        <v>0.73046446553607125</v>
      </c>
      <c r="P456" s="13">
        <f t="shared" si="111"/>
        <v>1.1940195993593994</v>
      </c>
      <c r="Q456" t="s">
        <v>137</v>
      </c>
      <c r="R456" t="s">
        <v>126</v>
      </c>
      <c r="S456" t="s">
        <v>402</v>
      </c>
      <c r="T456" s="8" t="s">
        <v>430</v>
      </c>
      <c r="U456" s="8" t="s">
        <v>423</v>
      </c>
      <c r="V456" s="37">
        <v>44441</v>
      </c>
      <c r="W456" s="32" t="s">
        <v>423</v>
      </c>
      <c r="X456" s="40">
        <v>2</v>
      </c>
      <c r="Y456" s="13" t="str">
        <f t="shared" si="90"/>
        <v>N</v>
      </c>
    </row>
    <row r="457" spans="1:25" x14ac:dyDescent="0.25">
      <c r="A457" s="26">
        <v>0.50751510996211391</v>
      </c>
      <c r="B457" s="26">
        <v>0.48652096535039641</v>
      </c>
      <c r="C457" s="14">
        <f t="shared" si="102"/>
        <v>1.9703846848513538</v>
      </c>
      <c r="D457" s="15">
        <f t="shared" si="103"/>
        <v>2.0554098820382629</v>
      </c>
      <c r="E457" s="11">
        <v>4.0723981900452566E-2</v>
      </c>
      <c r="F457" s="7">
        <f t="shared" si="101"/>
        <v>1.0407239819004526</v>
      </c>
      <c r="G457" s="7">
        <f t="shared" si="104"/>
        <v>1.8932826754441268</v>
      </c>
      <c r="H457" s="7">
        <f t="shared" si="105"/>
        <v>1.9749807996976352</v>
      </c>
      <c r="I457">
        <v>1.7</v>
      </c>
      <c r="J457">
        <v>2.21</v>
      </c>
      <c r="K457" s="7">
        <f t="shared" si="106"/>
        <v>1.7692307692307694</v>
      </c>
      <c r="L457" s="7">
        <f t="shared" si="107"/>
        <v>2.3000000000000003</v>
      </c>
      <c r="M457" s="16">
        <f t="shared" si="108"/>
        <v>0.56521739130434778</v>
      </c>
      <c r="N457" s="16">
        <f t="shared" si="109"/>
        <v>0.43478260869565211</v>
      </c>
      <c r="O457" s="13">
        <f t="shared" si="110"/>
        <v>0.89791134839450926</v>
      </c>
      <c r="P457" s="13">
        <f t="shared" si="111"/>
        <v>1.1189982203059117</v>
      </c>
      <c r="Q457" t="s">
        <v>21</v>
      </c>
      <c r="R457" t="s">
        <v>156</v>
      </c>
      <c r="S457" t="s">
        <v>10</v>
      </c>
      <c r="T457" s="8" t="s">
        <v>430</v>
      </c>
      <c r="U457" s="8" t="s">
        <v>32</v>
      </c>
      <c r="V457" s="37">
        <v>44441</v>
      </c>
      <c r="W457" s="8" t="s">
        <v>33</v>
      </c>
      <c r="X457" s="40">
        <v>1</v>
      </c>
      <c r="Y457" s="13" t="str">
        <f t="shared" si="90"/>
        <v>N</v>
      </c>
    </row>
    <row r="458" spans="1:25" x14ac:dyDescent="0.25">
      <c r="A458" s="26">
        <v>0.477941986395161</v>
      </c>
      <c r="B458" s="26">
        <v>0.5190203125390197</v>
      </c>
      <c r="C458" s="14">
        <f t="shared" si="102"/>
        <v>2.0923041466652044</v>
      </c>
      <c r="D458" s="15">
        <f t="shared" si="103"/>
        <v>1.9267068664577949</v>
      </c>
      <c r="E458" s="11">
        <v>3.475935828876997E-2</v>
      </c>
      <c r="F458" s="7">
        <f t="shared" si="101"/>
        <v>1.03475935828877</v>
      </c>
      <c r="G458" s="7">
        <f t="shared" si="104"/>
        <v>2.022020028043376</v>
      </c>
      <c r="H458" s="7">
        <f t="shared" si="105"/>
        <v>1.861985447171099</v>
      </c>
      <c r="I458">
        <v>2</v>
      </c>
      <c r="J458">
        <v>1.87</v>
      </c>
      <c r="K458" s="7">
        <f t="shared" si="106"/>
        <v>2.0695187165775399</v>
      </c>
      <c r="L458" s="7">
        <f t="shared" si="107"/>
        <v>1.9350000000000001</v>
      </c>
      <c r="M458" s="16">
        <f t="shared" si="108"/>
        <v>0.48320413436692511</v>
      </c>
      <c r="N458" s="16">
        <f t="shared" si="109"/>
        <v>0.51679586563307489</v>
      </c>
      <c r="O458" s="13">
        <f t="shared" si="110"/>
        <v>0.98910988628303353</v>
      </c>
      <c r="P458" s="13">
        <f t="shared" si="111"/>
        <v>1.0043043047630031</v>
      </c>
      <c r="Q458" t="s">
        <v>450</v>
      </c>
      <c r="R458" t="s">
        <v>459</v>
      </c>
      <c r="S458" t="s">
        <v>10</v>
      </c>
      <c r="T458" s="8" t="s">
        <v>430</v>
      </c>
      <c r="U458" s="8" t="s">
        <v>32</v>
      </c>
      <c r="V458" s="37">
        <v>44441</v>
      </c>
      <c r="W458" s="8" t="s">
        <v>440</v>
      </c>
      <c r="X458" s="41" t="s">
        <v>440</v>
      </c>
      <c r="Y458" s="13" t="s">
        <v>440</v>
      </c>
    </row>
    <row r="459" spans="1:25" x14ac:dyDescent="0.25">
      <c r="A459" s="26">
        <v>0.64775223749690036</v>
      </c>
      <c r="B459" s="26">
        <v>0.34654110527147441</v>
      </c>
      <c r="C459" s="14">
        <f t="shared" si="102"/>
        <v>1.5438001478223922</v>
      </c>
      <c r="D459" s="15">
        <f t="shared" si="103"/>
        <v>2.8856605602865408</v>
      </c>
      <c r="E459" s="11">
        <v>3.8647342995169254E-2</v>
      </c>
      <c r="F459" s="7">
        <f t="shared" si="101"/>
        <v>1.0386473429951693</v>
      </c>
      <c r="G459" s="7">
        <f t="shared" si="104"/>
        <v>1.4863564213917912</v>
      </c>
      <c r="H459" s="7">
        <f t="shared" si="105"/>
        <v>2.7782871440898318</v>
      </c>
      <c r="I459">
        <v>1.8</v>
      </c>
      <c r="J459">
        <v>2.0699999999999998</v>
      </c>
      <c r="K459" s="7">
        <f t="shared" si="106"/>
        <v>1.8695652173913047</v>
      </c>
      <c r="L459" s="7">
        <f t="shared" si="107"/>
        <v>2.1500000000000004</v>
      </c>
      <c r="M459" s="16">
        <f t="shared" si="108"/>
        <v>0.53488372093023251</v>
      </c>
      <c r="N459" s="16">
        <f t="shared" si="109"/>
        <v>0.46511627906976738</v>
      </c>
      <c r="O459" s="13">
        <f t="shared" si="110"/>
        <v>1.2110150527115966</v>
      </c>
      <c r="P459" s="13">
        <f t="shared" si="111"/>
        <v>0.74506337633367004</v>
      </c>
      <c r="Q459" t="s">
        <v>143</v>
      </c>
      <c r="R459" t="s">
        <v>154</v>
      </c>
      <c r="S459" t="s">
        <v>10</v>
      </c>
      <c r="T459" s="8" t="s">
        <v>431</v>
      </c>
      <c r="U459" s="8" t="s">
        <v>29</v>
      </c>
      <c r="V459" s="37">
        <v>44441</v>
      </c>
      <c r="W459" s="8" t="s">
        <v>437</v>
      </c>
      <c r="X459" s="40">
        <v>2</v>
      </c>
      <c r="Y459" s="13" t="str">
        <f t="shared" ref="Y459:Y522" si="112">IF(X459 &gt;= 3,"Y","N")</f>
        <v>N</v>
      </c>
    </row>
    <row r="460" spans="1:25" x14ac:dyDescent="0.25">
      <c r="A460" s="26">
        <v>9.3937736196205185E-2</v>
      </c>
      <c r="B460" s="26">
        <v>0.90605445269379414</v>
      </c>
      <c r="C460" s="14">
        <f t="shared" si="102"/>
        <v>10.645349148198838</v>
      </c>
      <c r="D460" s="15">
        <f t="shared" si="103"/>
        <v>1.1036864252770857</v>
      </c>
      <c r="E460" s="11">
        <v>3.9879931389365408E-2</v>
      </c>
      <c r="F460" s="7">
        <f t="shared" si="101"/>
        <v>1.0398799313893654</v>
      </c>
      <c r="G460" s="7">
        <f t="shared" si="104"/>
        <v>10.237094521072036</v>
      </c>
      <c r="H460" s="7">
        <f t="shared" si="105"/>
        <v>1.061359481957181</v>
      </c>
      <c r="I460">
        <v>2.12</v>
      </c>
      <c r="J460">
        <v>1.76</v>
      </c>
      <c r="K460" s="7">
        <f t="shared" si="106"/>
        <v>2.2045454545454546</v>
      </c>
      <c r="L460" s="7">
        <f t="shared" si="107"/>
        <v>1.8301886792452831</v>
      </c>
      <c r="M460" s="16">
        <f t="shared" si="108"/>
        <v>0.45360824742268041</v>
      </c>
      <c r="N460" s="16">
        <f t="shared" si="109"/>
        <v>0.54639175257731953</v>
      </c>
      <c r="O460" s="13">
        <f t="shared" si="110"/>
        <v>0.20709000934163418</v>
      </c>
      <c r="P460" s="13">
        <f t="shared" si="111"/>
        <v>1.6582506020999628</v>
      </c>
      <c r="Q460" t="s">
        <v>148</v>
      </c>
      <c r="R460" t="s">
        <v>150</v>
      </c>
      <c r="S460" t="s">
        <v>10</v>
      </c>
      <c r="T460" s="8" t="s">
        <v>431</v>
      </c>
      <c r="U460" s="8" t="s">
        <v>33</v>
      </c>
      <c r="V460" s="37">
        <v>44441</v>
      </c>
      <c r="W460" s="8" t="s">
        <v>422</v>
      </c>
      <c r="X460" s="40">
        <v>0</v>
      </c>
      <c r="Y460" s="13" t="str">
        <f t="shared" si="112"/>
        <v>N</v>
      </c>
    </row>
    <row r="461" spans="1:25" x14ac:dyDescent="0.25">
      <c r="A461" s="26">
        <v>0.29143963894562452</v>
      </c>
      <c r="B461" s="26">
        <v>0.70842251573373838</v>
      </c>
      <c r="C461" s="14">
        <f t="shared" si="102"/>
        <v>3.4312422415077704</v>
      </c>
      <c r="D461" s="15">
        <f t="shared" si="103"/>
        <v>1.4115869806372041</v>
      </c>
      <c r="E461" s="11">
        <v>3.8905400701529036E-2</v>
      </c>
      <c r="F461" s="7">
        <f t="shared" si="101"/>
        <v>1.038905400701529</v>
      </c>
      <c r="G461" s="7">
        <f t="shared" si="104"/>
        <v>3.3027475256080074</v>
      </c>
      <c r="H461" s="7">
        <f t="shared" si="105"/>
        <v>1.3587252310788056</v>
      </c>
      <c r="I461">
        <v>2.11</v>
      </c>
      <c r="J461">
        <v>1.77</v>
      </c>
      <c r="K461" s="7">
        <f t="shared" si="106"/>
        <v>2.1920903954802262</v>
      </c>
      <c r="L461" s="7">
        <f t="shared" si="107"/>
        <v>1.8388625592417065</v>
      </c>
      <c r="M461" s="16">
        <f t="shared" si="108"/>
        <v>0.45618556701030921</v>
      </c>
      <c r="N461" s="16">
        <f t="shared" si="109"/>
        <v>0.54381443298969068</v>
      </c>
      <c r="O461" s="13">
        <f t="shared" si="110"/>
        <v>0.63886203339492842</v>
      </c>
      <c r="P461" s="13">
        <f t="shared" si="111"/>
        <v>1.3026916403065902</v>
      </c>
      <c r="Q461" t="s">
        <v>152</v>
      </c>
      <c r="R461" t="s">
        <v>153</v>
      </c>
      <c r="S461" t="s">
        <v>10</v>
      </c>
      <c r="T461" s="8" t="s">
        <v>432</v>
      </c>
      <c r="U461" s="8" t="s">
        <v>421</v>
      </c>
      <c r="V461" s="37">
        <v>44441</v>
      </c>
      <c r="W461" s="8" t="s">
        <v>33</v>
      </c>
      <c r="X461" s="40">
        <v>1</v>
      </c>
      <c r="Y461" s="13" t="str">
        <f t="shared" si="112"/>
        <v>N</v>
      </c>
    </row>
    <row r="462" spans="1:25" x14ac:dyDescent="0.25">
      <c r="A462" s="26">
        <v>0.4705871157635021</v>
      </c>
      <c r="B462" s="26">
        <v>0.52647130049116275</v>
      </c>
      <c r="C462" s="14">
        <f t="shared" si="102"/>
        <v>2.1250050553924624</v>
      </c>
      <c r="D462" s="15">
        <f t="shared" si="103"/>
        <v>1.899438771053743</v>
      </c>
      <c r="E462" s="11">
        <v>3.7675606641123682E-2</v>
      </c>
      <c r="F462" s="7">
        <f t="shared" si="101"/>
        <v>1.0376756066411237</v>
      </c>
      <c r="G462" s="7">
        <f t="shared" si="104"/>
        <v>2.0478510256889826</v>
      </c>
      <c r="H462" s="7">
        <f t="shared" si="105"/>
        <v>1.8304745325970229</v>
      </c>
      <c r="I462">
        <v>2.16</v>
      </c>
      <c r="J462">
        <v>1.74</v>
      </c>
      <c r="K462" s="7">
        <f t="shared" si="106"/>
        <v>2.2413793103448274</v>
      </c>
      <c r="L462" s="7">
        <f t="shared" si="107"/>
        <v>1.8055555555555551</v>
      </c>
      <c r="M462" s="16">
        <f t="shared" si="108"/>
        <v>0.44615384615384618</v>
      </c>
      <c r="N462" s="16">
        <f t="shared" si="109"/>
        <v>0.55384615384615399</v>
      </c>
      <c r="O462" s="13">
        <f t="shared" si="110"/>
        <v>1.0547642249871598</v>
      </c>
      <c r="P462" s="13">
        <f t="shared" si="111"/>
        <v>0.95057318144237701</v>
      </c>
      <c r="Q462" t="s">
        <v>158</v>
      </c>
      <c r="R462" t="s">
        <v>147</v>
      </c>
      <c r="S462" t="s">
        <v>10</v>
      </c>
      <c r="T462" s="8" t="s">
        <v>430</v>
      </c>
      <c r="U462" s="8" t="s">
        <v>32</v>
      </c>
      <c r="V462" s="37">
        <v>44441</v>
      </c>
      <c r="W462" s="32" t="s">
        <v>32</v>
      </c>
      <c r="X462" s="40">
        <v>3</v>
      </c>
      <c r="Y462" s="13" t="str">
        <f t="shared" si="112"/>
        <v>Y</v>
      </c>
    </row>
    <row r="463" spans="1:25" x14ac:dyDescent="0.25">
      <c r="A463" s="26">
        <v>0.68214219591445968</v>
      </c>
      <c r="B463" s="26">
        <v>0.3043421441206835</v>
      </c>
      <c r="C463" s="14">
        <f t="shared" si="102"/>
        <v>1.4659700074108881</v>
      </c>
      <c r="D463" s="15">
        <f t="shared" si="103"/>
        <v>3.2857756289035707</v>
      </c>
      <c r="E463" s="11">
        <v>3.8864175168482618E-2</v>
      </c>
      <c r="F463" s="7">
        <f t="shared" si="101"/>
        <v>1.0388641751684826</v>
      </c>
      <c r="G463" s="7">
        <f t="shared" si="104"/>
        <v>1.411127693543901</v>
      </c>
      <c r="H463" s="7">
        <f t="shared" si="105"/>
        <v>3.1628539201197161</v>
      </c>
      <c r="I463">
        <v>1.73</v>
      </c>
      <c r="J463">
        <v>2.17</v>
      </c>
      <c r="K463" s="7">
        <f t="shared" si="106"/>
        <v>1.7972350230414749</v>
      </c>
      <c r="L463" s="7">
        <f t="shared" si="107"/>
        <v>2.254335260115607</v>
      </c>
      <c r="M463" s="16">
        <f t="shared" si="108"/>
        <v>0.55641025641025632</v>
      </c>
      <c r="N463" s="16">
        <f t="shared" si="109"/>
        <v>0.44358974358974357</v>
      </c>
      <c r="O463" s="13">
        <f t="shared" si="110"/>
        <v>1.2259698451918863</v>
      </c>
      <c r="P463" s="13">
        <f t="shared" si="111"/>
        <v>0.68608922663044269</v>
      </c>
      <c r="Q463" t="s">
        <v>145</v>
      </c>
      <c r="R463" t="s">
        <v>149</v>
      </c>
      <c r="S463" t="s">
        <v>10</v>
      </c>
      <c r="T463" s="8" t="s">
        <v>430</v>
      </c>
      <c r="U463" s="8" t="s">
        <v>32</v>
      </c>
      <c r="V463" s="37">
        <v>44441</v>
      </c>
      <c r="W463" s="8" t="s">
        <v>423</v>
      </c>
      <c r="X463" s="40">
        <v>2</v>
      </c>
      <c r="Y463" s="13" t="str">
        <f t="shared" si="112"/>
        <v>N</v>
      </c>
    </row>
    <row r="464" spans="1:25" x14ac:dyDescent="0.25">
      <c r="A464" s="26">
        <v>0.53966780881708887</v>
      </c>
      <c r="B464" s="26">
        <v>0.45846518739258563</v>
      </c>
      <c r="C464" s="14">
        <f t="shared" si="102"/>
        <v>1.8529917546720538</v>
      </c>
      <c r="D464" s="15">
        <f t="shared" si="103"/>
        <v>2.181190693424877</v>
      </c>
      <c r="E464" s="11">
        <v>3.9828922747928264E-2</v>
      </c>
      <c r="F464" s="7">
        <f t="shared" si="101"/>
        <v>1.0398289227479283</v>
      </c>
      <c r="G464" s="7">
        <f t="shared" si="104"/>
        <v>1.7820159779506823</v>
      </c>
      <c r="H464" s="7">
        <f t="shared" si="105"/>
        <v>2.0976438005404798</v>
      </c>
      <c r="I464">
        <v>1.74</v>
      </c>
      <c r="J464">
        <v>2.15</v>
      </c>
      <c r="K464" s="7">
        <f t="shared" si="106"/>
        <v>1.8093023255813951</v>
      </c>
      <c r="L464" s="7">
        <f t="shared" si="107"/>
        <v>2.2356321839080455</v>
      </c>
      <c r="M464" s="16">
        <f t="shared" si="108"/>
        <v>0.5526992287917738</v>
      </c>
      <c r="N464" s="16">
        <f t="shared" si="109"/>
        <v>0.44730077120822631</v>
      </c>
      <c r="O464" s="13">
        <f t="shared" si="110"/>
        <v>0.97642222153417457</v>
      </c>
      <c r="P464" s="13">
        <f t="shared" si="111"/>
        <v>1.0249595281362975</v>
      </c>
      <c r="Q464" t="s">
        <v>144</v>
      </c>
      <c r="R464" t="s">
        <v>142</v>
      </c>
      <c r="S464" t="s">
        <v>10</v>
      </c>
      <c r="T464" s="8" t="s">
        <v>431</v>
      </c>
      <c r="U464" s="8" t="s">
        <v>29</v>
      </c>
      <c r="V464" s="37">
        <v>44441</v>
      </c>
      <c r="W464" s="8" t="s">
        <v>441</v>
      </c>
      <c r="X464" s="40">
        <v>5</v>
      </c>
      <c r="Y464" s="13" t="str">
        <f t="shared" si="112"/>
        <v>Y</v>
      </c>
    </row>
    <row r="465" spans="1:25" x14ac:dyDescent="0.25">
      <c r="A465" s="26">
        <v>0.32708879569062282</v>
      </c>
      <c r="B465" s="26">
        <v>0.67166620521174114</v>
      </c>
      <c r="C465" s="14">
        <f t="shared" si="102"/>
        <v>3.0572737836787622</v>
      </c>
      <c r="D465" s="15">
        <f t="shared" si="103"/>
        <v>1.4888347697719173</v>
      </c>
      <c r="E465" s="11">
        <v>3.8862077724155508E-2</v>
      </c>
      <c r="F465" s="7">
        <f t="shared" si="101"/>
        <v>1.0388620777241555</v>
      </c>
      <c r="G465" s="7">
        <f t="shared" si="104"/>
        <v>2.9429063291792876</v>
      </c>
      <c r="H465" s="7">
        <f t="shared" si="105"/>
        <v>1.4331399727608896</v>
      </c>
      <c r="I465">
        <v>2.54</v>
      </c>
      <c r="J465">
        <v>1.55</v>
      </c>
      <c r="K465" s="7">
        <f t="shared" si="106"/>
        <v>2.6387096774193552</v>
      </c>
      <c r="L465" s="7">
        <f t="shared" si="107"/>
        <v>1.6102362204724412</v>
      </c>
      <c r="M465" s="16">
        <f t="shared" si="108"/>
        <v>0.37897310513447424</v>
      </c>
      <c r="N465" s="16">
        <f t="shared" si="109"/>
        <v>0.62102689486552554</v>
      </c>
      <c r="O465" s="13">
        <f t="shared" si="110"/>
        <v>0.86309237056428856</v>
      </c>
      <c r="P465" s="13">
        <f t="shared" si="111"/>
        <v>1.0815412516992211</v>
      </c>
      <c r="Q465" t="s">
        <v>157</v>
      </c>
      <c r="R465" t="s">
        <v>139</v>
      </c>
      <c r="S465" t="s">
        <v>10</v>
      </c>
      <c r="T465" s="8" t="s">
        <v>431</v>
      </c>
      <c r="U465" s="8" t="s">
        <v>437</v>
      </c>
      <c r="V465" s="37">
        <v>44441</v>
      </c>
      <c r="W465" s="8" t="s">
        <v>32</v>
      </c>
      <c r="X465" s="40">
        <v>3</v>
      </c>
      <c r="Y465" s="13" t="str">
        <f t="shared" si="112"/>
        <v>Y</v>
      </c>
    </row>
    <row r="466" spans="1:25" x14ac:dyDescent="0.25">
      <c r="A466" s="26">
        <v>0.22748325245279707</v>
      </c>
      <c r="B466" s="26">
        <v>0.77245913168365843</v>
      </c>
      <c r="C466" s="14">
        <f t="shared" si="102"/>
        <v>4.3959280044472751</v>
      </c>
      <c r="D466" s="15">
        <f t="shared" si="103"/>
        <v>1.294566869603045</v>
      </c>
      <c r="E466" s="11">
        <v>3.7106524911402872E-2</v>
      </c>
      <c r="F466" s="7">
        <f t="shared" si="101"/>
        <v>1.0371065249114029</v>
      </c>
      <c r="G466" s="7">
        <f t="shared" si="104"/>
        <v>4.2386465602680561</v>
      </c>
      <c r="H466" s="7">
        <f t="shared" si="105"/>
        <v>1.248248698188102</v>
      </c>
      <c r="I466">
        <v>2.34</v>
      </c>
      <c r="J466">
        <v>1.64</v>
      </c>
      <c r="K466" s="7">
        <f t="shared" si="106"/>
        <v>2.4268292682926824</v>
      </c>
      <c r="L466" s="7">
        <f t="shared" si="107"/>
        <v>1.7008547008547006</v>
      </c>
      <c r="M466" s="16">
        <f t="shared" si="108"/>
        <v>0.41206030150753775</v>
      </c>
      <c r="N466" s="16">
        <f t="shared" si="109"/>
        <v>0.58793969849246241</v>
      </c>
      <c r="O466" s="13">
        <f t="shared" si="110"/>
        <v>0.55206301509886113</v>
      </c>
      <c r="P466" s="13">
        <f t="shared" si="111"/>
        <v>1.3138407453422907</v>
      </c>
      <c r="Q466" t="s">
        <v>155</v>
      </c>
      <c r="R466" t="s">
        <v>151</v>
      </c>
      <c r="S466" t="s">
        <v>10</v>
      </c>
      <c r="T466" s="8" t="s">
        <v>432</v>
      </c>
      <c r="U466" s="8" t="s">
        <v>421</v>
      </c>
      <c r="V466" s="37">
        <v>44441</v>
      </c>
      <c r="W466" s="8" t="s">
        <v>428</v>
      </c>
      <c r="X466" s="40">
        <v>4</v>
      </c>
      <c r="Y466" s="13" t="str">
        <f t="shared" si="112"/>
        <v>Y</v>
      </c>
    </row>
    <row r="467" spans="1:25" x14ac:dyDescent="0.25">
      <c r="A467" s="26">
        <v>0.52608426118115237</v>
      </c>
      <c r="B467" s="26">
        <v>0.46938325733062203</v>
      </c>
      <c r="C467" s="14">
        <f t="shared" si="102"/>
        <v>1.9008361849769519</v>
      </c>
      <c r="D467" s="15">
        <f t="shared" si="103"/>
        <v>2.1304551970749666</v>
      </c>
      <c r="E467" s="11">
        <v>3.5146846413095734E-2</v>
      </c>
      <c r="F467" s="7">
        <f t="shared" si="101"/>
        <v>1.0351468464130957</v>
      </c>
      <c r="G467" s="7">
        <f t="shared" si="104"/>
        <v>1.8362961656730834</v>
      </c>
      <c r="H467" s="7">
        <f t="shared" si="105"/>
        <v>2.0581188113138165</v>
      </c>
      <c r="I467">
        <v>2.0099999999999998</v>
      </c>
      <c r="J467">
        <v>1.86</v>
      </c>
      <c r="K467" s="7">
        <f t="shared" si="106"/>
        <v>2.0806451612903221</v>
      </c>
      <c r="L467" s="7">
        <f t="shared" si="107"/>
        <v>1.9253731343283582</v>
      </c>
      <c r="M467" s="16">
        <f t="shared" si="108"/>
        <v>0.48062015503875982</v>
      </c>
      <c r="N467" s="16">
        <f t="shared" si="109"/>
        <v>0.51937984496124034</v>
      </c>
      <c r="O467" s="13">
        <f t="shared" si="110"/>
        <v>1.0945946724575588</v>
      </c>
      <c r="P467" s="13">
        <f t="shared" si="111"/>
        <v>0.90373791336791409</v>
      </c>
      <c r="Q467" t="s">
        <v>159</v>
      </c>
      <c r="R467" t="s">
        <v>162</v>
      </c>
      <c r="S467" t="s">
        <v>408</v>
      </c>
      <c r="T467" s="8" t="s">
        <v>430</v>
      </c>
      <c r="U467" s="8" t="s">
        <v>32</v>
      </c>
      <c r="V467" s="37">
        <v>44441</v>
      </c>
      <c r="W467" s="8" t="s">
        <v>440</v>
      </c>
      <c r="X467" s="41" t="s">
        <v>440</v>
      </c>
      <c r="Y467" s="13" t="s">
        <v>440</v>
      </c>
    </row>
    <row r="468" spans="1:25" x14ac:dyDescent="0.25">
      <c r="A468" s="26">
        <v>0.33001348909922745</v>
      </c>
      <c r="B468" s="26">
        <v>0.66976414445716415</v>
      </c>
      <c r="C468" s="14">
        <f t="shared" si="102"/>
        <v>3.0301791685227846</v>
      </c>
      <c r="D468" s="15">
        <f t="shared" si="103"/>
        <v>1.4930629062122878</v>
      </c>
      <c r="E468" s="11">
        <v>3.8718291054739673E-2</v>
      </c>
      <c r="F468" s="7">
        <f t="shared" si="101"/>
        <v>1.0387182910547397</v>
      </c>
      <c r="G468" s="7">
        <f t="shared" si="104"/>
        <v>2.9172290452745058</v>
      </c>
      <c r="H468" s="7">
        <f t="shared" si="105"/>
        <v>1.4374088904280251</v>
      </c>
      <c r="I468">
        <v>2.14</v>
      </c>
      <c r="J468">
        <v>1.75</v>
      </c>
      <c r="K468" s="7">
        <f t="shared" si="106"/>
        <v>2.2228571428571429</v>
      </c>
      <c r="L468" s="7">
        <f t="shared" si="107"/>
        <v>1.8177570093457944</v>
      </c>
      <c r="M468" s="16">
        <f t="shared" si="108"/>
        <v>0.44987146529562982</v>
      </c>
      <c r="N468" s="16">
        <f t="shared" si="109"/>
        <v>0.55012853470437018</v>
      </c>
      <c r="O468" s="13">
        <f t="shared" si="110"/>
        <v>0.73357284148342561</v>
      </c>
      <c r="P468" s="13">
        <f t="shared" si="111"/>
        <v>1.2174684681954993</v>
      </c>
      <c r="Q468" t="s">
        <v>176</v>
      </c>
      <c r="R468" t="s">
        <v>165</v>
      </c>
      <c r="S468" t="s">
        <v>408</v>
      </c>
      <c r="T468" s="8" t="s">
        <v>432</v>
      </c>
      <c r="U468" s="8" t="s">
        <v>421</v>
      </c>
      <c r="V468" s="37">
        <v>44441</v>
      </c>
      <c r="W468" s="8" t="s">
        <v>426</v>
      </c>
      <c r="X468" s="40">
        <v>5</v>
      </c>
      <c r="Y468" s="13" t="str">
        <f t="shared" si="112"/>
        <v>Y</v>
      </c>
    </row>
    <row r="469" spans="1:25" x14ac:dyDescent="0.25">
      <c r="A469" s="26">
        <v>0.21405105815483219</v>
      </c>
      <c r="B469" s="26">
        <v>0.7858050850984255</v>
      </c>
      <c r="C469" s="14">
        <f t="shared" si="102"/>
        <v>4.671782557957072</v>
      </c>
      <c r="D469" s="15">
        <f t="shared" si="103"/>
        <v>1.2725802097281487</v>
      </c>
      <c r="E469" s="11">
        <v>3.9428448646325664E-2</v>
      </c>
      <c r="F469" s="7">
        <f t="shared" si="101"/>
        <v>1.0394284486463257</v>
      </c>
      <c r="G469" s="7">
        <f t="shared" ref="G469:G504" si="113">C469/F469</f>
        <v>4.4945686872831452</v>
      </c>
      <c r="H469" s="7">
        <f t="shared" ref="H469:H504" si="114">D469/F469</f>
        <v>1.2243076581033188</v>
      </c>
      <c r="I469">
        <v>2.08</v>
      </c>
      <c r="J469">
        <v>1.79</v>
      </c>
      <c r="K469" s="7">
        <f t="shared" si="106"/>
        <v>2.1620111731843576</v>
      </c>
      <c r="L469" s="7">
        <f t="shared" si="107"/>
        <v>1.8605769230769229</v>
      </c>
      <c r="M469" s="16">
        <f t="shared" si="108"/>
        <v>0.46253229974160204</v>
      </c>
      <c r="N469" s="16">
        <f t="shared" si="109"/>
        <v>0.53746770025839796</v>
      </c>
      <c r="O469" s="13">
        <f t="shared" si="110"/>
        <v>0.46278077936268192</v>
      </c>
      <c r="P469" s="13">
        <f t="shared" si="111"/>
        <v>1.462050807370628</v>
      </c>
      <c r="Q469" t="s">
        <v>171</v>
      </c>
      <c r="R469" t="s">
        <v>168</v>
      </c>
      <c r="S469" t="s">
        <v>408</v>
      </c>
      <c r="T469" s="8" t="s">
        <v>431</v>
      </c>
      <c r="U469" s="8" t="s">
        <v>33</v>
      </c>
      <c r="V469" s="37">
        <v>44441</v>
      </c>
      <c r="W469" s="32" t="s">
        <v>33</v>
      </c>
      <c r="X469" s="40">
        <v>1</v>
      </c>
      <c r="Y469" s="13" t="str">
        <f t="shared" si="112"/>
        <v>N</v>
      </c>
    </row>
    <row r="470" spans="1:25" x14ac:dyDescent="0.25">
      <c r="A470" s="26">
        <v>0.60140221258228621</v>
      </c>
      <c r="B470" s="26">
        <v>0.39624475834250777</v>
      </c>
      <c r="C470" s="14">
        <f t="shared" si="102"/>
        <v>1.6627807132704489</v>
      </c>
      <c r="D470" s="15">
        <f t="shared" si="103"/>
        <v>2.523692689798601</v>
      </c>
      <c r="E470" s="11">
        <v>3.4151034151034265E-2</v>
      </c>
      <c r="F470" s="7">
        <f t="shared" si="101"/>
        <v>1.0341510341510343</v>
      </c>
      <c r="G470" s="7">
        <f t="shared" si="113"/>
        <v>1.6078702804136107</v>
      </c>
      <c r="H470" s="7">
        <f t="shared" si="114"/>
        <v>2.440352140507577</v>
      </c>
      <c r="I470">
        <v>1.89</v>
      </c>
      <c r="J470">
        <v>1.98</v>
      </c>
      <c r="K470" s="7">
        <f t="shared" si="106"/>
        <v>1.9545454545454546</v>
      </c>
      <c r="L470" s="7">
        <f t="shared" si="107"/>
        <v>2.0476190476190479</v>
      </c>
      <c r="M470" s="16">
        <f t="shared" si="108"/>
        <v>0.51162790697674421</v>
      </c>
      <c r="N470" s="16">
        <f t="shared" si="109"/>
        <v>0.48837209302325574</v>
      </c>
      <c r="O470" s="13">
        <f t="shared" si="110"/>
        <v>1.1754679609562868</v>
      </c>
      <c r="P470" s="13">
        <f t="shared" si="111"/>
        <v>0.81135831470132547</v>
      </c>
      <c r="Q470" t="s">
        <v>164</v>
      </c>
      <c r="R470" t="s">
        <v>160</v>
      </c>
      <c r="S470" t="s">
        <v>408</v>
      </c>
      <c r="T470" s="8" t="s">
        <v>432</v>
      </c>
      <c r="U470" s="8" t="s">
        <v>425</v>
      </c>
      <c r="V470" s="37">
        <v>44441</v>
      </c>
      <c r="W470" s="8" t="s">
        <v>440</v>
      </c>
      <c r="X470" s="41" t="s">
        <v>440</v>
      </c>
      <c r="Y470" s="13" t="s">
        <v>440</v>
      </c>
    </row>
    <row r="471" spans="1:25" x14ac:dyDescent="0.25">
      <c r="A471" s="26">
        <v>0.48336371650112869</v>
      </c>
      <c r="B471" s="26">
        <v>0.51580534944539946</v>
      </c>
      <c r="C471" s="14">
        <f t="shared" si="102"/>
        <v>2.0688354666721556</v>
      </c>
      <c r="D471" s="15">
        <f t="shared" si="103"/>
        <v>1.9387158374282329</v>
      </c>
      <c r="E471" s="11">
        <v>3.3764291056736839E-2</v>
      </c>
      <c r="F471" s="7">
        <f t="shared" si="101"/>
        <v>1.0337642910567368</v>
      </c>
      <c r="G471" s="7">
        <f t="shared" si="113"/>
        <v>2.0012641997503571</v>
      </c>
      <c r="H471" s="7">
        <f t="shared" si="114"/>
        <v>1.8753944726088716</v>
      </c>
      <c r="I471">
        <v>1.91</v>
      </c>
      <c r="J471">
        <v>1.96</v>
      </c>
      <c r="K471" s="7">
        <f t="shared" si="106"/>
        <v>1.9744897959183674</v>
      </c>
      <c r="L471" s="7">
        <f t="shared" si="107"/>
        <v>2.0261780104712042</v>
      </c>
      <c r="M471" s="16">
        <f t="shared" si="108"/>
        <v>0.50645994832041341</v>
      </c>
      <c r="N471" s="16">
        <f t="shared" si="109"/>
        <v>0.49354005167958659</v>
      </c>
      <c r="O471" s="13">
        <f t="shared" si="110"/>
        <v>0.95439672594865699</v>
      </c>
      <c r="P471" s="13">
        <f t="shared" si="111"/>
        <v>1.0451134567296838</v>
      </c>
      <c r="Q471" t="s">
        <v>161</v>
      </c>
      <c r="R471" t="s">
        <v>173</v>
      </c>
      <c r="S471" t="s">
        <v>408</v>
      </c>
      <c r="T471" s="8" t="s">
        <v>432</v>
      </c>
      <c r="U471" s="8" t="s">
        <v>421</v>
      </c>
      <c r="V471" s="37">
        <v>44441</v>
      </c>
      <c r="W471" s="32" t="s">
        <v>421</v>
      </c>
      <c r="X471" s="40">
        <v>2</v>
      </c>
      <c r="Y471" s="13" t="str">
        <f t="shared" si="112"/>
        <v>N</v>
      </c>
    </row>
    <row r="472" spans="1:25" x14ac:dyDescent="0.25">
      <c r="A472" s="26">
        <v>0.37111186558665032</v>
      </c>
      <c r="B472" s="26">
        <v>0.62475991706209955</v>
      </c>
      <c r="C472" s="14">
        <f t="shared" si="102"/>
        <v>2.6946053002622508</v>
      </c>
      <c r="D472" s="15">
        <f t="shared" si="103"/>
        <v>1.6006148485044416</v>
      </c>
      <c r="E472" s="11">
        <v>3.5437860785379582E-2</v>
      </c>
      <c r="F472" s="7">
        <f t="shared" si="101"/>
        <v>1.0354378607853796</v>
      </c>
      <c r="G472" s="7">
        <f t="shared" si="113"/>
        <v>2.6023824338607753</v>
      </c>
      <c r="H472" s="7">
        <f t="shared" si="114"/>
        <v>1.5458338053143772</v>
      </c>
      <c r="I472">
        <v>2.37</v>
      </c>
      <c r="J472">
        <v>1.63</v>
      </c>
      <c r="K472" s="7">
        <f t="shared" si="106"/>
        <v>2.4539877300613497</v>
      </c>
      <c r="L472" s="7">
        <f t="shared" si="107"/>
        <v>1.6877637130801686</v>
      </c>
      <c r="M472" s="16">
        <f t="shared" si="108"/>
        <v>0.40749999999999997</v>
      </c>
      <c r="N472" s="16">
        <f t="shared" si="109"/>
        <v>0.59250000000000003</v>
      </c>
      <c r="O472" s="13">
        <f t="shared" si="110"/>
        <v>0.91070396462981684</v>
      </c>
      <c r="P472" s="13">
        <f t="shared" si="111"/>
        <v>1.0544471174043872</v>
      </c>
      <c r="Q472" t="s">
        <v>172</v>
      </c>
      <c r="R472" t="s">
        <v>178</v>
      </c>
      <c r="S472" t="s">
        <v>408</v>
      </c>
      <c r="T472" s="8" t="s">
        <v>430</v>
      </c>
      <c r="U472" s="8" t="s">
        <v>423</v>
      </c>
      <c r="V472" s="37">
        <v>44441</v>
      </c>
      <c r="W472" s="8" t="s">
        <v>33</v>
      </c>
      <c r="X472" s="40">
        <v>1</v>
      </c>
      <c r="Y472" s="13" t="str">
        <f t="shared" si="112"/>
        <v>N</v>
      </c>
    </row>
    <row r="473" spans="1:25" x14ac:dyDescent="0.25">
      <c r="A473" s="26">
        <v>0.41894568387303271</v>
      </c>
      <c r="B473" s="26">
        <v>0.58060193415028205</v>
      </c>
      <c r="C473" s="14">
        <f t="shared" si="102"/>
        <v>2.3869442710455608</v>
      </c>
      <c r="D473" s="15">
        <f t="shared" si="103"/>
        <v>1.7223504456000687</v>
      </c>
      <c r="E473" s="11">
        <v>3.9090861261640519E-2</v>
      </c>
      <c r="F473" s="7">
        <f t="shared" si="101"/>
        <v>1.0390908612616405</v>
      </c>
      <c r="G473" s="7">
        <f t="shared" si="113"/>
        <v>2.2971468232791379</v>
      </c>
      <c r="H473" s="7">
        <f t="shared" si="114"/>
        <v>1.6575551857985065</v>
      </c>
      <c r="I473">
        <v>2.29</v>
      </c>
      <c r="J473">
        <v>1.66</v>
      </c>
      <c r="K473" s="7">
        <f t="shared" si="106"/>
        <v>2.3795180722891569</v>
      </c>
      <c r="L473" s="7">
        <f t="shared" si="107"/>
        <v>1.7248908296943233</v>
      </c>
      <c r="M473" s="16">
        <f t="shared" si="108"/>
        <v>0.42025316455696199</v>
      </c>
      <c r="N473" s="16">
        <f t="shared" si="109"/>
        <v>0.57974683544303796</v>
      </c>
      <c r="O473" s="13">
        <f t="shared" si="110"/>
        <v>0.99688882608342122</v>
      </c>
      <c r="P473" s="13">
        <f t="shared" si="111"/>
        <v>1.0014749519186088</v>
      </c>
      <c r="Q473" t="s">
        <v>67</v>
      </c>
      <c r="R473" t="s">
        <v>163</v>
      </c>
      <c r="S473" t="s">
        <v>408</v>
      </c>
      <c r="T473" s="8" t="s">
        <v>432</v>
      </c>
      <c r="U473" s="8" t="s">
        <v>421</v>
      </c>
      <c r="V473" s="37">
        <v>44441</v>
      </c>
      <c r="W473" s="8" t="s">
        <v>440</v>
      </c>
      <c r="X473" s="41" t="s">
        <v>440</v>
      </c>
      <c r="Y473" s="13" t="s">
        <v>440</v>
      </c>
    </row>
    <row r="474" spans="1:25" x14ac:dyDescent="0.25">
      <c r="A474" s="26">
        <v>0.45064179451803427</v>
      </c>
      <c r="B474" s="26">
        <v>0.54632116006415365</v>
      </c>
      <c r="C474" s="14">
        <f t="shared" si="102"/>
        <v>2.2190573803069236</v>
      </c>
      <c r="D474" s="15">
        <f t="shared" si="103"/>
        <v>1.8304251658174315</v>
      </c>
      <c r="E474" s="11">
        <v>4.0847359865764821E-2</v>
      </c>
      <c r="F474" s="7">
        <f t="shared" si="101"/>
        <v>1.0408473598657648</v>
      </c>
      <c r="G474" s="7">
        <f t="shared" si="113"/>
        <v>2.1319719546515534</v>
      </c>
      <c r="H474" s="7">
        <f t="shared" si="114"/>
        <v>1.7585913520052512</v>
      </c>
      <c r="I474">
        <v>2.34</v>
      </c>
      <c r="J474">
        <v>1.63</v>
      </c>
      <c r="K474" s="7">
        <f t="shared" si="106"/>
        <v>2.4355828220858897</v>
      </c>
      <c r="L474" s="7">
        <f t="shared" si="107"/>
        <v>1.6965811965811965</v>
      </c>
      <c r="M474" s="16">
        <f t="shared" si="108"/>
        <v>0.41057934508816119</v>
      </c>
      <c r="N474" s="16">
        <f t="shared" si="109"/>
        <v>0.58942065491183881</v>
      </c>
      <c r="O474" s="13">
        <f t="shared" si="110"/>
        <v>1.0975754136420834</v>
      </c>
      <c r="P474" s="13">
        <f t="shared" si="111"/>
        <v>0.92687820745926919</v>
      </c>
      <c r="Q474" t="s">
        <v>174</v>
      </c>
      <c r="R474" t="s">
        <v>170</v>
      </c>
      <c r="S474" t="s">
        <v>408</v>
      </c>
      <c r="T474" s="8" t="s">
        <v>430</v>
      </c>
      <c r="U474" s="8" t="s">
        <v>32</v>
      </c>
      <c r="V474" s="37">
        <v>44441</v>
      </c>
      <c r="W474" s="8" t="s">
        <v>33</v>
      </c>
      <c r="X474" s="40">
        <v>1</v>
      </c>
      <c r="Y474" s="13" t="str">
        <f t="shared" si="112"/>
        <v>N</v>
      </c>
    </row>
    <row r="475" spans="1:25" x14ac:dyDescent="0.25">
      <c r="A475" s="26">
        <v>0.32057518136731367</v>
      </c>
      <c r="B475" s="26">
        <v>0.67921630682382816</v>
      </c>
      <c r="C475" s="14">
        <f t="shared" si="102"/>
        <v>3.11939307258538</v>
      </c>
      <c r="D475" s="15">
        <f t="shared" si="103"/>
        <v>1.4722850290156169</v>
      </c>
      <c r="E475" s="11">
        <v>3.5590045491035394E-2</v>
      </c>
      <c r="F475" s="7">
        <f t="shared" si="101"/>
        <v>1.0355900454910354</v>
      </c>
      <c r="G475" s="7">
        <f t="shared" si="113"/>
        <v>3.0121891246128083</v>
      </c>
      <c r="H475" s="7">
        <f t="shared" si="114"/>
        <v>1.4216871197497059</v>
      </c>
      <c r="I475">
        <v>2.02</v>
      </c>
      <c r="J475">
        <v>1.85</v>
      </c>
      <c r="K475" s="7">
        <f t="shared" si="106"/>
        <v>2.0918918918918914</v>
      </c>
      <c r="L475" s="7">
        <f t="shared" si="107"/>
        <v>1.9158415841584155</v>
      </c>
      <c r="M475" s="16">
        <f t="shared" si="108"/>
        <v>0.47803617571059442</v>
      </c>
      <c r="N475" s="16">
        <f t="shared" si="109"/>
        <v>0.5219638242894058</v>
      </c>
      <c r="O475" s="13">
        <f t="shared" si="110"/>
        <v>0.67060862264405596</v>
      </c>
      <c r="P475" s="13">
        <f t="shared" si="111"/>
        <v>1.3012708452515913</v>
      </c>
      <c r="Q475" t="s">
        <v>179</v>
      </c>
      <c r="R475" t="s">
        <v>180</v>
      </c>
      <c r="S475" t="s">
        <v>408</v>
      </c>
      <c r="T475" s="8" t="s">
        <v>432</v>
      </c>
      <c r="U475" s="8" t="s">
        <v>421</v>
      </c>
      <c r="V475" s="37">
        <v>44441</v>
      </c>
      <c r="W475" s="32" t="s">
        <v>421</v>
      </c>
      <c r="X475" s="40">
        <v>2</v>
      </c>
      <c r="Y475" s="13" t="str">
        <f t="shared" si="112"/>
        <v>N</v>
      </c>
    </row>
    <row r="476" spans="1:25" x14ac:dyDescent="0.25">
      <c r="A476" s="26">
        <v>0.3881523300781391</v>
      </c>
      <c r="B476" s="26">
        <v>0.61066211850420771</v>
      </c>
      <c r="C476" s="14">
        <f t="shared" si="102"/>
        <v>2.5763081205739242</v>
      </c>
      <c r="D476" s="15">
        <f t="shared" si="103"/>
        <v>1.6375667815279908</v>
      </c>
      <c r="E476" s="11">
        <v>4.4564446626302434E-2</v>
      </c>
      <c r="F476" s="7">
        <f t="shared" si="101"/>
        <v>1.0445644466263024</v>
      </c>
      <c r="G476" s="7">
        <f t="shared" si="113"/>
        <v>2.4663946096335114</v>
      </c>
      <c r="H476" s="7">
        <f t="shared" si="114"/>
        <v>1.5677029663578408</v>
      </c>
      <c r="I476">
        <v>1.94</v>
      </c>
      <c r="J476">
        <v>1.89</v>
      </c>
      <c r="K476" s="7">
        <f t="shared" si="106"/>
        <v>2.0264550264550265</v>
      </c>
      <c r="L476" s="7">
        <f t="shared" si="107"/>
        <v>1.9742268041237114</v>
      </c>
      <c r="M476" s="16">
        <f t="shared" si="108"/>
        <v>0.49347258485639683</v>
      </c>
      <c r="N476" s="16">
        <f t="shared" si="109"/>
        <v>0.50652741514360311</v>
      </c>
      <c r="O476" s="13">
        <f t="shared" si="110"/>
        <v>0.78657324031707565</v>
      </c>
      <c r="P476" s="13">
        <f t="shared" si="111"/>
        <v>1.2055855226139773</v>
      </c>
      <c r="Q476" t="s">
        <v>189</v>
      </c>
      <c r="R476" t="s">
        <v>193</v>
      </c>
      <c r="S476" t="s">
        <v>413</v>
      </c>
      <c r="T476" s="8" t="s">
        <v>430</v>
      </c>
      <c r="U476" s="8" t="s">
        <v>32</v>
      </c>
      <c r="V476" s="37">
        <v>44441</v>
      </c>
      <c r="W476" s="8" t="s">
        <v>423</v>
      </c>
      <c r="X476" s="40">
        <v>2</v>
      </c>
      <c r="Y476" s="13" t="str">
        <f t="shared" si="112"/>
        <v>N</v>
      </c>
    </row>
    <row r="477" spans="1:25" x14ac:dyDescent="0.25">
      <c r="A477" s="26">
        <v>0.37191496031626059</v>
      </c>
      <c r="B477" s="26">
        <v>0.62663645807809187</v>
      </c>
      <c r="C477" s="14">
        <f t="shared" si="102"/>
        <v>2.6887867031475228</v>
      </c>
      <c r="D477" s="15">
        <f t="shared" si="103"/>
        <v>1.595821607742107</v>
      </c>
      <c r="E477" s="11">
        <v>4.3960525242639381E-2</v>
      </c>
      <c r="F477" s="7">
        <f t="shared" si="101"/>
        <v>1.0439605252426394</v>
      </c>
      <c r="G477" s="7">
        <f t="shared" si="113"/>
        <v>2.57556357556967</v>
      </c>
      <c r="H477" s="7">
        <f t="shared" si="114"/>
        <v>1.5286225572285916</v>
      </c>
      <c r="I477">
        <v>2.0099999999999998</v>
      </c>
      <c r="J477">
        <v>1.83</v>
      </c>
      <c r="K477" s="7">
        <f t="shared" si="106"/>
        <v>2.098360655737705</v>
      </c>
      <c r="L477" s="7">
        <f t="shared" si="107"/>
        <v>1.91044776119403</v>
      </c>
      <c r="M477" s="16">
        <f t="shared" si="108"/>
        <v>0.4765625</v>
      </c>
      <c r="N477" s="16">
        <f t="shared" si="109"/>
        <v>0.5234375</v>
      </c>
      <c r="O477" s="13">
        <f t="shared" si="110"/>
        <v>0.78041172000789094</v>
      </c>
      <c r="P477" s="13">
        <f t="shared" si="111"/>
        <v>1.1971562184178473</v>
      </c>
      <c r="Q477" t="s">
        <v>196</v>
      </c>
      <c r="R477" t="s">
        <v>185</v>
      </c>
      <c r="S477" t="s">
        <v>413</v>
      </c>
      <c r="T477" s="8" t="s">
        <v>430</v>
      </c>
      <c r="U477" s="8" t="s">
        <v>32</v>
      </c>
      <c r="V477" s="37">
        <v>44441</v>
      </c>
      <c r="W477" s="8" t="s">
        <v>428</v>
      </c>
      <c r="X477" s="40">
        <v>4</v>
      </c>
      <c r="Y477" s="13" t="str">
        <f t="shared" si="112"/>
        <v>Y</v>
      </c>
    </row>
    <row r="478" spans="1:25" x14ac:dyDescent="0.25">
      <c r="A478" s="26">
        <v>0.34133141993317984</v>
      </c>
      <c r="B478" s="26">
        <v>0.65684359470432163</v>
      </c>
      <c r="C478" s="14">
        <f t="shared" si="102"/>
        <v>2.9297039229373119</v>
      </c>
      <c r="D478" s="15">
        <f t="shared" si="103"/>
        <v>1.5224324452005205</v>
      </c>
      <c r="E478" s="11">
        <v>4.1666666666666741E-2</v>
      </c>
      <c r="F478" s="7">
        <f t="shared" si="101"/>
        <v>1.0416666666666667</v>
      </c>
      <c r="G478" s="7">
        <f t="shared" si="113"/>
        <v>2.812515766019819</v>
      </c>
      <c r="H478" s="7">
        <f t="shared" si="114"/>
        <v>1.4615351473924996</v>
      </c>
      <c r="I478">
        <v>1.92</v>
      </c>
      <c r="J478">
        <v>1.92</v>
      </c>
      <c r="K478" s="7">
        <f t="shared" si="106"/>
        <v>2</v>
      </c>
      <c r="L478" s="7">
        <f t="shared" si="107"/>
        <v>2</v>
      </c>
      <c r="M478" s="16">
        <f t="shared" si="108"/>
        <v>0.5</v>
      </c>
      <c r="N478" s="16">
        <f t="shared" si="109"/>
        <v>0.5</v>
      </c>
      <c r="O478" s="13">
        <f t="shared" si="110"/>
        <v>0.68266283986635978</v>
      </c>
      <c r="P478" s="13">
        <f t="shared" si="111"/>
        <v>1.3136871894086433</v>
      </c>
      <c r="Q478" t="s">
        <v>181</v>
      </c>
      <c r="R478" t="s">
        <v>187</v>
      </c>
      <c r="S478" t="s">
        <v>413</v>
      </c>
      <c r="T478" s="8" t="s">
        <v>431</v>
      </c>
      <c r="U478" s="8" t="s">
        <v>437</v>
      </c>
      <c r="V478" s="37">
        <v>44441</v>
      </c>
      <c r="W478" s="8" t="s">
        <v>440</v>
      </c>
      <c r="X478" s="41" t="s">
        <v>440</v>
      </c>
      <c r="Y478" s="13" t="s">
        <v>440</v>
      </c>
    </row>
    <row r="479" spans="1:25" x14ac:dyDescent="0.25">
      <c r="A479" s="26">
        <v>0.38752360279826387</v>
      </c>
      <c r="B479" s="26">
        <v>0.61155702101382103</v>
      </c>
      <c r="C479" s="14">
        <f t="shared" si="102"/>
        <v>2.5804879826134814</v>
      </c>
      <c r="D479" s="15">
        <f t="shared" si="103"/>
        <v>1.6351705002785017</v>
      </c>
      <c r="E479" s="11">
        <v>4.1666666666666741E-2</v>
      </c>
      <c r="F479" s="7">
        <f t="shared" si="101"/>
        <v>1.0416666666666667</v>
      </c>
      <c r="G479" s="7">
        <f t="shared" si="113"/>
        <v>2.4772684633089419</v>
      </c>
      <c r="H479" s="7">
        <f t="shared" si="114"/>
        <v>1.5697636802673616</v>
      </c>
      <c r="I479">
        <v>1.92</v>
      </c>
      <c r="J479">
        <v>1.92</v>
      </c>
      <c r="K479" s="7">
        <f t="shared" si="106"/>
        <v>2</v>
      </c>
      <c r="L479" s="7">
        <f t="shared" si="107"/>
        <v>2</v>
      </c>
      <c r="M479" s="16">
        <f t="shared" si="108"/>
        <v>0.5</v>
      </c>
      <c r="N479" s="16">
        <f t="shared" si="109"/>
        <v>0.5</v>
      </c>
      <c r="O479" s="13">
        <f t="shared" si="110"/>
        <v>0.77504720559652773</v>
      </c>
      <c r="P479" s="13">
        <f t="shared" si="111"/>
        <v>1.2231140420276421</v>
      </c>
      <c r="Q479" t="s">
        <v>184</v>
      </c>
      <c r="R479" t="s">
        <v>199</v>
      </c>
      <c r="S479" t="s">
        <v>413</v>
      </c>
      <c r="T479" s="8" t="s">
        <v>432</v>
      </c>
      <c r="U479" s="8" t="s">
        <v>421</v>
      </c>
      <c r="V479" s="37">
        <v>44441</v>
      </c>
      <c r="W479" s="8" t="s">
        <v>424</v>
      </c>
      <c r="X479" s="40">
        <v>1</v>
      </c>
      <c r="Y479" s="13" t="str">
        <f t="shared" si="112"/>
        <v>N</v>
      </c>
    </row>
    <row r="480" spans="1:25" x14ac:dyDescent="0.25">
      <c r="A480" s="26">
        <v>0.6449069443459865</v>
      </c>
      <c r="B480" s="26">
        <v>0.3321664422520561</v>
      </c>
      <c r="C480" s="14">
        <f t="shared" si="102"/>
        <v>1.5506113072082373</v>
      </c>
      <c r="D480" s="15">
        <f t="shared" si="103"/>
        <v>3.0105389130223315</v>
      </c>
      <c r="E480" s="11">
        <v>4.445050449959087E-2</v>
      </c>
      <c r="F480" s="7">
        <f t="shared" si="101"/>
        <v>1.0444505044995909</v>
      </c>
      <c r="G480" s="7">
        <f t="shared" si="113"/>
        <v>1.4846192332983306</v>
      </c>
      <c r="H480" s="7">
        <f t="shared" si="114"/>
        <v>2.8824141498832612</v>
      </c>
      <c r="I480">
        <v>1.93</v>
      </c>
      <c r="J480">
        <v>1.9</v>
      </c>
      <c r="K480" s="7">
        <f t="shared" si="106"/>
        <v>2.0157894736842104</v>
      </c>
      <c r="L480" s="7">
        <f t="shared" si="107"/>
        <v>1.9844559585492225</v>
      </c>
      <c r="M480" s="16">
        <f t="shared" si="108"/>
        <v>0.49608355091383816</v>
      </c>
      <c r="N480" s="16">
        <f t="shared" si="109"/>
        <v>0.50391644908616195</v>
      </c>
      <c r="O480" s="13">
        <f t="shared" si="110"/>
        <v>1.2999966299184884</v>
      </c>
      <c r="P480" s="13">
        <f t="shared" si="111"/>
        <v>0.65916967555718897</v>
      </c>
      <c r="Q480" t="s">
        <v>190</v>
      </c>
      <c r="R480" t="s">
        <v>197</v>
      </c>
      <c r="S480" t="s">
        <v>413</v>
      </c>
      <c r="T480" s="8" t="s">
        <v>430</v>
      </c>
      <c r="U480" s="8" t="s">
        <v>428</v>
      </c>
      <c r="V480" s="37">
        <v>44441</v>
      </c>
      <c r="W480" s="8" t="s">
        <v>440</v>
      </c>
      <c r="X480" s="41" t="s">
        <v>440</v>
      </c>
      <c r="Y480" s="13" t="s">
        <v>440</v>
      </c>
    </row>
    <row r="481" spans="1:25" x14ac:dyDescent="0.25">
      <c r="A481" s="26">
        <v>0.32737295181362125</v>
      </c>
      <c r="B481" s="26">
        <v>0.6724125572232118</v>
      </c>
      <c r="C481" s="14">
        <f t="shared" si="102"/>
        <v>3.0546201036465477</v>
      </c>
      <c r="D481" s="15">
        <f t="shared" si="103"/>
        <v>1.4871822205843241</v>
      </c>
      <c r="E481" s="11">
        <v>5.087891691232671E-2</v>
      </c>
      <c r="F481" s="7">
        <f t="shared" si="101"/>
        <v>1.0508789169123267</v>
      </c>
      <c r="G481" s="7">
        <f t="shared" si="113"/>
        <v>2.9067288861609071</v>
      </c>
      <c r="H481" s="7">
        <f t="shared" si="114"/>
        <v>1.4151794242422675</v>
      </c>
      <c r="I481">
        <v>2.13</v>
      </c>
      <c r="J481">
        <v>1.72</v>
      </c>
      <c r="K481" s="7">
        <f t="shared" si="106"/>
        <v>2.2383720930232558</v>
      </c>
      <c r="L481" s="7">
        <f t="shared" si="107"/>
        <v>1.807511737089202</v>
      </c>
      <c r="M481" s="16">
        <f t="shared" si="108"/>
        <v>0.44675324675324674</v>
      </c>
      <c r="N481" s="16">
        <f t="shared" si="109"/>
        <v>0.55324675324675321</v>
      </c>
      <c r="O481" s="13">
        <f t="shared" si="110"/>
        <v>0.73278247935025687</v>
      </c>
      <c r="P481" s="13">
        <f t="shared" si="111"/>
        <v>1.2153935893471199</v>
      </c>
      <c r="Q481" t="s">
        <v>451</v>
      </c>
      <c r="R481" t="s">
        <v>192</v>
      </c>
      <c r="S481" t="s">
        <v>413</v>
      </c>
      <c r="T481" s="8" t="s">
        <v>432</v>
      </c>
      <c r="U481" s="8" t="s">
        <v>421</v>
      </c>
      <c r="V481" s="37">
        <v>44441</v>
      </c>
      <c r="W481" s="8" t="s">
        <v>29</v>
      </c>
      <c r="X481" s="40">
        <v>3</v>
      </c>
      <c r="Y481" s="13" t="str">
        <f t="shared" si="112"/>
        <v>Y</v>
      </c>
    </row>
    <row r="482" spans="1:25" x14ac:dyDescent="0.25">
      <c r="A482" s="26">
        <v>0.73237998977391383</v>
      </c>
      <c r="B482" s="26">
        <v>0.25084821476742208</v>
      </c>
      <c r="C482" s="14">
        <f t="shared" si="102"/>
        <v>1.3654114175193408</v>
      </c>
      <c r="D482" s="15">
        <f t="shared" si="103"/>
        <v>3.98647445399269</v>
      </c>
      <c r="E482" s="11">
        <v>5.3347849755035481E-2</v>
      </c>
      <c r="F482" s="7">
        <f t="shared" si="101"/>
        <v>1.0533478497550355</v>
      </c>
      <c r="G482" s="7">
        <f t="shared" si="113"/>
        <v>1.2962587979240459</v>
      </c>
      <c r="H482" s="7">
        <f t="shared" si="114"/>
        <v>3.784575489397711</v>
      </c>
      <c r="I482">
        <v>1.67</v>
      </c>
      <c r="J482">
        <v>2.2000000000000002</v>
      </c>
      <c r="K482" s="7">
        <f t="shared" si="106"/>
        <v>1.7590909090909093</v>
      </c>
      <c r="L482" s="7">
        <f t="shared" si="107"/>
        <v>2.3173652694610785</v>
      </c>
      <c r="M482" s="16">
        <f t="shared" si="108"/>
        <v>0.5684754521963824</v>
      </c>
      <c r="N482" s="16">
        <f t="shared" si="109"/>
        <v>0.43152454780361743</v>
      </c>
      <c r="O482" s="13">
        <f t="shared" si="110"/>
        <v>1.2883229820113848</v>
      </c>
      <c r="P482" s="13">
        <f t="shared" si="111"/>
        <v>0.58130694080833756</v>
      </c>
      <c r="Q482" t="s">
        <v>201</v>
      </c>
      <c r="R482" t="s">
        <v>191</v>
      </c>
      <c r="S482" t="s">
        <v>413</v>
      </c>
      <c r="T482" s="8" t="s">
        <v>430</v>
      </c>
      <c r="U482" s="8" t="s">
        <v>428</v>
      </c>
      <c r="V482" s="37">
        <v>44441</v>
      </c>
      <c r="W482" s="8" t="s">
        <v>423</v>
      </c>
      <c r="X482" s="41">
        <v>2</v>
      </c>
      <c r="Y482" s="13" t="str">
        <f t="shared" si="112"/>
        <v>N</v>
      </c>
    </row>
    <row r="483" spans="1:25" x14ac:dyDescent="0.25">
      <c r="A483" s="26">
        <v>0.51034527830101117</v>
      </c>
      <c r="B483" s="26">
        <v>0.47883425064156943</v>
      </c>
      <c r="C483" s="14">
        <f t="shared" si="102"/>
        <v>1.959457728949892</v>
      </c>
      <c r="D483" s="15">
        <f t="shared" si="103"/>
        <v>2.08840532743876</v>
      </c>
      <c r="E483" s="11">
        <v>5.1974012993503349E-2</v>
      </c>
      <c r="F483" s="7">
        <f t="shared" si="101"/>
        <v>1.0519740129935033</v>
      </c>
      <c r="G483" s="7">
        <f t="shared" si="113"/>
        <v>1.8626484159756453</v>
      </c>
      <c r="H483" s="7">
        <f t="shared" si="114"/>
        <v>1.9852252067481988</v>
      </c>
      <c r="I483">
        <v>1.45</v>
      </c>
      <c r="J483">
        <v>2.76</v>
      </c>
      <c r="K483" s="7">
        <f t="shared" si="106"/>
        <v>1.5253623188405798</v>
      </c>
      <c r="L483" s="7">
        <f t="shared" si="107"/>
        <v>2.9034482758620692</v>
      </c>
      <c r="M483" s="16">
        <f t="shared" si="108"/>
        <v>0.6555819477434679</v>
      </c>
      <c r="N483" s="16">
        <f t="shared" si="109"/>
        <v>0.34441805225653205</v>
      </c>
      <c r="O483" s="13">
        <f t="shared" si="110"/>
        <v>0.77846145711857151</v>
      </c>
      <c r="P483" s="13">
        <f t="shared" si="111"/>
        <v>1.3902704794489704</v>
      </c>
      <c r="Q483" t="s">
        <v>182</v>
      </c>
      <c r="R483" t="s">
        <v>194</v>
      </c>
      <c r="S483" t="s">
        <v>413</v>
      </c>
      <c r="T483" s="8" t="s">
        <v>430</v>
      </c>
      <c r="U483" s="8" t="s">
        <v>423</v>
      </c>
      <c r="V483" s="37">
        <v>44441</v>
      </c>
      <c r="W483" s="8" t="s">
        <v>421</v>
      </c>
      <c r="X483" s="40">
        <v>2</v>
      </c>
      <c r="Y483" s="13" t="str">
        <f t="shared" si="112"/>
        <v>N</v>
      </c>
    </row>
    <row r="484" spans="1:25" x14ac:dyDescent="0.25">
      <c r="A484" s="26">
        <v>0.44963375307304465</v>
      </c>
      <c r="B484" s="26">
        <v>0.54689077104765971</v>
      </c>
      <c r="C484" s="14">
        <f t="shared" si="102"/>
        <v>2.2240323222299248</v>
      </c>
      <c r="D484" s="15">
        <f t="shared" si="103"/>
        <v>1.8285186968584872</v>
      </c>
      <c r="E484" s="11">
        <v>5.2350427350427386E-2</v>
      </c>
      <c r="F484" s="7">
        <f t="shared" si="101"/>
        <v>1.0523504273504274</v>
      </c>
      <c r="G484" s="7">
        <f t="shared" si="113"/>
        <v>2.1133951813271161</v>
      </c>
      <c r="H484" s="7">
        <f t="shared" si="114"/>
        <v>1.7375568530553747</v>
      </c>
      <c r="I484">
        <v>2.34</v>
      </c>
      <c r="J484">
        <v>1.6</v>
      </c>
      <c r="K484" s="7">
        <f t="shared" si="106"/>
        <v>2.4624999999999999</v>
      </c>
      <c r="L484" s="7">
        <f t="shared" si="107"/>
        <v>1.683760683760684</v>
      </c>
      <c r="M484" s="16">
        <f t="shared" si="108"/>
        <v>0.40609137055837563</v>
      </c>
      <c r="N484" s="16">
        <f t="shared" si="109"/>
        <v>0.59390862944162426</v>
      </c>
      <c r="O484" s="13">
        <f t="shared" si="110"/>
        <v>1.1072231169423725</v>
      </c>
      <c r="P484" s="13">
        <f t="shared" si="111"/>
        <v>0.92083317860161507</v>
      </c>
      <c r="Q484" t="s">
        <v>195</v>
      </c>
      <c r="R484" t="s">
        <v>183</v>
      </c>
      <c r="S484" t="s">
        <v>413</v>
      </c>
      <c r="T484" s="8" t="s">
        <v>431</v>
      </c>
      <c r="U484" s="8" t="s">
        <v>29</v>
      </c>
      <c r="V484" s="37">
        <v>44441</v>
      </c>
      <c r="W484" s="8" t="s">
        <v>440</v>
      </c>
      <c r="X484" s="41" t="s">
        <v>440</v>
      </c>
      <c r="Y484" s="13" t="s">
        <v>440</v>
      </c>
    </row>
    <row r="485" spans="1:25" x14ac:dyDescent="0.25">
      <c r="A485" s="26">
        <v>0.23751987787094647</v>
      </c>
      <c r="B485" s="26">
        <v>0.76233301529164765</v>
      </c>
      <c r="C485" s="14">
        <f t="shared" si="102"/>
        <v>4.2101739398137354</v>
      </c>
      <c r="D485" s="15">
        <f t="shared" si="103"/>
        <v>1.3117626810606222</v>
      </c>
      <c r="E485" s="11">
        <v>2.8828352287754377E-2</v>
      </c>
      <c r="F485" s="7">
        <f t="shared" si="101"/>
        <v>1.0288283522877544</v>
      </c>
      <c r="G485" s="7">
        <f t="shared" si="113"/>
        <v>4.0922024849449192</v>
      </c>
      <c r="H485" s="7">
        <f t="shared" si="114"/>
        <v>1.2750063488663788</v>
      </c>
      <c r="I485">
        <v>1.9</v>
      </c>
      <c r="J485">
        <v>1.99</v>
      </c>
      <c r="K485" s="7">
        <f t="shared" si="106"/>
        <v>1.9547738693467331</v>
      </c>
      <c r="L485" s="7">
        <f t="shared" si="107"/>
        <v>2.0473684210526311</v>
      </c>
      <c r="M485" s="16">
        <f t="shared" si="108"/>
        <v>0.51156812339331637</v>
      </c>
      <c r="N485" s="16">
        <f t="shared" si="109"/>
        <v>0.48843187660668391</v>
      </c>
      <c r="O485" s="13">
        <f t="shared" si="110"/>
        <v>0.46429765071255358</v>
      </c>
      <c r="P485" s="13">
        <f t="shared" si="111"/>
        <v>1.5607765418339521</v>
      </c>
      <c r="Q485" t="s">
        <v>364</v>
      </c>
      <c r="R485" t="s">
        <v>244</v>
      </c>
      <c r="S485" t="s">
        <v>403</v>
      </c>
      <c r="T485" s="8" t="s">
        <v>432</v>
      </c>
      <c r="U485" s="8" t="s">
        <v>421</v>
      </c>
      <c r="V485" s="37">
        <v>44441</v>
      </c>
      <c r="W485" s="8" t="s">
        <v>421</v>
      </c>
      <c r="X485" s="40">
        <v>2</v>
      </c>
      <c r="Y485" s="13" t="str">
        <f t="shared" si="112"/>
        <v>N</v>
      </c>
    </row>
    <row r="486" spans="1:25" x14ac:dyDescent="0.25">
      <c r="A486" s="26">
        <v>0.61189370045793323</v>
      </c>
      <c r="B486" s="26">
        <v>0.35118894947223139</v>
      </c>
      <c r="C486" s="14">
        <f t="shared" si="102"/>
        <v>1.6342707879679315</v>
      </c>
      <c r="D486" s="15">
        <f t="shared" si="103"/>
        <v>2.8474700058267928</v>
      </c>
      <c r="E486" s="11">
        <v>3.3255418614534626E-2</v>
      </c>
      <c r="F486" s="7">
        <f t="shared" si="101"/>
        <v>1.0332554186145346</v>
      </c>
      <c r="G486" s="7">
        <f t="shared" si="113"/>
        <v>1.5816716356148248</v>
      </c>
      <c r="H486" s="7">
        <f t="shared" si="114"/>
        <v>2.7558239274901566</v>
      </c>
      <c r="I486">
        <v>1.81</v>
      </c>
      <c r="J486">
        <v>2.08</v>
      </c>
      <c r="K486" s="7">
        <f t="shared" si="106"/>
        <v>1.8701923076923077</v>
      </c>
      <c r="L486" s="7">
        <f t="shared" si="107"/>
        <v>2.1491712707182322</v>
      </c>
      <c r="M486" s="16">
        <f t="shared" si="108"/>
        <v>0.53470437017994854</v>
      </c>
      <c r="N486" s="16">
        <f t="shared" si="109"/>
        <v>0.46529562982005135</v>
      </c>
      <c r="O486" s="13">
        <f t="shared" si="110"/>
        <v>1.1443588917218079</v>
      </c>
      <c r="P486" s="13">
        <f t="shared" si="111"/>
        <v>0.75476520079943665</v>
      </c>
      <c r="Q486" t="s">
        <v>239</v>
      </c>
      <c r="R486" t="s">
        <v>361</v>
      </c>
      <c r="S486" t="s">
        <v>403</v>
      </c>
      <c r="T486" s="8" t="s">
        <v>430</v>
      </c>
      <c r="U486" s="8" t="s">
        <v>427</v>
      </c>
      <c r="V486" s="37">
        <v>44441</v>
      </c>
      <c r="W486" s="8" t="s">
        <v>425</v>
      </c>
      <c r="X486" s="41">
        <v>4</v>
      </c>
      <c r="Y486" s="13" t="str">
        <f t="shared" si="112"/>
        <v>Y</v>
      </c>
    </row>
    <row r="487" spans="1:25" x14ac:dyDescent="0.25">
      <c r="A487" s="26">
        <v>0.67812510201796805</v>
      </c>
      <c r="B487" s="26">
        <v>0.31155278114152724</v>
      </c>
      <c r="C487" s="14">
        <f t="shared" si="102"/>
        <v>1.4746541560313797</v>
      </c>
      <c r="D487" s="15">
        <f t="shared" si="103"/>
        <v>3.2097290107185272</v>
      </c>
      <c r="E487" s="11">
        <v>3.383458646616555E-2</v>
      </c>
      <c r="F487" s="7">
        <f t="shared" si="101"/>
        <v>1.0338345864661656</v>
      </c>
      <c r="G487" s="7">
        <f t="shared" si="113"/>
        <v>1.4263927472885345</v>
      </c>
      <c r="H487" s="7">
        <f t="shared" si="114"/>
        <v>3.1046833340041022</v>
      </c>
      <c r="I487">
        <v>1.68</v>
      </c>
      <c r="J487">
        <v>2.2799999999999998</v>
      </c>
      <c r="K487" s="7">
        <f t="shared" si="106"/>
        <v>1.736842105263158</v>
      </c>
      <c r="L487" s="7">
        <f t="shared" si="107"/>
        <v>2.3571428571428572</v>
      </c>
      <c r="M487" s="16">
        <f t="shared" si="108"/>
        <v>0.57575757575757569</v>
      </c>
      <c r="N487" s="16">
        <f t="shared" si="109"/>
        <v>0.42424242424242425</v>
      </c>
      <c r="O487" s="13">
        <f t="shared" si="110"/>
        <v>1.1777962298206814</v>
      </c>
      <c r="P487" s="13">
        <f t="shared" si="111"/>
        <v>0.73437441269074277</v>
      </c>
      <c r="Q487" t="s">
        <v>242</v>
      </c>
      <c r="R487" t="s">
        <v>238</v>
      </c>
      <c r="S487" t="s">
        <v>403</v>
      </c>
      <c r="T487" s="8" t="s">
        <v>430</v>
      </c>
      <c r="U487" s="8" t="s">
        <v>32</v>
      </c>
      <c r="V487" s="37">
        <v>44441</v>
      </c>
      <c r="W487" s="8" t="s">
        <v>425</v>
      </c>
      <c r="X487" s="40">
        <v>4</v>
      </c>
      <c r="Y487" s="13" t="str">
        <f t="shared" si="112"/>
        <v>Y</v>
      </c>
    </row>
    <row r="488" spans="1:25" x14ac:dyDescent="0.25">
      <c r="A488" s="26">
        <v>0.24089490521297499</v>
      </c>
      <c r="B488" s="26">
        <v>0.75883498358084966</v>
      </c>
      <c r="C488" s="14">
        <f t="shared" si="102"/>
        <v>4.1511878348606039</v>
      </c>
      <c r="D488" s="15">
        <f t="shared" si="103"/>
        <v>1.317809565501477</v>
      </c>
      <c r="E488" s="11">
        <v>3.3495866016535869E-2</v>
      </c>
      <c r="F488" s="7">
        <f t="shared" si="101"/>
        <v>1.0334958660165359</v>
      </c>
      <c r="G488" s="7">
        <f t="shared" si="113"/>
        <v>4.0166467727256352</v>
      </c>
      <c r="H488" s="7">
        <f t="shared" si="114"/>
        <v>1.2750990195836855</v>
      </c>
      <c r="I488">
        <v>2.12</v>
      </c>
      <c r="J488">
        <v>1.78</v>
      </c>
      <c r="K488" s="7">
        <f t="shared" si="106"/>
        <v>2.191011235955056</v>
      </c>
      <c r="L488" s="7">
        <f t="shared" si="107"/>
        <v>1.8396226415094339</v>
      </c>
      <c r="M488" s="16">
        <f t="shared" si="108"/>
        <v>0.45641025641025645</v>
      </c>
      <c r="N488" s="16">
        <f t="shared" si="109"/>
        <v>0.54358974358974366</v>
      </c>
      <c r="O488" s="13">
        <f t="shared" si="110"/>
        <v>0.52780344400595636</v>
      </c>
      <c r="P488" s="13">
        <f t="shared" si="111"/>
        <v>1.3959700169647706</v>
      </c>
      <c r="Q488" t="s">
        <v>245</v>
      </c>
      <c r="R488" t="s">
        <v>40</v>
      </c>
      <c r="S488" t="s">
        <v>403</v>
      </c>
      <c r="T488" s="8" t="s">
        <v>430</v>
      </c>
      <c r="U488" s="8" t="s">
        <v>424</v>
      </c>
      <c r="V488" s="37">
        <v>44441</v>
      </c>
      <c r="W488" s="8" t="s">
        <v>425</v>
      </c>
      <c r="X488" s="41">
        <v>4</v>
      </c>
      <c r="Y488" s="13" t="str">
        <f t="shared" si="112"/>
        <v>Y</v>
      </c>
    </row>
    <row r="489" spans="1:25" x14ac:dyDescent="0.25">
      <c r="A489" s="26">
        <v>0.10108278936494711</v>
      </c>
      <c r="B489" s="26">
        <v>0.89890936316847636</v>
      </c>
      <c r="C489" s="14">
        <f t="shared" si="102"/>
        <v>9.8928809373237794</v>
      </c>
      <c r="D489" s="15">
        <f t="shared" si="103"/>
        <v>1.1124592099866435</v>
      </c>
      <c r="E489" s="11">
        <v>3.4655686647135031E-2</v>
      </c>
      <c r="F489" s="7">
        <f t="shared" si="101"/>
        <v>1.034655686647135</v>
      </c>
      <c r="G489" s="7">
        <f t="shared" si="113"/>
        <v>9.5615198998057647</v>
      </c>
      <c r="H489" s="7">
        <f t="shared" si="114"/>
        <v>1.0751975022643867</v>
      </c>
      <c r="I489">
        <v>2.19</v>
      </c>
      <c r="J489">
        <v>1.73</v>
      </c>
      <c r="K489" s="7">
        <f t="shared" si="106"/>
        <v>2.2658959537572256</v>
      </c>
      <c r="L489" s="7">
        <f t="shared" si="107"/>
        <v>1.7899543378995435</v>
      </c>
      <c r="M489" s="16">
        <f t="shared" si="108"/>
        <v>0.44132653061224486</v>
      </c>
      <c r="N489" s="16">
        <f t="shared" si="109"/>
        <v>0.55867346938775508</v>
      </c>
      <c r="O489" s="13">
        <f t="shared" si="110"/>
        <v>0.22904308341652754</v>
      </c>
      <c r="P489" s="13">
        <f t="shared" si="111"/>
        <v>1.6090067139819304</v>
      </c>
      <c r="Q489" t="s">
        <v>362</v>
      </c>
      <c r="R489" t="s">
        <v>241</v>
      </c>
      <c r="S489" t="s">
        <v>403</v>
      </c>
      <c r="T489" s="8" t="s">
        <v>430</v>
      </c>
      <c r="U489" s="8" t="s">
        <v>424</v>
      </c>
      <c r="V489" s="37">
        <v>44441</v>
      </c>
      <c r="W489" s="8" t="s">
        <v>429</v>
      </c>
      <c r="X489" s="40">
        <v>4</v>
      </c>
      <c r="Y489" s="13" t="str">
        <f t="shared" si="112"/>
        <v>Y</v>
      </c>
    </row>
    <row r="490" spans="1:25" x14ac:dyDescent="0.25">
      <c r="A490" s="26">
        <v>0.22094994008838872</v>
      </c>
      <c r="B490" s="26">
        <v>0.77895702618688067</v>
      </c>
      <c r="C490" s="14">
        <f t="shared" si="102"/>
        <v>4.5259120667783863</v>
      </c>
      <c r="D490" s="15">
        <f t="shared" si="103"/>
        <v>1.2837678670095063</v>
      </c>
      <c r="E490" s="11">
        <v>3.3411033411033575E-2</v>
      </c>
      <c r="F490" s="7">
        <f t="shared" si="101"/>
        <v>1.0334110334110336</v>
      </c>
      <c r="G490" s="7">
        <f t="shared" si="113"/>
        <v>4.3795855864238966</v>
      </c>
      <c r="H490" s="7">
        <f t="shared" si="114"/>
        <v>1.2422625901061912</v>
      </c>
      <c r="I490">
        <v>2.34</v>
      </c>
      <c r="J490">
        <v>1.65</v>
      </c>
      <c r="K490" s="7">
        <f t="shared" si="106"/>
        <v>2.4181818181818184</v>
      </c>
      <c r="L490" s="7">
        <f t="shared" si="107"/>
        <v>1.7051282051282053</v>
      </c>
      <c r="M490" s="16">
        <f t="shared" si="108"/>
        <v>0.41353383458646614</v>
      </c>
      <c r="N490" s="16">
        <f t="shared" si="109"/>
        <v>0.5864661654135338</v>
      </c>
      <c r="O490" s="13">
        <f t="shared" si="110"/>
        <v>0.53429712785010364</v>
      </c>
      <c r="P490" s="13">
        <f t="shared" si="111"/>
        <v>1.3282215959340404</v>
      </c>
      <c r="Q490" t="s">
        <v>73</v>
      </c>
      <c r="R490" t="s">
        <v>365</v>
      </c>
      <c r="S490" t="s">
        <v>403</v>
      </c>
      <c r="T490" s="8" t="s">
        <v>432</v>
      </c>
      <c r="U490" s="8" t="s">
        <v>421</v>
      </c>
      <c r="V490" s="37">
        <v>44441</v>
      </c>
      <c r="W490" s="8" t="s">
        <v>428</v>
      </c>
      <c r="X490" s="41">
        <v>4</v>
      </c>
      <c r="Y490" s="13" t="str">
        <f t="shared" si="112"/>
        <v>Y</v>
      </c>
    </row>
    <row r="491" spans="1:25" x14ac:dyDescent="0.25">
      <c r="A491" s="26">
        <v>0.23564265587498642</v>
      </c>
      <c r="B491" s="26">
        <v>0.76429465160764676</v>
      </c>
      <c r="C491" s="14">
        <f t="shared" si="102"/>
        <v>4.2437138398682874</v>
      </c>
      <c r="D491" s="15">
        <f t="shared" si="103"/>
        <v>1.3083959149741027</v>
      </c>
      <c r="E491" s="11">
        <v>3.3428240008436028E-2</v>
      </c>
      <c r="F491" s="7">
        <f t="shared" si="101"/>
        <v>1.033428240008436</v>
      </c>
      <c r="G491" s="7">
        <f t="shared" si="113"/>
        <v>4.1064426881092828</v>
      </c>
      <c r="H491" s="7">
        <f t="shared" si="114"/>
        <v>1.2660733124183079</v>
      </c>
      <c r="I491">
        <v>2.1800000000000002</v>
      </c>
      <c r="J491">
        <v>1.74</v>
      </c>
      <c r="K491" s="7">
        <f t="shared" si="106"/>
        <v>2.2528735632183907</v>
      </c>
      <c r="L491" s="7">
        <f t="shared" si="107"/>
        <v>1.7981651376146788</v>
      </c>
      <c r="M491" s="16">
        <f t="shared" si="108"/>
        <v>0.44387755102040816</v>
      </c>
      <c r="N491" s="16">
        <f t="shared" si="109"/>
        <v>0.55612244897959184</v>
      </c>
      <c r="O491" s="13">
        <f t="shared" si="110"/>
        <v>0.53087310978732571</v>
      </c>
      <c r="P491" s="13">
        <f t="shared" si="111"/>
        <v>1.374327997386227</v>
      </c>
      <c r="Q491" t="s">
        <v>72</v>
      </c>
      <c r="R491" t="s">
        <v>363</v>
      </c>
      <c r="S491" t="s">
        <v>403</v>
      </c>
      <c r="T491" s="8" t="s">
        <v>432</v>
      </c>
      <c r="U491" s="8" t="s">
        <v>421</v>
      </c>
      <c r="V491" s="37">
        <v>44441</v>
      </c>
      <c r="W491" s="8" t="s">
        <v>29</v>
      </c>
      <c r="X491" s="40">
        <v>3</v>
      </c>
      <c r="Y491" s="13" t="str">
        <f t="shared" si="112"/>
        <v>Y</v>
      </c>
    </row>
    <row r="492" spans="1:25" x14ac:dyDescent="0.25">
      <c r="A492" s="26">
        <v>0.24118159286607821</v>
      </c>
      <c r="B492" s="26">
        <v>0.75872335061146556</v>
      </c>
      <c r="C492" s="14">
        <f t="shared" si="102"/>
        <v>4.1462534023285667</v>
      </c>
      <c r="D492" s="15">
        <f t="shared" si="103"/>
        <v>1.3180034583014828</v>
      </c>
      <c r="E492" s="11">
        <v>3.5245155416829377E-2</v>
      </c>
      <c r="F492" s="7">
        <f t="shared" si="101"/>
        <v>1.0352451554168294</v>
      </c>
      <c r="G492" s="7">
        <f t="shared" si="113"/>
        <v>4.0050932676512998</v>
      </c>
      <c r="H492" s="7">
        <f t="shared" si="114"/>
        <v>1.2731317325226257</v>
      </c>
      <c r="I492">
        <v>2.33</v>
      </c>
      <c r="J492">
        <v>1.65</v>
      </c>
      <c r="K492" s="7">
        <f t="shared" si="106"/>
        <v>2.4121212121212126</v>
      </c>
      <c r="L492" s="7">
        <f t="shared" si="107"/>
        <v>1.7081545064377683</v>
      </c>
      <c r="M492" s="16">
        <f t="shared" si="108"/>
        <v>0.41457286432160795</v>
      </c>
      <c r="N492" s="16">
        <f t="shared" si="109"/>
        <v>0.58542713567839189</v>
      </c>
      <c r="O492" s="13">
        <f t="shared" si="110"/>
        <v>0.58175923612544933</v>
      </c>
      <c r="P492" s="13">
        <f t="shared" si="111"/>
        <v>1.2960167104865377</v>
      </c>
      <c r="Q492" t="s">
        <v>237</v>
      </c>
      <c r="R492" t="s">
        <v>240</v>
      </c>
      <c r="S492" t="s">
        <v>403</v>
      </c>
      <c r="T492" s="8" t="s">
        <v>432</v>
      </c>
      <c r="U492" s="8" t="s">
        <v>421</v>
      </c>
      <c r="V492" s="37">
        <v>44441</v>
      </c>
      <c r="W492" s="32" t="s">
        <v>421</v>
      </c>
      <c r="X492" s="41">
        <v>2</v>
      </c>
      <c r="Y492" s="13" t="str">
        <f t="shared" si="112"/>
        <v>N</v>
      </c>
    </row>
    <row r="493" spans="1:25" x14ac:dyDescent="0.25">
      <c r="A493" s="26">
        <v>0.57966038619221227</v>
      </c>
      <c r="B493" s="26">
        <v>0.40526505146428649</v>
      </c>
      <c r="C493" s="14">
        <f t="shared" si="102"/>
        <v>1.7251480760467308</v>
      </c>
      <c r="D493" s="15">
        <f t="shared" si="103"/>
        <v>2.4675209381782182</v>
      </c>
      <c r="E493" s="11">
        <v>3.2911392405063244E-2</v>
      </c>
      <c r="F493" s="7">
        <f t="shared" si="101"/>
        <v>1.0329113924050632</v>
      </c>
      <c r="G493" s="7">
        <f t="shared" si="113"/>
        <v>1.6701801226432811</v>
      </c>
      <c r="H493" s="7">
        <f t="shared" si="114"/>
        <v>2.3888989475009712</v>
      </c>
      <c r="I493">
        <v>2.5</v>
      </c>
      <c r="J493">
        <v>1.58</v>
      </c>
      <c r="K493" s="7">
        <f t="shared" si="106"/>
        <v>2.5822784810126582</v>
      </c>
      <c r="L493" s="7">
        <f t="shared" si="107"/>
        <v>1.6319999999999999</v>
      </c>
      <c r="M493" s="16">
        <f t="shared" si="108"/>
        <v>0.38725490196078433</v>
      </c>
      <c r="N493" s="16">
        <f t="shared" si="109"/>
        <v>0.61274509803921573</v>
      </c>
      <c r="O493" s="13">
        <f t="shared" si="110"/>
        <v>1.4968445415596368</v>
      </c>
      <c r="P493" s="13">
        <f t="shared" si="111"/>
        <v>0.66139256398971547</v>
      </c>
      <c r="Q493" t="s">
        <v>56</v>
      </c>
      <c r="R493" t="s">
        <v>259</v>
      </c>
      <c r="S493" t="s">
        <v>404</v>
      </c>
      <c r="T493" s="8" t="s">
        <v>430</v>
      </c>
      <c r="U493" s="8" t="s">
        <v>428</v>
      </c>
      <c r="V493" s="37">
        <v>44441</v>
      </c>
      <c r="W493" s="8" t="s">
        <v>422</v>
      </c>
      <c r="X493" s="40">
        <v>0</v>
      </c>
      <c r="Y493" s="13" t="str">
        <f t="shared" si="112"/>
        <v>N</v>
      </c>
    </row>
    <row r="494" spans="1:25" x14ac:dyDescent="0.25">
      <c r="A494" s="26">
        <v>0.4003476355930059</v>
      </c>
      <c r="B494" s="26">
        <v>0.59786671317770412</v>
      </c>
      <c r="C494" s="14">
        <f t="shared" si="102"/>
        <v>2.4978291641931958</v>
      </c>
      <c r="D494" s="15">
        <f t="shared" si="103"/>
        <v>1.6726136076131899</v>
      </c>
      <c r="E494" s="11">
        <v>3.383458646616555E-2</v>
      </c>
      <c r="F494" s="7">
        <f t="shared" si="101"/>
        <v>1.0338345864661656</v>
      </c>
      <c r="G494" s="7">
        <f t="shared" si="113"/>
        <v>2.4160820279105089</v>
      </c>
      <c r="H494" s="7">
        <f t="shared" si="114"/>
        <v>1.6178735259094852</v>
      </c>
      <c r="I494">
        <v>2.2799999999999998</v>
      </c>
      <c r="J494">
        <v>1.68</v>
      </c>
      <c r="K494" s="7">
        <f t="shared" si="106"/>
        <v>2.3571428571428572</v>
      </c>
      <c r="L494" s="7">
        <f t="shared" si="107"/>
        <v>1.736842105263158</v>
      </c>
      <c r="M494" s="16">
        <f t="shared" si="108"/>
        <v>0.42424242424242425</v>
      </c>
      <c r="N494" s="16">
        <f t="shared" si="109"/>
        <v>0.57575757575757569</v>
      </c>
      <c r="O494" s="13">
        <f t="shared" si="110"/>
        <v>0.94367656961208546</v>
      </c>
      <c r="P494" s="13">
        <f t="shared" si="111"/>
        <v>1.0384000807823284</v>
      </c>
      <c r="Q494" t="s">
        <v>44</v>
      </c>
      <c r="R494" t="s">
        <v>257</v>
      </c>
      <c r="S494" t="s">
        <v>404</v>
      </c>
      <c r="T494" s="8" t="s">
        <v>430</v>
      </c>
      <c r="U494" s="8" t="s">
        <v>32</v>
      </c>
      <c r="V494" s="37">
        <v>44441</v>
      </c>
      <c r="W494" s="32" t="s">
        <v>32</v>
      </c>
      <c r="X494" s="41">
        <v>3</v>
      </c>
      <c r="Y494" s="13" t="str">
        <f t="shared" si="112"/>
        <v>Y</v>
      </c>
    </row>
    <row r="495" spans="1:25" x14ac:dyDescent="0.25">
      <c r="A495" s="26">
        <v>0.18038309063562552</v>
      </c>
      <c r="B495" s="26">
        <v>0.8195929217695056</v>
      </c>
      <c r="C495" s="14">
        <f t="shared" si="102"/>
        <v>5.5437568814030556</v>
      </c>
      <c r="D495" s="15">
        <f t="shared" si="103"/>
        <v>1.2201179066322272</v>
      </c>
      <c r="E495" s="11">
        <v>3.3664999742228252E-2</v>
      </c>
      <c r="F495" s="7">
        <f t="shared" si="101"/>
        <v>1.0336649997422283</v>
      </c>
      <c r="G495" s="7">
        <f t="shared" si="113"/>
        <v>5.3632045999289311</v>
      </c>
      <c r="H495" s="7">
        <f t="shared" si="114"/>
        <v>1.180380400745402</v>
      </c>
      <c r="I495">
        <v>2.38</v>
      </c>
      <c r="J495">
        <v>1.63</v>
      </c>
      <c r="K495" s="7">
        <f t="shared" si="106"/>
        <v>2.4601226993865031</v>
      </c>
      <c r="L495" s="7">
        <f t="shared" si="107"/>
        <v>1.6848739495798319</v>
      </c>
      <c r="M495" s="16">
        <f t="shared" si="108"/>
        <v>0.40648379052369077</v>
      </c>
      <c r="N495" s="16">
        <f t="shared" si="109"/>
        <v>0.59351620947630923</v>
      </c>
      <c r="O495" s="13">
        <f t="shared" si="110"/>
        <v>0.44376453585819525</v>
      </c>
      <c r="P495" s="13">
        <f t="shared" si="111"/>
        <v>1.3809107631494613</v>
      </c>
      <c r="Q495" t="s">
        <v>260</v>
      </c>
      <c r="R495" t="s">
        <v>255</v>
      </c>
      <c r="S495" t="s">
        <v>404</v>
      </c>
      <c r="T495" s="8" t="s">
        <v>432</v>
      </c>
      <c r="U495" s="8" t="s">
        <v>421</v>
      </c>
      <c r="V495" s="37">
        <v>44441</v>
      </c>
      <c r="W495" s="8" t="s">
        <v>33</v>
      </c>
      <c r="X495" s="40">
        <v>1</v>
      </c>
      <c r="Y495" s="13" t="str">
        <f t="shared" si="112"/>
        <v>N</v>
      </c>
    </row>
    <row r="496" spans="1:25" x14ac:dyDescent="0.25">
      <c r="A496" s="26">
        <v>0.34121635189964861</v>
      </c>
      <c r="B496" s="26">
        <v>0.65616819172264607</v>
      </c>
      <c r="C496" s="14">
        <f t="shared" si="102"/>
        <v>2.9306919039275674</v>
      </c>
      <c r="D496" s="15">
        <f t="shared" si="103"/>
        <v>1.5239995059417437</v>
      </c>
      <c r="E496" s="11">
        <v>3.4655686647135031E-2</v>
      </c>
      <c r="F496" s="7">
        <f t="shared" si="101"/>
        <v>1.034655686647135</v>
      </c>
      <c r="G496" s="7">
        <f t="shared" si="113"/>
        <v>2.8325286776557075</v>
      </c>
      <c r="H496" s="7">
        <f t="shared" si="114"/>
        <v>1.4729532980003786</v>
      </c>
      <c r="I496">
        <v>2.19</v>
      </c>
      <c r="J496">
        <v>1.73</v>
      </c>
      <c r="K496" s="7">
        <f t="shared" si="106"/>
        <v>2.2658959537572256</v>
      </c>
      <c r="L496" s="7">
        <f t="shared" si="107"/>
        <v>1.7899543378995435</v>
      </c>
      <c r="M496" s="16">
        <f t="shared" si="108"/>
        <v>0.44132653061224486</v>
      </c>
      <c r="N496" s="16">
        <f t="shared" si="109"/>
        <v>0.55867346938775508</v>
      </c>
      <c r="O496" s="13">
        <f t="shared" si="110"/>
        <v>0.77316075112521543</v>
      </c>
      <c r="P496" s="13">
        <f t="shared" si="111"/>
        <v>1.1745111011656497</v>
      </c>
      <c r="Q496" t="s">
        <v>55</v>
      </c>
      <c r="R496" t="s">
        <v>47</v>
      </c>
      <c r="S496" t="s">
        <v>404</v>
      </c>
      <c r="T496" s="8" t="s">
        <v>431</v>
      </c>
      <c r="U496" s="8" t="s">
        <v>437</v>
      </c>
      <c r="V496" s="37">
        <v>44441</v>
      </c>
      <c r="W496" s="8" t="s">
        <v>29</v>
      </c>
      <c r="X496" s="41">
        <v>3</v>
      </c>
      <c r="Y496" s="13" t="str">
        <f t="shared" si="112"/>
        <v>Y</v>
      </c>
    </row>
    <row r="497" spans="1:25" x14ac:dyDescent="0.25">
      <c r="A497" s="26">
        <v>0.51905762826654989</v>
      </c>
      <c r="B497" s="26">
        <v>0.47076033614134521</v>
      </c>
      <c r="C497" s="14">
        <f t="shared" si="102"/>
        <v>1.926568352996969</v>
      </c>
      <c r="D497" s="15">
        <f t="shared" si="103"/>
        <v>2.1242231412201034</v>
      </c>
      <c r="E497" s="11">
        <v>2.3185220076411994E-2</v>
      </c>
      <c r="F497" s="7">
        <f t="shared" si="101"/>
        <v>1.023185220076412</v>
      </c>
      <c r="G497" s="7">
        <f t="shared" si="113"/>
        <v>1.8829126097551447</v>
      </c>
      <c r="H497" s="7">
        <f t="shared" si="114"/>
        <v>2.076088570807801</v>
      </c>
      <c r="I497">
        <v>1.98</v>
      </c>
      <c r="J497">
        <v>1.93</v>
      </c>
      <c r="K497" s="7">
        <f t="shared" si="106"/>
        <v>2.0259067357512959</v>
      </c>
      <c r="L497" s="7">
        <f t="shared" si="107"/>
        <v>1.9747474747474751</v>
      </c>
      <c r="M497" s="16">
        <f t="shared" si="108"/>
        <v>0.49360613810741677</v>
      </c>
      <c r="N497" s="16">
        <f t="shared" si="109"/>
        <v>0.50639386189258306</v>
      </c>
      <c r="O497" s="13">
        <f t="shared" si="110"/>
        <v>1.0515623453482956</v>
      </c>
      <c r="P497" s="13">
        <f t="shared" si="111"/>
        <v>0.9296327850063939</v>
      </c>
      <c r="Q497" t="s">
        <v>281</v>
      </c>
      <c r="R497" t="s">
        <v>378</v>
      </c>
      <c r="S497" t="s">
        <v>405</v>
      </c>
      <c r="T497" s="8" t="s">
        <v>430</v>
      </c>
      <c r="U497" s="8" t="s">
        <v>423</v>
      </c>
      <c r="V497" s="37">
        <v>44441</v>
      </c>
      <c r="W497" s="32" t="s">
        <v>423</v>
      </c>
      <c r="X497" s="40">
        <v>2</v>
      </c>
      <c r="Y497" s="13" t="str">
        <f t="shared" si="112"/>
        <v>N</v>
      </c>
    </row>
    <row r="498" spans="1:25" x14ac:dyDescent="0.25">
      <c r="A498" s="26">
        <v>0.53206501002496165</v>
      </c>
      <c r="B498" s="26">
        <v>0.46659015113872437</v>
      </c>
      <c r="C498" s="14">
        <f t="shared" si="102"/>
        <v>1.8794695782627866</v>
      </c>
      <c r="D498" s="15">
        <f t="shared" si="103"/>
        <v>2.1432085472860414</v>
      </c>
      <c r="E498" s="11">
        <v>3.5245772087877381E-2</v>
      </c>
      <c r="F498" s="7">
        <f t="shared" si="101"/>
        <v>1.0352457720878774</v>
      </c>
      <c r="G498" s="7">
        <f t="shared" si="113"/>
        <v>1.8154815300257481</v>
      </c>
      <c r="H498" s="7">
        <f t="shared" si="114"/>
        <v>2.0702412944547759</v>
      </c>
      <c r="I498">
        <v>2.2200000000000002</v>
      </c>
      <c r="J498">
        <v>1.71</v>
      </c>
      <c r="K498" s="7">
        <f t="shared" si="106"/>
        <v>2.2982456140350882</v>
      </c>
      <c r="L498" s="7">
        <f t="shared" si="107"/>
        <v>1.7702702702702702</v>
      </c>
      <c r="M498" s="16">
        <f t="shared" si="108"/>
        <v>0.43511450381679379</v>
      </c>
      <c r="N498" s="16">
        <f t="shared" si="109"/>
        <v>0.56488549618320616</v>
      </c>
      <c r="O498" s="13">
        <f t="shared" si="110"/>
        <v>1.2228160756714033</v>
      </c>
      <c r="P498" s="13">
        <f t="shared" si="111"/>
        <v>0.82599067296179596</v>
      </c>
      <c r="Q498" t="s">
        <v>64</v>
      </c>
      <c r="R498" t="s">
        <v>125</v>
      </c>
      <c r="S498" t="s">
        <v>402</v>
      </c>
      <c r="T498" s="8" t="s">
        <v>432</v>
      </c>
      <c r="U498" s="8" t="s">
        <v>421</v>
      </c>
      <c r="V498" s="37">
        <v>44471</v>
      </c>
      <c r="W498" s="8" t="s">
        <v>429</v>
      </c>
      <c r="X498" s="40">
        <v>4</v>
      </c>
      <c r="Y498" s="13" t="str">
        <f t="shared" si="112"/>
        <v>Y</v>
      </c>
    </row>
    <row r="499" spans="1:25" x14ac:dyDescent="0.25">
      <c r="A499" s="26">
        <v>0.26232272580142563</v>
      </c>
      <c r="B499" s="26">
        <v>0.73751967669869023</v>
      </c>
      <c r="C499" s="14">
        <f t="shared" si="102"/>
        <v>3.8120982348932477</v>
      </c>
      <c r="D499" s="15">
        <f t="shared" si="103"/>
        <v>1.3558960277185184</v>
      </c>
      <c r="E499" s="11">
        <v>3.8718291054739673E-2</v>
      </c>
      <c r="F499" s="7">
        <f t="shared" si="101"/>
        <v>1.0387182910547397</v>
      </c>
      <c r="G499" s="7">
        <f t="shared" si="113"/>
        <v>3.6700020281941419</v>
      </c>
      <c r="H499" s="7">
        <f t="shared" si="114"/>
        <v>1.305354916145463</v>
      </c>
      <c r="I499">
        <v>2.14</v>
      </c>
      <c r="J499">
        <v>1.75</v>
      </c>
      <c r="K499" s="7">
        <f t="shared" si="106"/>
        <v>2.2228571428571429</v>
      </c>
      <c r="L499" s="7">
        <f t="shared" si="107"/>
        <v>1.8177570093457944</v>
      </c>
      <c r="M499" s="16">
        <f t="shared" si="108"/>
        <v>0.44987146529562982</v>
      </c>
      <c r="N499" s="16">
        <f t="shared" si="109"/>
        <v>0.55012853470437018</v>
      </c>
      <c r="O499" s="13">
        <f t="shared" si="110"/>
        <v>0.58310594478145472</v>
      </c>
      <c r="P499" s="13">
        <f t="shared" si="111"/>
        <v>1.3406315618494884</v>
      </c>
      <c r="Q499" t="s">
        <v>39</v>
      </c>
      <c r="R499" t="s">
        <v>243</v>
      </c>
      <c r="S499" t="s">
        <v>403</v>
      </c>
      <c r="T499" s="8" t="s">
        <v>432</v>
      </c>
      <c r="U499" s="8" t="s">
        <v>421</v>
      </c>
      <c r="V499" s="37">
        <v>44471</v>
      </c>
      <c r="W499" s="8" t="s">
        <v>424</v>
      </c>
      <c r="X499" s="40">
        <v>1</v>
      </c>
      <c r="Y499" s="13" t="str">
        <f t="shared" si="112"/>
        <v>N</v>
      </c>
    </row>
    <row r="500" spans="1:25" x14ac:dyDescent="0.25">
      <c r="A500" s="26">
        <v>0.58602306193237796</v>
      </c>
      <c r="B500" s="26">
        <v>0.39253360373957852</v>
      </c>
      <c r="C500" s="14">
        <f t="shared" si="102"/>
        <v>1.706417485862342</v>
      </c>
      <c r="D500" s="15">
        <f t="shared" si="103"/>
        <v>2.5475525928817992</v>
      </c>
      <c r="E500" s="11">
        <v>3.4887442654432999E-2</v>
      </c>
      <c r="F500" s="7">
        <f t="shared" si="101"/>
        <v>1.034887442654433</v>
      </c>
      <c r="G500" s="7">
        <f t="shared" si="113"/>
        <v>1.6488918654626525</v>
      </c>
      <c r="H500" s="7">
        <f t="shared" si="114"/>
        <v>2.4616711807300105</v>
      </c>
      <c r="I500">
        <v>1.82</v>
      </c>
      <c r="J500">
        <v>2.06</v>
      </c>
      <c r="K500" s="7">
        <f t="shared" si="106"/>
        <v>1.883495145631068</v>
      </c>
      <c r="L500" s="7">
        <f t="shared" si="107"/>
        <v>2.1318681318681318</v>
      </c>
      <c r="M500" s="16">
        <f t="shared" si="108"/>
        <v>0.53092783505154639</v>
      </c>
      <c r="N500" s="16">
        <f t="shared" si="109"/>
        <v>0.46907216494845361</v>
      </c>
      <c r="O500" s="13">
        <f t="shared" si="110"/>
        <v>1.1037715923774889</v>
      </c>
      <c r="P500" s="13">
        <f t="shared" si="111"/>
        <v>0.83682988049976093</v>
      </c>
      <c r="Q500" t="s">
        <v>360</v>
      </c>
      <c r="R500" t="s">
        <v>246</v>
      </c>
      <c r="S500" t="s">
        <v>403</v>
      </c>
      <c r="T500" s="8" t="s">
        <v>430</v>
      </c>
      <c r="U500" s="8" t="s">
        <v>427</v>
      </c>
      <c r="V500" s="37">
        <v>44471</v>
      </c>
      <c r="W500" s="8" t="s">
        <v>424</v>
      </c>
      <c r="X500" s="40">
        <v>1</v>
      </c>
      <c r="Y500" s="13" t="str">
        <f t="shared" si="112"/>
        <v>N</v>
      </c>
    </row>
    <row r="501" spans="1:25" x14ac:dyDescent="0.25">
      <c r="A501" s="26">
        <v>0.4587685059322848</v>
      </c>
      <c r="B501" s="26">
        <v>0.54038486283028542</v>
      </c>
      <c r="C501" s="14">
        <f t="shared" si="102"/>
        <v>2.1797485814067676</v>
      </c>
      <c r="D501" s="15">
        <f t="shared" si="103"/>
        <v>1.8505329604579661</v>
      </c>
      <c r="E501" s="11">
        <v>3.0245246040574214E-2</v>
      </c>
      <c r="F501" s="7">
        <f t="shared" si="101"/>
        <v>1.0302452460405742</v>
      </c>
      <c r="G501" s="7">
        <f t="shared" si="113"/>
        <v>2.1157569906621267</v>
      </c>
      <c r="H501" s="7">
        <f t="shared" si="114"/>
        <v>1.7962062601792257</v>
      </c>
      <c r="I501">
        <v>2.0299999999999998</v>
      </c>
      <c r="J501">
        <v>1.86</v>
      </c>
      <c r="K501" s="7">
        <f t="shared" si="106"/>
        <v>2.0913978494623655</v>
      </c>
      <c r="L501" s="7">
        <f t="shared" si="107"/>
        <v>1.9162561576354682</v>
      </c>
      <c r="M501" s="16">
        <f t="shared" si="108"/>
        <v>0.47814910025706941</v>
      </c>
      <c r="N501" s="16">
        <f t="shared" si="109"/>
        <v>0.52185089974293053</v>
      </c>
      <c r="O501" s="13">
        <f t="shared" si="110"/>
        <v>0.95946746670784278</v>
      </c>
      <c r="P501" s="13">
        <f t="shared" si="111"/>
        <v>1.0355158208915323</v>
      </c>
      <c r="Q501" t="s">
        <v>265</v>
      </c>
      <c r="R501" t="s">
        <v>454</v>
      </c>
      <c r="S501" t="s">
        <v>416</v>
      </c>
      <c r="T501" s="8" t="s">
        <v>432</v>
      </c>
      <c r="U501" s="8" t="s">
        <v>421</v>
      </c>
      <c r="V501" s="37">
        <v>44471</v>
      </c>
      <c r="W501" s="8" t="s">
        <v>33</v>
      </c>
      <c r="X501" s="40">
        <v>1</v>
      </c>
      <c r="Y501" s="13" t="str">
        <f t="shared" si="112"/>
        <v>N</v>
      </c>
    </row>
    <row r="502" spans="1:25" x14ac:dyDescent="0.25">
      <c r="A502" s="26">
        <v>0.60702170491368368</v>
      </c>
      <c r="B502" s="26">
        <v>0.38543330793851421</v>
      </c>
      <c r="C502" s="14">
        <f t="shared" si="102"/>
        <v>1.6473875512280016</v>
      </c>
      <c r="D502" s="15">
        <f t="shared" si="103"/>
        <v>2.5944825717021938</v>
      </c>
      <c r="E502" s="11">
        <v>2.891515407344869E-2</v>
      </c>
      <c r="F502" s="7">
        <f t="shared" si="101"/>
        <v>1.0289151540734487</v>
      </c>
      <c r="G502" s="7">
        <f t="shared" si="113"/>
        <v>1.6010917369678506</v>
      </c>
      <c r="H502" s="7">
        <f t="shared" si="114"/>
        <v>2.5215709589179474</v>
      </c>
      <c r="I502">
        <v>1.84</v>
      </c>
      <c r="J502">
        <v>2.06</v>
      </c>
      <c r="K502" s="7">
        <f t="shared" si="106"/>
        <v>1.8932038834951457</v>
      </c>
      <c r="L502" s="7">
        <f t="shared" si="107"/>
        <v>2.1195652173913042</v>
      </c>
      <c r="M502" s="16">
        <f t="shared" si="108"/>
        <v>0.52820512820512822</v>
      </c>
      <c r="N502" s="16">
        <f t="shared" si="109"/>
        <v>0.47179487179487184</v>
      </c>
      <c r="O502" s="13">
        <f t="shared" si="110"/>
        <v>1.1492158491084303</v>
      </c>
      <c r="P502" s="13">
        <f t="shared" si="111"/>
        <v>0.81695103313054651</v>
      </c>
      <c r="Q502" t="s">
        <v>267</v>
      </c>
      <c r="R502" t="s">
        <v>452</v>
      </c>
      <c r="S502" t="s">
        <v>416</v>
      </c>
      <c r="T502" s="8" t="s">
        <v>430</v>
      </c>
      <c r="U502" s="8" t="s">
        <v>32</v>
      </c>
      <c r="V502" s="37">
        <v>44471</v>
      </c>
      <c r="W502" s="8" t="s">
        <v>440</v>
      </c>
      <c r="X502" s="40" t="s">
        <v>440</v>
      </c>
      <c r="Y502" s="13" t="str">
        <f t="shared" si="112"/>
        <v>Y</v>
      </c>
    </row>
    <row r="503" spans="1:25" x14ac:dyDescent="0.25">
      <c r="A503" s="26">
        <v>0.58359023725377945</v>
      </c>
      <c r="B503" s="26">
        <v>0.4043851183134427</v>
      </c>
      <c r="C503" s="14">
        <f t="shared" si="102"/>
        <v>1.7135310636890264</v>
      </c>
      <c r="D503" s="15">
        <f t="shared" si="103"/>
        <v>2.4728902096364749</v>
      </c>
      <c r="E503" s="11">
        <v>3.4663865546218364E-2</v>
      </c>
      <c r="F503" s="7">
        <f t="shared" si="101"/>
        <v>1.0346638655462184</v>
      </c>
      <c r="G503" s="7">
        <f t="shared" si="113"/>
        <v>1.6561234239918308</v>
      </c>
      <c r="H503" s="7">
        <f t="shared" si="114"/>
        <v>2.3900421112425629</v>
      </c>
      <c r="I503">
        <v>1.7</v>
      </c>
      <c r="J503">
        <v>2.2400000000000002</v>
      </c>
      <c r="K503" s="7">
        <f t="shared" si="106"/>
        <v>1.7589285714285712</v>
      </c>
      <c r="L503" s="7">
        <f t="shared" si="107"/>
        <v>2.3176470588235292</v>
      </c>
      <c r="M503" s="16">
        <f t="shared" si="108"/>
        <v>0.56852791878172593</v>
      </c>
      <c r="N503" s="16">
        <f t="shared" si="109"/>
        <v>0.43147208121827418</v>
      </c>
      <c r="O503" s="13">
        <f t="shared" si="110"/>
        <v>1.0264935423124513</v>
      </c>
      <c r="P503" s="13">
        <f t="shared" si="111"/>
        <v>0.93722198009115532</v>
      </c>
      <c r="Q503" t="s">
        <v>262</v>
      </c>
      <c r="R503" t="s">
        <v>261</v>
      </c>
      <c r="S503" t="s">
        <v>416</v>
      </c>
      <c r="T503" s="8" t="s">
        <v>431</v>
      </c>
      <c r="U503" s="8" t="s">
        <v>29</v>
      </c>
      <c r="V503" s="37">
        <v>44471</v>
      </c>
      <c r="W503" s="8" t="s">
        <v>446</v>
      </c>
      <c r="X503" s="40">
        <v>4</v>
      </c>
      <c r="Y503" s="13" t="str">
        <f t="shared" si="112"/>
        <v>Y</v>
      </c>
    </row>
    <row r="504" spans="1:25" s="23" customFormat="1" x14ac:dyDescent="0.25">
      <c r="A504" s="36">
        <v>0.44455005167456058</v>
      </c>
      <c r="B504" s="36">
        <v>0.54791211979673371</v>
      </c>
      <c r="C504" s="19">
        <f t="shared" si="102"/>
        <v>2.2494654904057119</v>
      </c>
      <c r="D504" s="20">
        <f t="shared" si="103"/>
        <v>1.8251102026561912</v>
      </c>
      <c r="E504" s="21">
        <v>4.2741828768029677E-2</v>
      </c>
      <c r="F504" s="22">
        <f t="shared" si="101"/>
        <v>1.0427418287680297</v>
      </c>
      <c r="G504" s="22">
        <f t="shared" si="113"/>
        <v>2.1572602425121783</v>
      </c>
      <c r="H504" s="22">
        <f t="shared" si="114"/>
        <v>1.7502992133848776</v>
      </c>
      <c r="I504" s="23">
        <v>1.65</v>
      </c>
      <c r="J504" s="23">
        <v>2.29</v>
      </c>
      <c r="K504" s="22">
        <f t="shared" si="106"/>
        <v>1.7205240174672489</v>
      </c>
      <c r="L504" s="22">
        <f t="shared" si="107"/>
        <v>2.3878787878787882</v>
      </c>
      <c r="M504" s="24">
        <f t="shared" si="108"/>
        <v>0.58121827411167515</v>
      </c>
      <c r="N504" s="24">
        <f t="shared" si="109"/>
        <v>0.41878172588832485</v>
      </c>
      <c r="O504" s="23">
        <f t="shared" si="110"/>
        <v>0.76485904087238799</v>
      </c>
      <c r="P504" s="23">
        <f t="shared" si="111"/>
        <v>1.3083477284843219</v>
      </c>
      <c r="Q504" s="23" t="s">
        <v>273</v>
      </c>
      <c r="R504" s="23" t="s">
        <v>270</v>
      </c>
      <c r="S504" s="23" t="s">
        <v>417</v>
      </c>
      <c r="T504" s="25" t="s">
        <v>430</v>
      </c>
      <c r="U504" s="25" t="s">
        <v>423</v>
      </c>
      <c r="V504" s="39">
        <v>44471</v>
      </c>
      <c r="W504" s="25" t="s">
        <v>440</v>
      </c>
      <c r="X504" s="44" t="s">
        <v>440</v>
      </c>
      <c r="Y504" s="13" t="str">
        <f t="shared" si="112"/>
        <v>Y</v>
      </c>
    </row>
    <row r="505" spans="1:25" x14ac:dyDescent="0.25">
      <c r="A505" s="26">
        <v>0.18797616133130726</v>
      </c>
      <c r="B505" s="26">
        <v>0.81199530249236784</v>
      </c>
      <c r="C505" s="14">
        <f t="shared" ref="C505:C511" si="115">(100%/A505)</f>
        <v>5.3198234973928624</v>
      </c>
      <c r="D505" s="15">
        <f t="shared" ref="D505:D511" si="116">(100%/B505)</f>
        <v>1.23153421815442</v>
      </c>
      <c r="E505" s="11">
        <v>3.8718291054739673E-2</v>
      </c>
      <c r="F505" s="7">
        <f t="shared" si="101"/>
        <v>1.0387182910547397</v>
      </c>
      <c r="G505" s="7">
        <f t="shared" ref="G505:G512" si="117">C505/F505</f>
        <v>5.1215267346365732</v>
      </c>
      <c r="H505" s="7">
        <f t="shared" ref="H505:H512" si="118">D505/F505</f>
        <v>1.1856287010252706</v>
      </c>
      <c r="I505">
        <v>1.75</v>
      </c>
      <c r="J505">
        <v>2.14</v>
      </c>
      <c r="K505" s="7">
        <f t="shared" ref="K505:K509" si="119">(I505*F505)</f>
        <v>1.8177570093457944</v>
      </c>
      <c r="L505" s="7">
        <f t="shared" ref="L505:L509" si="120">(J505*F505)</f>
        <v>2.2228571428571429</v>
      </c>
      <c r="M505" s="16">
        <f t="shared" ref="M505:M509" si="121">(1/K505)</f>
        <v>0.55012853470437018</v>
      </c>
      <c r="N505" s="16">
        <f t="shared" ref="N505:N509" si="122">(1/L505)</f>
        <v>0.44987146529562982</v>
      </c>
      <c r="O505" s="13">
        <f t="shared" ref="O505:O509" si="123">(I505/G505)</f>
        <v>0.34169498484989969</v>
      </c>
      <c r="P505" s="13">
        <f t="shared" ref="P505:P509" si="124">(J505/H505)</f>
        <v>1.8049495581116064</v>
      </c>
      <c r="Q505" t="s">
        <v>86</v>
      </c>
      <c r="R505" t="s">
        <v>88</v>
      </c>
      <c r="S505" t="s">
        <v>407</v>
      </c>
      <c r="T505" s="8" t="s">
        <v>432</v>
      </c>
      <c r="U505" s="8" t="s">
        <v>421</v>
      </c>
      <c r="V505" s="37">
        <v>44532</v>
      </c>
      <c r="W505" s="8" t="s">
        <v>428</v>
      </c>
      <c r="X505" s="40">
        <v>4</v>
      </c>
      <c r="Y505" s="13" t="str">
        <f t="shared" si="112"/>
        <v>Y</v>
      </c>
    </row>
    <row r="506" spans="1:25" x14ac:dyDescent="0.25">
      <c r="A506" s="26">
        <v>0.33905469313975639</v>
      </c>
      <c r="B506" s="26">
        <v>0.65911354535952027</v>
      </c>
      <c r="C506" s="14">
        <f t="shared" si="115"/>
        <v>2.9493766646899231</v>
      </c>
      <c r="D506" s="15">
        <f t="shared" si="116"/>
        <v>1.5171892719251274</v>
      </c>
      <c r="E506" s="11">
        <v>2.9736789230460081E-2</v>
      </c>
      <c r="F506" s="7">
        <f t="shared" si="101"/>
        <v>1.0297367892304601</v>
      </c>
      <c r="G506" s="7">
        <f t="shared" si="117"/>
        <v>2.8642044214949753</v>
      </c>
      <c r="H506" s="7">
        <f t="shared" si="118"/>
        <v>1.473375806121241</v>
      </c>
      <c r="I506">
        <v>1.58</v>
      </c>
      <c r="J506">
        <v>2.52</v>
      </c>
      <c r="K506" s="7">
        <f t="shared" si="119"/>
        <v>1.626984126984127</v>
      </c>
      <c r="L506" s="7">
        <f t="shared" si="120"/>
        <v>2.5949367088607596</v>
      </c>
      <c r="M506" s="16">
        <f t="shared" si="121"/>
        <v>0.61463414634146341</v>
      </c>
      <c r="N506" s="16">
        <f t="shared" si="122"/>
        <v>0.38536585365853659</v>
      </c>
      <c r="O506" s="13">
        <f t="shared" si="123"/>
        <v>0.55163660391785752</v>
      </c>
      <c r="P506" s="13">
        <f t="shared" si="124"/>
        <v>1.7103579341607802</v>
      </c>
      <c r="Q506" t="s">
        <v>99</v>
      </c>
      <c r="R506" t="s">
        <v>92</v>
      </c>
      <c r="S506" t="s">
        <v>27</v>
      </c>
      <c r="T506" s="8" t="s">
        <v>430</v>
      </c>
      <c r="U506" s="8" t="s">
        <v>423</v>
      </c>
      <c r="V506" s="37">
        <v>44532</v>
      </c>
      <c r="W506" s="8" t="s">
        <v>32</v>
      </c>
      <c r="X506" s="40">
        <v>3</v>
      </c>
      <c r="Y506" s="13" t="str">
        <f t="shared" si="112"/>
        <v>Y</v>
      </c>
    </row>
    <row r="507" spans="1:25" x14ac:dyDescent="0.25">
      <c r="A507" s="26">
        <v>0.29902087097648106</v>
      </c>
      <c r="B507" s="26">
        <v>0.70011631129548924</v>
      </c>
      <c r="C507" s="14">
        <f t="shared" si="115"/>
        <v>3.3442481681442668</v>
      </c>
      <c r="D507" s="15">
        <f t="shared" si="116"/>
        <v>1.4283340980152406</v>
      </c>
      <c r="E507" s="11">
        <v>3.4193852437555794E-2</v>
      </c>
      <c r="F507" s="7">
        <f t="shared" si="101"/>
        <v>1.0341938524375558</v>
      </c>
      <c r="G507" s="7">
        <f t="shared" si="117"/>
        <v>3.2336763173190408</v>
      </c>
      <c r="H507" s="7">
        <f t="shared" si="118"/>
        <v>1.381108671888458</v>
      </c>
      <c r="I507">
        <v>1.69</v>
      </c>
      <c r="J507">
        <v>2.2599999999999998</v>
      </c>
      <c r="K507" s="7">
        <f t="shared" si="119"/>
        <v>1.7477876106194692</v>
      </c>
      <c r="L507" s="7">
        <f t="shared" si="120"/>
        <v>2.3372781065088759</v>
      </c>
      <c r="M507" s="16">
        <f t="shared" si="121"/>
        <v>0.57215189873417716</v>
      </c>
      <c r="N507" s="16">
        <f t="shared" si="122"/>
        <v>0.42784810126582273</v>
      </c>
      <c r="O507" s="13">
        <f t="shared" si="123"/>
        <v>0.52262497360933646</v>
      </c>
      <c r="P507" s="13">
        <f t="shared" si="124"/>
        <v>1.6363665264006997</v>
      </c>
      <c r="Q507" t="s">
        <v>35</v>
      </c>
      <c r="R507" t="s">
        <v>102</v>
      </c>
      <c r="S507" t="s">
        <v>28</v>
      </c>
      <c r="T507" s="8" t="s">
        <v>430</v>
      </c>
      <c r="U507" s="8" t="s">
        <v>424</v>
      </c>
      <c r="V507" s="37">
        <v>44532</v>
      </c>
      <c r="W507" s="8" t="s">
        <v>422</v>
      </c>
      <c r="X507" s="40">
        <v>0</v>
      </c>
      <c r="Y507" s="13" t="str">
        <f t="shared" si="112"/>
        <v>N</v>
      </c>
    </row>
    <row r="508" spans="1:25" x14ac:dyDescent="0.25">
      <c r="A508" s="26">
        <v>0.60602234852678305</v>
      </c>
      <c r="B508" s="26">
        <v>0.3821901520562298</v>
      </c>
      <c r="C508" s="14">
        <f t="shared" si="115"/>
        <v>1.6501041627110971</v>
      </c>
      <c r="D508" s="15">
        <f t="shared" si="116"/>
        <v>2.6164986057853077</v>
      </c>
      <c r="E508" s="11">
        <v>3.3444121312837582E-2</v>
      </c>
      <c r="F508" s="7">
        <f t="shared" si="101"/>
        <v>1.0334441213128376</v>
      </c>
      <c r="G508" s="7">
        <f t="shared" si="117"/>
        <v>1.5967038068927077</v>
      </c>
      <c r="H508" s="7">
        <f t="shared" si="118"/>
        <v>2.5318239775377829</v>
      </c>
      <c r="I508">
        <v>1.66</v>
      </c>
      <c r="J508">
        <v>2.3199999999999998</v>
      </c>
      <c r="K508" s="7">
        <f t="shared" si="119"/>
        <v>1.7155172413793103</v>
      </c>
      <c r="L508" s="7">
        <f t="shared" si="120"/>
        <v>2.3975903614457832</v>
      </c>
      <c r="M508" s="16">
        <f t="shared" si="121"/>
        <v>0.58291457286432158</v>
      </c>
      <c r="N508" s="16">
        <f t="shared" si="122"/>
        <v>0.41708542713567837</v>
      </c>
      <c r="O508" s="13">
        <f t="shared" si="123"/>
        <v>1.0396417875588777</v>
      </c>
      <c r="P508" s="13">
        <f t="shared" si="124"/>
        <v>0.9163354248095148</v>
      </c>
      <c r="Q508" t="s">
        <v>103</v>
      </c>
      <c r="R508" t="s">
        <v>62</v>
      </c>
      <c r="S508" t="s">
        <v>28</v>
      </c>
      <c r="T508" s="8" t="s">
        <v>430</v>
      </c>
      <c r="U508" s="8" t="s">
        <v>32</v>
      </c>
      <c r="V508" s="37">
        <v>44532</v>
      </c>
      <c r="W508" s="8" t="s">
        <v>424</v>
      </c>
      <c r="X508" s="40">
        <v>1</v>
      </c>
      <c r="Y508" s="13" t="str">
        <f t="shared" si="112"/>
        <v>N</v>
      </c>
    </row>
    <row r="509" spans="1:25" x14ac:dyDescent="0.25">
      <c r="A509" s="26">
        <v>0.61526324436241431</v>
      </c>
      <c r="B509" s="26">
        <v>0.380628009637552</v>
      </c>
      <c r="C509" s="14">
        <f t="shared" si="115"/>
        <v>1.6253205585785986</v>
      </c>
      <c r="D509" s="15">
        <f t="shared" si="116"/>
        <v>2.6272370258621711</v>
      </c>
      <c r="E509" s="11">
        <v>3.4849694067571102E-2</v>
      </c>
      <c r="F509" s="7">
        <f t="shared" si="101"/>
        <v>1.0348496940675711</v>
      </c>
      <c r="G509" s="7">
        <f t="shared" si="117"/>
        <v>1.5705861130326355</v>
      </c>
      <c r="H509" s="7">
        <f t="shared" si="118"/>
        <v>2.53876194864162</v>
      </c>
      <c r="I509">
        <v>2.1</v>
      </c>
      <c r="J509">
        <v>1.79</v>
      </c>
      <c r="K509" s="7">
        <f t="shared" si="119"/>
        <v>2.1731843575418992</v>
      </c>
      <c r="L509" s="7">
        <f t="shared" si="120"/>
        <v>1.8523809523809522</v>
      </c>
      <c r="M509" s="16">
        <f t="shared" si="121"/>
        <v>0.46015424164524427</v>
      </c>
      <c r="N509" s="16">
        <f t="shared" si="122"/>
        <v>0.53984575835475579</v>
      </c>
      <c r="O509" s="13">
        <f t="shared" si="123"/>
        <v>1.337080458418878</v>
      </c>
      <c r="P509" s="13">
        <f t="shared" si="124"/>
        <v>0.70506807499527491</v>
      </c>
      <c r="Q509" t="s">
        <v>123</v>
      </c>
      <c r="R509" t="s">
        <v>138</v>
      </c>
      <c r="S509" t="s">
        <v>402</v>
      </c>
      <c r="T509" s="8" t="s">
        <v>430</v>
      </c>
      <c r="U509" s="8" t="s">
        <v>32</v>
      </c>
      <c r="V509" s="37">
        <v>44532</v>
      </c>
      <c r="W509" s="8" t="s">
        <v>29</v>
      </c>
      <c r="X509" s="40">
        <v>3</v>
      </c>
      <c r="Y509" s="13" t="str">
        <f t="shared" si="112"/>
        <v>Y</v>
      </c>
    </row>
    <row r="510" spans="1:25" x14ac:dyDescent="0.25">
      <c r="A510" s="26">
        <v>0.69926894541924012</v>
      </c>
      <c r="B510" s="26">
        <v>0.29187099156958141</v>
      </c>
      <c r="C510" s="14">
        <f t="shared" si="115"/>
        <v>1.430064936460834</v>
      </c>
      <c r="D510" s="15">
        <f t="shared" si="116"/>
        <v>3.4261712499154005</v>
      </c>
      <c r="E510" s="11">
        <v>2.9011311269375728E-2</v>
      </c>
      <c r="F510" s="7">
        <f t="shared" si="101"/>
        <v>1.0290113112693757</v>
      </c>
      <c r="G510" s="7">
        <f t="shared" si="117"/>
        <v>1.3897465662420401</v>
      </c>
      <c r="H510" s="7">
        <f t="shared" si="118"/>
        <v>3.3295758874495922</v>
      </c>
      <c r="I510">
        <v>1.76</v>
      </c>
      <c r="J510">
        <v>2.17</v>
      </c>
      <c r="K510" s="7">
        <f t="shared" ref="K510:K573" si="125">(I510*F510)</f>
        <v>1.8110599078341012</v>
      </c>
      <c r="L510" s="7">
        <f t="shared" ref="L510:L573" si="126">(J510*F510)</f>
        <v>2.2329545454545454</v>
      </c>
      <c r="M510" s="16">
        <f t="shared" ref="M510:M573" si="127">(1/K510)</f>
        <v>0.55216284987277364</v>
      </c>
      <c r="N510" s="16">
        <f t="shared" ref="N510:N573" si="128">(1/L510)</f>
        <v>0.44783715012722647</v>
      </c>
      <c r="O510" s="13">
        <f t="shared" ref="O510:O573" si="129">(I510/G510)</f>
        <v>1.2664179518422183</v>
      </c>
      <c r="P510" s="13">
        <f t="shared" ref="P510:P573" si="130">(J510/H510)</f>
        <v>0.65173465731162206</v>
      </c>
      <c r="Q510" t="s">
        <v>231</v>
      </c>
      <c r="R510" t="s">
        <v>236</v>
      </c>
      <c r="S510" t="s">
        <v>410</v>
      </c>
      <c r="T510" s="8" t="s">
        <v>430</v>
      </c>
      <c r="U510" s="8" t="s">
        <v>32</v>
      </c>
      <c r="V510" s="37">
        <v>44532</v>
      </c>
      <c r="W510" s="8" t="s">
        <v>421</v>
      </c>
      <c r="X510" s="40">
        <v>2</v>
      </c>
      <c r="Y510" s="13" t="str">
        <f t="shared" si="112"/>
        <v>N</v>
      </c>
    </row>
    <row r="511" spans="1:25" x14ac:dyDescent="0.25">
      <c r="A511" s="26">
        <v>0.6818862885689051</v>
      </c>
      <c r="B511" s="26">
        <v>0.28479421084638085</v>
      </c>
      <c r="C511" s="14">
        <f t="shared" si="115"/>
        <v>1.4665201761113713</v>
      </c>
      <c r="D511" s="15">
        <f t="shared" si="116"/>
        <v>3.5113073296964035</v>
      </c>
      <c r="E511" s="11">
        <v>2.861071447458885E-2</v>
      </c>
      <c r="F511" s="7">
        <f t="shared" si="101"/>
        <v>1.0286107144745888</v>
      </c>
      <c r="G511" s="7">
        <f t="shared" si="117"/>
        <v>1.4257290493619497</v>
      </c>
      <c r="H511" s="7">
        <f t="shared" si="118"/>
        <v>3.4136406322482924</v>
      </c>
      <c r="I511">
        <v>1.91</v>
      </c>
      <c r="J511">
        <v>1.98</v>
      </c>
      <c r="K511" s="7">
        <f t="shared" si="125"/>
        <v>1.9646464646464645</v>
      </c>
      <c r="L511" s="7">
        <f t="shared" si="126"/>
        <v>2.0366492146596857</v>
      </c>
      <c r="M511" s="16">
        <f t="shared" si="127"/>
        <v>0.50899742930591263</v>
      </c>
      <c r="N511" s="16">
        <f t="shared" si="128"/>
        <v>0.49100257069408743</v>
      </c>
      <c r="O511" s="13">
        <f t="shared" si="129"/>
        <v>1.3396654861277981</v>
      </c>
      <c r="P511" s="13">
        <f t="shared" si="130"/>
        <v>0.58002590585990654</v>
      </c>
      <c r="Q511" t="s">
        <v>363</v>
      </c>
      <c r="R511" t="s">
        <v>245</v>
      </c>
      <c r="S511" t="s">
        <v>403</v>
      </c>
      <c r="T511" s="8" t="s">
        <v>430</v>
      </c>
      <c r="U511" s="8" t="s">
        <v>428</v>
      </c>
      <c r="V511" s="37">
        <v>44532</v>
      </c>
      <c r="W511" s="8" t="s">
        <v>437</v>
      </c>
      <c r="X511" s="40">
        <v>2</v>
      </c>
      <c r="Y511" s="13" t="str">
        <f t="shared" si="112"/>
        <v>N</v>
      </c>
    </row>
    <row r="512" spans="1:25" x14ac:dyDescent="0.25">
      <c r="A512" s="26">
        <v>0.22183149667191462</v>
      </c>
      <c r="B512" s="26">
        <v>0.77792035947186799</v>
      </c>
      <c r="C512" s="14">
        <f t="shared" ref="C512:C575" si="131">(100%/A512)</f>
        <v>4.5079261286280943</v>
      </c>
      <c r="D512" s="15">
        <f t="shared" ref="D512:D575" si="132">(100%/B512)</f>
        <v>1.2854786326442238</v>
      </c>
      <c r="E512" s="11">
        <v>3.5471537807986397E-2</v>
      </c>
      <c r="F512" s="7">
        <f t="shared" si="101"/>
        <v>1.0354715378079864</v>
      </c>
      <c r="G512" s="7">
        <f t="shared" si="117"/>
        <v>4.3535007617602188</v>
      </c>
      <c r="H512" s="7">
        <f t="shared" si="118"/>
        <v>1.2414427492285141</v>
      </c>
      <c r="I512">
        <v>1.76</v>
      </c>
      <c r="J512">
        <v>2.14</v>
      </c>
      <c r="K512" s="7">
        <f t="shared" si="125"/>
        <v>1.8224299065420562</v>
      </c>
      <c r="L512" s="7">
        <f t="shared" si="126"/>
        <v>2.2159090909090908</v>
      </c>
      <c r="M512" s="16">
        <f t="shared" si="127"/>
        <v>0.54871794871794866</v>
      </c>
      <c r="N512" s="16">
        <f t="shared" si="128"/>
        <v>0.45128205128205129</v>
      </c>
      <c r="O512" s="13">
        <f t="shared" si="129"/>
        <v>0.40427235374788179</v>
      </c>
      <c r="P512" s="13">
        <f t="shared" si="130"/>
        <v>1.7238007965569804</v>
      </c>
      <c r="Q512" t="s">
        <v>254</v>
      </c>
      <c r="R512" t="s">
        <v>371</v>
      </c>
      <c r="S512" t="s">
        <v>415</v>
      </c>
      <c r="T512" s="8" t="s">
        <v>430</v>
      </c>
      <c r="U512" s="8" t="s">
        <v>424</v>
      </c>
      <c r="V512" s="37">
        <v>44532</v>
      </c>
      <c r="W512" s="32" t="s">
        <v>424</v>
      </c>
      <c r="X512" s="40">
        <v>1</v>
      </c>
      <c r="Y512" s="13" t="str">
        <f t="shared" si="112"/>
        <v>N</v>
      </c>
    </row>
    <row r="513" spans="1:25" x14ac:dyDescent="0.25">
      <c r="A513" s="26">
        <v>5.0082707047649964E-2</v>
      </c>
      <c r="B513" s="26">
        <v>0.9499137248431786</v>
      </c>
      <c r="C513" s="14">
        <f t="shared" si="131"/>
        <v>19.966971814214723</v>
      </c>
      <c r="D513" s="15">
        <f t="shared" si="132"/>
        <v>1.0527271833714058</v>
      </c>
      <c r="E513" s="11">
        <v>3.5385983987348046E-2</v>
      </c>
      <c r="F513" s="7">
        <f t="shared" si="101"/>
        <v>1.035385983987348</v>
      </c>
      <c r="G513" s="7">
        <f t="shared" ref="G513:G576" si="133">C513/F513</f>
        <v>19.284568386101228</v>
      </c>
      <c r="H513" s="7">
        <f t="shared" ref="H513:H576" si="134">D513/F513</f>
        <v>1.0167485359588078</v>
      </c>
      <c r="I513">
        <v>2.68</v>
      </c>
      <c r="J513">
        <v>1.51</v>
      </c>
      <c r="K513" s="7">
        <f t="shared" si="125"/>
        <v>2.7748344370860929</v>
      </c>
      <c r="L513" s="7">
        <f t="shared" si="126"/>
        <v>1.5634328358208955</v>
      </c>
      <c r="M513" s="16">
        <f t="shared" si="127"/>
        <v>0.36038186157517899</v>
      </c>
      <c r="N513" s="16">
        <f t="shared" si="128"/>
        <v>0.63961813842482096</v>
      </c>
      <c r="O513" s="13">
        <f t="shared" si="129"/>
        <v>0.13897122021831348</v>
      </c>
      <c r="P513" s="13">
        <f t="shared" si="130"/>
        <v>1.4851263086167608</v>
      </c>
      <c r="Q513" t="s">
        <v>256</v>
      </c>
      <c r="R513" t="s">
        <v>42</v>
      </c>
      <c r="S513" t="s">
        <v>404</v>
      </c>
      <c r="T513" s="8" t="s">
        <v>430</v>
      </c>
      <c r="U513" s="8" t="s">
        <v>424</v>
      </c>
      <c r="V513" s="37">
        <v>44532</v>
      </c>
      <c r="W513" s="8" t="s">
        <v>422</v>
      </c>
      <c r="X513" s="40">
        <v>0</v>
      </c>
      <c r="Y513" s="13" t="str">
        <f t="shared" si="112"/>
        <v>N</v>
      </c>
    </row>
    <row r="514" spans="1:25" x14ac:dyDescent="0.25">
      <c r="A514" s="26">
        <v>0.613843466624585</v>
      </c>
      <c r="B514" s="26">
        <v>0.37450868558445999</v>
      </c>
      <c r="C514" s="14">
        <f t="shared" si="131"/>
        <v>1.6290798132931519</v>
      </c>
      <c r="D514" s="15">
        <f t="shared" si="132"/>
        <v>2.6701650415380764</v>
      </c>
      <c r="E514" s="11">
        <v>3.8210155857214545E-2</v>
      </c>
      <c r="F514" s="7">
        <f t="shared" ref="F514:F577" si="135">(E514/100%) + 1</f>
        <v>1.0382101558572145</v>
      </c>
      <c r="G514" s="7">
        <f t="shared" si="133"/>
        <v>1.5691233649588763</v>
      </c>
      <c r="H514" s="7">
        <f t="shared" si="134"/>
        <v>2.5718926235444237</v>
      </c>
      <c r="I514">
        <v>1.53</v>
      </c>
      <c r="J514">
        <v>2.6</v>
      </c>
      <c r="K514" s="7">
        <f t="shared" si="125"/>
        <v>1.5884615384615384</v>
      </c>
      <c r="L514" s="7">
        <f t="shared" si="126"/>
        <v>2.6993464052287579</v>
      </c>
      <c r="M514" s="16">
        <f t="shared" si="127"/>
        <v>0.6295399515738499</v>
      </c>
      <c r="N514" s="16">
        <f t="shared" si="128"/>
        <v>0.37046004842615016</v>
      </c>
      <c r="O514" s="13">
        <f t="shared" si="129"/>
        <v>0.97506673736905214</v>
      </c>
      <c r="P514" s="13">
        <f t="shared" si="130"/>
        <v>1.0109286741593591</v>
      </c>
      <c r="Q514" t="s">
        <v>274</v>
      </c>
      <c r="R514" t="s">
        <v>271</v>
      </c>
      <c r="S514" t="s">
        <v>417</v>
      </c>
      <c r="T514" s="8" t="s">
        <v>431</v>
      </c>
      <c r="U514" s="8" t="s">
        <v>29</v>
      </c>
      <c r="V514" s="37">
        <v>44532</v>
      </c>
      <c r="W514" s="8" t="s">
        <v>421</v>
      </c>
      <c r="X514" s="40">
        <v>2</v>
      </c>
      <c r="Y514" s="13" t="str">
        <f t="shared" si="112"/>
        <v>N</v>
      </c>
    </row>
    <row r="515" spans="1:25" x14ac:dyDescent="0.25">
      <c r="A515" s="26">
        <v>0.4429883016655512</v>
      </c>
      <c r="B515" s="26">
        <v>0.55635943552807432</v>
      </c>
      <c r="C515" s="14">
        <f t="shared" si="131"/>
        <v>2.2573959543405357</v>
      </c>
      <c r="D515" s="15">
        <f t="shared" si="132"/>
        <v>1.7973991922161607</v>
      </c>
      <c r="E515" s="11">
        <v>2.5439286650930981E-2</v>
      </c>
      <c r="F515" s="7">
        <f t="shared" si="135"/>
        <v>1.025439286650931</v>
      </c>
      <c r="G515" s="7">
        <f t="shared" si="133"/>
        <v>2.2013940598210904</v>
      </c>
      <c r="H515" s="7">
        <f t="shared" si="134"/>
        <v>1.7528089820767829</v>
      </c>
      <c r="I515">
        <v>2.0499999999999998</v>
      </c>
      <c r="J515">
        <v>1.86</v>
      </c>
      <c r="K515" s="7">
        <f t="shared" si="125"/>
        <v>2.1021505376344085</v>
      </c>
      <c r="L515" s="7">
        <f t="shared" si="126"/>
        <v>1.9073170731707316</v>
      </c>
      <c r="M515" s="16">
        <f t="shared" si="127"/>
        <v>0.47570332480818417</v>
      </c>
      <c r="N515" s="16">
        <f t="shared" si="128"/>
        <v>0.52429667519181589</v>
      </c>
      <c r="O515" s="13">
        <f t="shared" si="129"/>
        <v>0.93122809651199179</v>
      </c>
      <c r="P515" s="13">
        <f t="shared" si="130"/>
        <v>1.0611538502023272</v>
      </c>
      <c r="Q515" t="s">
        <v>383</v>
      </c>
      <c r="R515" t="s">
        <v>284</v>
      </c>
      <c r="S515" t="s">
        <v>405</v>
      </c>
      <c r="T515" s="8" t="s">
        <v>432</v>
      </c>
      <c r="U515" s="8" t="s">
        <v>421</v>
      </c>
      <c r="V515" s="37">
        <v>44532</v>
      </c>
      <c r="W515" s="8" t="s">
        <v>428</v>
      </c>
      <c r="X515" s="40">
        <v>4</v>
      </c>
      <c r="Y515" s="13" t="str">
        <f t="shared" si="112"/>
        <v>Y</v>
      </c>
    </row>
    <row r="516" spans="1:25" x14ac:dyDescent="0.25">
      <c r="A516" s="26">
        <v>0.11263097175818663</v>
      </c>
      <c r="B516" s="26">
        <v>0.88734592399163659</v>
      </c>
      <c r="C516" s="14">
        <f t="shared" si="131"/>
        <v>8.878552536570071</v>
      </c>
      <c r="D516" s="15">
        <f t="shared" si="132"/>
        <v>1.1269562106079221</v>
      </c>
      <c r="E516" s="11">
        <v>3.5349049661227649E-2</v>
      </c>
      <c r="F516" s="7">
        <f t="shared" si="135"/>
        <v>1.0353490496612276</v>
      </c>
      <c r="G516" s="7">
        <f t="shared" si="133"/>
        <v>8.5754196031523726</v>
      </c>
      <c r="H516" s="7">
        <f t="shared" si="134"/>
        <v>1.0884794948879017</v>
      </c>
      <c r="I516">
        <v>2.5099999999999998</v>
      </c>
      <c r="J516">
        <v>1.57</v>
      </c>
      <c r="K516" s="7">
        <f t="shared" si="125"/>
        <v>2.5987261146496814</v>
      </c>
      <c r="L516" s="7">
        <f t="shared" si="126"/>
        <v>1.6254980079681274</v>
      </c>
      <c r="M516" s="16">
        <f t="shared" si="127"/>
        <v>0.38480392156862747</v>
      </c>
      <c r="N516" s="16">
        <f t="shared" si="128"/>
        <v>0.61519607843137258</v>
      </c>
      <c r="O516" s="13">
        <f t="shared" si="129"/>
        <v>0.29269704762637033</v>
      </c>
      <c r="P516" s="13">
        <f t="shared" si="130"/>
        <v>1.4423790318270426</v>
      </c>
      <c r="Q516" t="s">
        <v>53</v>
      </c>
      <c r="R516" t="s">
        <v>76</v>
      </c>
      <c r="S516" t="s">
        <v>406</v>
      </c>
      <c r="T516" s="8" t="s">
        <v>430</v>
      </c>
      <c r="U516" s="8" t="s">
        <v>424</v>
      </c>
      <c r="V516" s="37">
        <v>44532</v>
      </c>
      <c r="W516" s="8" t="s">
        <v>421</v>
      </c>
      <c r="X516" s="40">
        <v>2</v>
      </c>
      <c r="Y516" s="13" t="str">
        <f t="shared" si="112"/>
        <v>N</v>
      </c>
    </row>
    <row r="517" spans="1:25" x14ac:dyDescent="0.25">
      <c r="A517" s="26">
        <v>0.57696166479609035</v>
      </c>
      <c r="B517" s="26">
        <v>0.41755134410600681</v>
      </c>
      <c r="C517" s="14">
        <f t="shared" si="131"/>
        <v>1.7332174059665122</v>
      </c>
      <c r="D517" s="15">
        <f t="shared" si="132"/>
        <v>2.3949150544372877</v>
      </c>
      <c r="E517" s="11">
        <v>4.0723981900452566E-2</v>
      </c>
      <c r="F517" s="7">
        <f t="shared" si="135"/>
        <v>1.0407239819004526</v>
      </c>
      <c r="G517" s="7">
        <f t="shared" si="133"/>
        <v>1.6653958552982573</v>
      </c>
      <c r="H517" s="7">
        <f t="shared" si="134"/>
        <v>2.3012009870897416</v>
      </c>
      <c r="I517">
        <v>2.21</v>
      </c>
      <c r="J517">
        <v>1.7</v>
      </c>
      <c r="K517" s="7">
        <f t="shared" si="125"/>
        <v>2.3000000000000003</v>
      </c>
      <c r="L517" s="7">
        <f t="shared" si="126"/>
        <v>1.7692307692307694</v>
      </c>
      <c r="M517" s="16">
        <f t="shared" si="127"/>
        <v>0.43478260869565211</v>
      </c>
      <c r="N517" s="16">
        <f t="shared" si="128"/>
        <v>0.56521739130434778</v>
      </c>
      <c r="O517" s="13">
        <f t="shared" si="129"/>
        <v>1.3270118290310078</v>
      </c>
      <c r="P517" s="13">
        <f t="shared" si="130"/>
        <v>0.73874468572601204</v>
      </c>
      <c r="Q517" t="s">
        <v>302</v>
      </c>
      <c r="R517" t="s">
        <v>394</v>
      </c>
      <c r="S517" t="s">
        <v>411</v>
      </c>
      <c r="T517" s="8" t="s">
        <v>430</v>
      </c>
      <c r="U517" s="8" t="s">
        <v>32</v>
      </c>
      <c r="V517" s="37">
        <v>44532</v>
      </c>
      <c r="W517" s="8" t="s">
        <v>437</v>
      </c>
      <c r="X517" s="40">
        <v>2</v>
      </c>
      <c r="Y517" s="13" t="str">
        <f t="shared" si="112"/>
        <v>N</v>
      </c>
    </row>
    <row r="518" spans="1:25" x14ac:dyDescent="0.25">
      <c r="A518" s="26">
        <v>0.54107181808384464</v>
      </c>
      <c r="B518" s="26">
        <v>0.45662400809625153</v>
      </c>
      <c r="C518" s="14">
        <f t="shared" si="131"/>
        <v>1.8481834879913108</v>
      </c>
      <c r="D518" s="15">
        <f t="shared" si="132"/>
        <v>2.189985594864321</v>
      </c>
      <c r="E518" s="11">
        <v>4.17510053167085E-2</v>
      </c>
      <c r="F518" s="7">
        <f t="shared" si="135"/>
        <v>1.0417510053167085</v>
      </c>
      <c r="G518" s="7">
        <f t="shared" si="133"/>
        <v>1.7741125072679285</v>
      </c>
      <c r="H518" s="7">
        <f t="shared" si="134"/>
        <v>2.1022159649354322</v>
      </c>
      <c r="I518">
        <v>1.79</v>
      </c>
      <c r="J518">
        <v>2.0699999999999998</v>
      </c>
      <c r="K518" s="7">
        <f t="shared" si="125"/>
        <v>1.8647342995169083</v>
      </c>
      <c r="L518" s="7">
        <f t="shared" si="126"/>
        <v>2.1564245810055866</v>
      </c>
      <c r="M518" s="16">
        <f t="shared" si="127"/>
        <v>0.53626943005181349</v>
      </c>
      <c r="N518" s="16">
        <f t="shared" si="128"/>
        <v>0.46373056994818651</v>
      </c>
      <c r="O518" s="13">
        <f t="shared" si="129"/>
        <v>1.008955177682918</v>
      </c>
      <c r="P518" s="13">
        <f t="shared" si="130"/>
        <v>0.98467523533605084</v>
      </c>
      <c r="Q518" t="s">
        <v>58</v>
      </c>
      <c r="R518" t="s">
        <v>84</v>
      </c>
      <c r="S518" t="s">
        <v>407</v>
      </c>
      <c r="T518" s="8" t="s">
        <v>431</v>
      </c>
      <c r="U518" s="8" t="s">
        <v>29</v>
      </c>
      <c r="V518" t="s">
        <v>462</v>
      </c>
      <c r="W518" s="8" t="s">
        <v>440</v>
      </c>
      <c r="X518" s="40" t="s">
        <v>440</v>
      </c>
      <c r="Y518" s="13" t="str">
        <f t="shared" si="112"/>
        <v>Y</v>
      </c>
    </row>
    <row r="519" spans="1:25" x14ac:dyDescent="0.25">
      <c r="A519" s="26">
        <v>0.50277218953022684</v>
      </c>
      <c r="B519" s="26">
        <v>0.49623222630500574</v>
      </c>
      <c r="C519" s="14">
        <f t="shared" si="131"/>
        <v>1.9889723831669486</v>
      </c>
      <c r="D519" s="15">
        <f t="shared" si="132"/>
        <v>2.0151855260310256</v>
      </c>
      <c r="E519" s="11">
        <v>4.0146971416220811E-2</v>
      </c>
      <c r="F519" s="7">
        <f t="shared" si="135"/>
        <v>1.0401469714162208</v>
      </c>
      <c r="G519" s="7">
        <f t="shared" si="133"/>
        <v>1.9122032153387387</v>
      </c>
      <c r="H519" s="7">
        <f t="shared" si="134"/>
        <v>1.9374045989743478</v>
      </c>
      <c r="I519">
        <v>1.86</v>
      </c>
      <c r="J519">
        <v>1.99</v>
      </c>
      <c r="K519" s="7">
        <f t="shared" si="125"/>
        <v>1.9346733668341709</v>
      </c>
      <c r="L519" s="7">
        <f t="shared" si="126"/>
        <v>2.0698924731182795</v>
      </c>
      <c r="M519" s="16">
        <f t="shared" si="127"/>
        <v>0.51688311688311683</v>
      </c>
      <c r="N519" s="16">
        <f t="shared" si="128"/>
        <v>0.48311688311688311</v>
      </c>
      <c r="O519" s="13">
        <f t="shared" si="129"/>
        <v>0.97269996466903175</v>
      </c>
      <c r="P519" s="13">
        <f t="shared" si="130"/>
        <v>1.0271473501474582</v>
      </c>
      <c r="Q519" t="s">
        <v>309</v>
      </c>
      <c r="R519" t="s">
        <v>305</v>
      </c>
      <c r="S519" t="s">
        <v>407</v>
      </c>
      <c r="T519" s="8" t="s">
        <v>432</v>
      </c>
      <c r="U519" s="8" t="s">
        <v>421</v>
      </c>
      <c r="V519" t="s">
        <v>462</v>
      </c>
      <c r="W519" s="8" t="s">
        <v>29</v>
      </c>
      <c r="X519" s="40">
        <v>3</v>
      </c>
      <c r="Y519" s="13" t="str">
        <f t="shared" si="112"/>
        <v>Y</v>
      </c>
    </row>
    <row r="520" spans="1:25" x14ac:dyDescent="0.25">
      <c r="A520" s="26">
        <v>0.65917391963844352</v>
      </c>
      <c r="B520" s="26">
        <v>0.33554036279846045</v>
      </c>
      <c r="C520" s="14">
        <f t="shared" si="131"/>
        <v>1.5170503113176859</v>
      </c>
      <c r="D520" s="15">
        <f t="shared" si="132"/>
        <v>2.9802673861941367</v>
      </c>
      <c r="E520" s="11">
        <v>4.5688545688545634E-2</v>
      </c>
      <c r="F520" s="7">
        <f t="shared" si="135"/>
        <v>1.0456885456885456</v>
      </c>
      <c r="G520" s="7">
        <f t="shared" si="133"/>
        <v>1.4507668823308824</v>
      </c>
      <c r="H520" s="7">
        <f t="shared" si="134"/>
        <v>2.850052626551193</v>
      </c>
      <c r="I520">
        <v>1.68</v>
      </c>
      <c r="J520">
        <v>2.2200000000000002</v>
      </c>
      <c r="K520" s="7">
        <f t="shared" si="125"/>
        <v>1.7567567567567566</v>
      </c>
      <c r="L520" s="7">
        <f t="shared" si="126"/>
        <v>2.3214285714285716</v>
      </c>
      <c r="M520" s="16">
        <f t="shared" si="127"/>
        <v>0.56923076923076932</v>
      </c>
      <c r="N520" s="16">
        <f t="shared" si="128"/>
        <v>0.43076923076923074</v>
      </c>
      <c r="O520" s="13">
        <f t="shared" si="129"/>
        <v>1.158008237202671</v>
      </c>
      <c r="P520" s="13">
        <f t="shared" si="130"/>
        <v>0.77893298506785458</v>
      </c>
      <c r="Q520" t="s">
        <v>306</v>
      </c>
      <c r="R520" t="s">
        <v>83</v>
      </c>
      <c r="S520" t="s">
        <v>407</v>
      </c>
      <c r="T520" s="8" t="s">
        <v>430</v>
      </c>
      <c r="U520" s="8" t="s">
        <v>32</v>
      </c>
      <c r="V520" t="s">
        <v>462</v>
      </c>
      <c r="W520" s="8" t="s">
        <v>440</v>
      </c>
      <c r="X520" s="40" t="s">
        <v>440</v>
      </c>
      <c r="Y520" s="13" t="s">
        <v>440</v>
      </c>
    </row>
    <row r="521" spans="1:25" x14ac:dyDescent="0.25">
      <c r="A521" s="26">
        <v>0.73691012579223258</v>
      </c>
      <c r="B521" s="26">
        <v>0.23539375455357564</v>
      </c>
      <c r="C521" s="14">
        <f t="shared" si="131"/>
        <v>1.3570175859979212</v>
      </c>
      <c r="D521" s="15">
        <f t="shared" si="132"/>
        <v>4.2482010701452149</v>
      </c>
      <c r="E521" s="11">
        <v>3.7137681159420399E-2</v>
      </c>
      <c r="F521" s="7">
        <f t="shared" si="135"/>
        <v>1.0371376811594204</v>
      </c>
      <c r="G521" s="7">
        <f t="shared" si="133"/>
        <v>1.3084256899054192</v>
      </c>
      <c r="H521" s="7">
        <f t="shared" si="134"/>
        <v>4.0960820798605386</v>
      </c>
      <c r="I521">
        <v>1.38</v>
      </c>
      <c r="J521">
        <v>3.2</v>
      </c>
      <c r="K521" s="7">
        <f t="shared" si="125"/>
        <v>1.4312500000000001</v>
      </c>
      <c r="L521" s="7">
        <f t="shared" si="126"/>
        <v>3.3188405797101455</v>
      </c>
      <c r="M521" s="16">
        <f t="shared" si="127"/>
        <v>0.69868995633187769</v>
      </c>
      <c r="N521" s="16">
        <f t="shared" si="128"/>
        <v>0.3013100436681222</v>
      </c>
      <c r="O521" s="13">
        <f t="shared" si="129"/>
        <v>1.0547026175401328</v>
      </c>
      <c r="P521" s="13">
        <f t="shared" si="130"/>
        <v>0.78123434482273657</v>
      </c>
      <c r="Q521" t="s">
        <v>91</v>
      </c>
      <c r="R521" t="s">
        <v>90</v>
      </c>
      <c r="S521" t="s">
        <v>27</v>
      </c>
      <c r="T521" s="8" t="s">
        <v>430</v>
      </c>
      <c r="U521" s="8" t="s">
        <v>428</v>
      </c>
      <c r="V521" t="s">
        <v>462</v>
      </c>
      <c r="W521" s="8" t="s">
        <v>425</v>
      </c>
      <c r="X521" s="40">
        <v>4</v>
      </c>
      <c r="Y521" s="13" t="str">
        <f t="shared" si="112"/>
        <v>Y</v>
      </c>
    </row>
    <row r="522" spans="1:25" x14ac:dyDescent="0.25">
      <c r="A522" s="26">
        <v>0.70098287394690273</v>
      </c>
      <c r="B522" s="26">
        <v>0.26447431252330916</v>
      </c>
      <c r="C522" s="14">
        <f t="shared" si="131"/>
        <v>1.4265683758712582</v>
      </c>
      <c r="D522" s="15">
        <f t="shared" si="132"/>
        <v>3.7810855446003515</v>
      </c>
      <c r="E522" s="11">
        <v>2.9858299595141746E-2</v>
      </c>
      <c r="F522" s="7">
        <f t="shared" si="135"/>
        <v>1.0298582995951417</v>
      </c>
      <c r="G522" s="7">
        <f t="shared" si="133"/>
        <v>1.3852084082170055</v>
      </c>
      <c r="H522" s="7">
        <f t="shared" si="134"/>
        <v>3.671461934216361</v>
      </c>
      <c r="I522">
        <v>1.6</v>
      </c>
      <c r="J522">
        <v>2.4700000000000002</v>
      </c>
      <c r="K522" s="7">
        <f t="shared" si="125"/>
        <v>1.6477732793522268</v>
      </c>
      <c r="L522" s="7">
        <f t="shared" si="126"/>
        <v>2.5437500000000002</v>
      </c>
      <c r="M522" s="16">
        <f t="shared" si="127"/>
        <v>0.60687960687960685</v>
      </c>
      <c r="N522" s="16">
        <f t="shared" si="128"/>
        <v>0.3931203931203931</v>
      </c>
      <c r="O522" s="13">
        <f t="shared" si="129"/>
        <v>1.1550608489732366</v>
      </c>
      <c r="P522" s="13">
        <f t="shared" si="130"/>
        <v>0.67275653248116773</v>
      </c>
      <c r="Q522" t="s">
        <v>100</v>
      </c>
      <c r="R522" t="s">
        <v>60</v>
      </c>
      <c r="S522" t="s">
        <v>27</v>
      </c>
      <c r="T522" s="8" t="s">
        <v>430</v>
      </c>
      <c r="U522" s="8" t="s">
        <v>428</v>
      </c>
      <c r="V522" t="s">
        <v>462</v>
      </c>
      <c r="W522" s="8" t="s">
        <v>425</v>
      </c>
      <c r="X522" s="40">
        <v>4</v>
      </c>
      <c r="Y522" s="13" t="str">
        <f t="shared" si="112"/>
        <v>Y</v>
      </c>
    </row>
    <row r="523" spans="1:25" x14ac:dyDescent="0.25">
      <c r="A523" s="26">
        <v>0.54168045715741209</v>
      </c>
      <c r="B523" s="26">
        <v>0.45693217312923251</v>
      </c>
      <c r="C523" s="14">
        <f t="shared" si="131"/>
        <v>1.8461068454411684</v>
      </c>
      <c r="D523" s="15">
        <f t="shared" si="132"/>
        <v>2.1885086207689155</v>
      </c>
      <c r="E523" s="11">
        <v>2.8930817610062887E-2</v>
      </c>
      <c r="F523" s="7">
        <f t="shared" si="135"/>
        <v>1.0289308176100629</v>
      </c>
      <c r="G523" s="7">
        <f t="shared" si="133"/>
        <v>1.7941991957527248</v>
      </c>
      <c r="H523" s="7">
        <f t="shared" si="134"/>
        <v>2.1269735372998628</v>
      </c>
      <c r="I523">
        <v>1.59</v>
      </c>
      <c r="J523">
        <v>2.5</v>
      </c>
      <c r="K523" s="7">
        <f t="shared" si="125"/>
        <v>1.6360000000000001</v>
      </c>
      <c r="L523" s="7">
        <f t="shared" si="126"/>
        <v>2.5723270440251573</v>
      </c>
      <c r="M523" s="16">
        <f t="shared" si="127"/>
        <v>0.6112469437652811</v>
      </c>
      <c r="N523" s="16">
        <f t="shared" si="128"/>
        <v>0.38875305623471879</v>
      </c>
      <c r="O523" s="13">
        <f t="shared" si="129"/>
        <v>0.88618922790952626</v>
      </c>
      <c r="P523" s="13">
        <f t="shared" si="130"/>
        <v>1.1753789862255102</v>
      </c>
      <c r="Q523" t="s">
        <v>59</v>
      </c>
      <c r="R523" t="s">
        <v>94</v>
      </c>
      <c r="S523" t="s">
        <v>27</v>
      </c>
      <c r="T523" s="8" t="s">
        <v>432</v>
      </c>
      <c r="U523" s="8" t="s">
        <v>421</v>
      </c>
      <c r="V523" t="s">
        <v>462</v>
      </c>
      <c r="W523" s="32" t="s">
        <v>421</v>
      </c>
      <c r="X523" s="40">
        <v>2</v>
      </c>
      <c r="Y523" s="13" t="str">
        <f t="shared" ref="Y523:Y586" si="136">IF(X523 &gt;= 3,"Y","N")</f>
        <v>N</v>
      </c>
    </row>
    <row r="524" spans="1:25" x14ac:dyDescent="0.25">
      <c r="A524" s="26">
        <v>0.39190503286211514</v>
      </c>
      <c r="B524" s="26">
        <v>0.60774173454466984</v>
      </c>
      <c r="C524" s="14">
        <f t="shared" si="131"/>
        <v>2.5516385760522557</v>
      </c>
      <c r="D524" s="15">
        <f t="shared" si="132"/>
        <v>1.6454357881958139</v>
      </c>
      <c r="E524" s="11">
        <v>2.5977433744424072E-2</v>
      </c>
      <c r="F524" s="7">
        <f t="shared" si="135"/>
        <v>1.0259774337444241</v>
      </c>
      <c r="G524" s="7">
        <f t="shared" si="133"/>
        <v>2.4870318704181962</v>
      </c>
      <c r="H524" s="7">
        <f t="shared" si="134"/>
        <v>1.6037738590317767</v>
      </c>
      <c r="I524">
        <v>2.06</v>
      </c>
      <c r="J524">
        <v>1.85</v>
      </c>
      <c r="K524" s="7">
        <f t="shared" si="125"/>
        <v>2.1135135135135137</v>
      </c>
      <c r="L524" s="7">
        <f t="shared" si="126"/>
        <v>1.8980582524271847</v>
      </c>
      <c r="M524" s="16">
        <f t="shared" si="127"/>
        <v>0.47314578005115088</v>
      </c>
      <c r="N524" s="16">
        <f t="shared" si="128"/>
        <v>0.52685421994884907</v>
      </c>
      <c r="O524" s="13">
        <f t="shared" si="129"/>
        <v>0.82829658296803799</v>
      </c>
      <c r="P524" s="13">
        <f t="shared" si="130"/>
        <v>1.153529214596922</v>
      </c>
      <c r="Q524" t="s">
        <v>97</v>
      </c>
      <c r="R524" t="s">
        <v>314</v>
      </c>
      <c r="S524" t="s">
        <v>27</v>
      </c>
      <c r="T524" s="8" t="s">
        <v>432</v>
      </c>
      <c r="U524" s="8" t="s">
        <v>421</v>
      </c>
      <c r="V524" t="s">
        <v>462</v>
      </c>
      <c r="W524" s="8" t="s">
        <v>422</v>
      </c>
      <c r="X524" s="40">
        <v>0</v>
      </c>
      <c r="Y524" s="13" t="str">
        <f t="shared" si="136"/>
        <v>N</v>
      </c>
    </row>
    <row r="525" spans="1:25" x14ac:dyDescent="0.25">
      <c r="A525" s="26">
        <v>0.72032956645233781</v>
      </c>
      <c r="B525" s="26">
        <v>0.13555839664826708</v>
      </c>
      <c r="C525" s="14">
        <f t="shared" si="131"/>
        <v>1.3882534419974655</v>
      </c>
      <c r="D525" s="15">
        <f t="shared" si="132"/>
        <v>7.3768945688749676</v>
      </c>
      <c r="E525" s="11">
        <v>2.4955436720142554E-2</v>
      </c>
      <c r="F525" s="7">
        <f t="shared" si="135"/>
        <v>1.0249554367201426</v>
      </c>
      <c r="G525" s="7">
        <f t="shared" si="133"/>
        <v>1.3544524886270926</v>
      </c>
      <c r="H525" s="7">
        <f t="shared" si="134"/>
        <v>7.197283222850186</v>
      </c>
      <c r="I525">
        <v>2.04</v>
      </c>
      <c r="J525">
        <v>1.87</v>
      </c>
      <c r="K525" s="7">
        <f t="shared" si="125"/>
        <v>2.0909090909090908</v>
      </c>
      <c r="L525" s="7">
        <f t="shared" si="126"/>
        <v>1.9166666666666667</v>
      </c>
      <c r="M525" s="16">
        <f t="shared" si="127"/>
        <v>0.47826086956521741</v>
      </c>
      <c r="N525" s="16">
        <f t="shared" si="128"/>
        <v>0.52173913043478259</v>
      </c>
      <c r="O525" s="13">
        <f t="shared" si="129"/>
        <v>1.5061436389457972</v>
      </c>
      <c r="P525" s="13">
        <f t="shared" si="130"/>
        <v>0.25982026024251192</v>
      </c>
      <c r="Q525" t="s">
        <v>95</v>
      </c>
      <c r="R525" t="s">
        <v>98</v>
      </c>
      <c r="S525" t="s">
        <v>27</v>
      </c>
      <c r="T525" s="8" t="s">
        <v>430</v>
      </c>
      <c r="U525" s="8" t="s">
        <v>426</v>
      </c>
      <c r="V525" t="s">
        <v>462</v>
      </c>
      <c r="W525" s="8" t="s">
        <v>422</v>
      </c>
      <c r="X525" s="40">
        <v>0</v>
      </c>
      <c r="Y525" s="13" t="str">
        <f t="shared" si="136"/>
        <v>N</v>
      </c>
    </row>
    <row r="526" spans="1:25" x14ac:dyDescent="0.25">
      <c r="A526" s="26">
        <v>0.64411559809573926</v>
      </c>
      <c r="B526" s="26">
        <v>0.35153992657132233</v>
      </c>
      <c r="C526" s="14">
        <f t="shared" si="131"/>
        <v>1.5525163541395302</v>
      </c>
      <c r="D526" s="15">
        <f t="shared" si="132"/>
        <v>2.8446270947181147</v>
      </c>
      <c r="E526" s="11">
        <v>3.5288012454592677E-2</v>
      </c>
      <c r="F526" s="7">
        <f t="shared" si="135"/>
        <v>1.0352880124545927</v>
      </c>
      <c r="G526" s="7">
        <f t="shared" si="133"/>
        <v>1.4995985034721175</v>
      </c>
      <c r="H526" s="7">
        <f t="shared" si="134"/>
        <v>2.7476673741963942</v>
      </c>
      <c r="I526">
        <v>1.64</v>
      </c>
      <c r="J526">
        <v>2.35</v>
      </c>
      <c r="K526" s="7">
        <f t="shared" si="125"/>
        <v>1.6978723404255318</v>
      </c>
      <c r="L526" s="7">
        <f t="shared" si="126"/>
        <v>2.4329268292682928</v>
      </c>
      <c r="M526" s="16">
        <f t="shared" si="127"/>
        <v>0.58897243107769426</v>
      </c>
      <c r="N526" s="16">
        <f t="shared" si="128"/>
        <v>0.41102756892230574</v>
      </c>
      <c r="O526" s="13">
        <f t="shared" si="129"/>
        <v>1.0936260580434041</v>
      </c>
      <c r="P526" s="13">
        <f t="shared" si="130"/>
        <v>0.85527091891437579</v>
      </c>
      <c r="Q526" t="s">
        <v>101</v>
      </c>
      <c r="R526" t="s">
        <v>25</v>
      </c>
      <c r="S526" t="s">
        <v>28</v>
      </c>
      <c r="T526" s="8" t="s">
        <v>430</v>
      </c>
      <c r="U526" s="8" t="s">
        <v>32</v>
      </c>
      <c r="V526" t="s">
        <v>462</v>
      </c>
      <c r="W526" s="8" t="s">
        <v>422</v>
      </c>
      <c r="X526" s="40">
        <v>0</v>
      </c>
      <c r="Y526" s="13" t="str">
        <f t="shared" si="136"/>
        <v>N</v>
      </c>
    </row>
    <row r="527" spans="1:25" x14ac:dyDescent="0.25">
      <c r="A527" s="26">
        <v>0.37564337048447055</v>
      </c>
      <c r="B527" s="26">
        <v>0.62272663290339836</v>
      </c>
      <c r="C527" s="14">
        <f t="shared" si="131"/>
        <v>2.6620994234778887</v>
      </c>
      <c r="D527" s="15">
        <f t="shared" si="132"/>
        <v>1.6058410659868581</v>
      </c>
      <c r="E527" s="11">
        <v>2.861071447458885E-2</v>
      </c>
      <c r="F527" s="7">
        <f t="shared" si="135"/>
        <v>1.0286107144745888</v>
      </c>
      <c r="G527" s="7">
        <f t="shared" si="133"/>
        <v>2.5880533675343651</v>
      </c>
      <c r="H527" s="7">
        <f t="shared" si="134"/>
        <v>1.5611747412208483</v>
      </c>
      <c r="I527">
        <v>1.91</v>
      </c>
      <c r="J527">
        <v>1.98</v>
      </c>
      <c r="K527" s="7">
        <f t="shared" si="125"/>
        <v>1.9646464646464645</v>
      </c>
      <c r="L527" s="7">
        <f t="shared" si="126"/>
        <v>2.0366492146596857</v>
      </c>
      <c r="M527" s="16">
        <f t="shared" si="127"/>
        <v>0.50899742930591263</v>
      </c>
      <c r="N527" s="16">
        <f t="shared" si="128"/>
        <v>0.49100257069408743</v>
      </c>
      <c r="O527" s="13">
        <f t="shared" si="129"/>
        <v>0.7380064197901971</v>
      </c>
      <c r="P527" s="13">
        <f t="shared" si="130"/>
        <v>1.2682757078503766</v>
      </c>
      <c r="Q527" t="s">
        <v>22</v>
      </c>
      <c r="R527" t="s">
        <v>61</v>
      </c>
      <c r="S527" t="s">
        <v>28</v>
      </c>
      <c r="T527" s="8" t="s">
        <v>430</v>
      </c>
      <c r="U527" s="8" t="s">
        <v>32</v>
      </c>
      <c r="V527" t="s">
        <v>462</v>
      </c>
      <c r="W527" s="8" t="s">
        <v>423</v>
      </c>
      <c r="X527" s="40">
        <v>2</v>
      </c>
      <c r="Y527" s="13" t="str">
        <f t="shared" si="136"/>
        <v>N</v>
      </c>
    </row>
    <row r="528" spans="1:25" x14ac:dyDescent="0.25">
      <c r="A528" s="26">
        <v>0.44254069578757438</v>
      </c>
      <c r="B528" s="26">
        <v>0.55651356482273706</v>
      </c>
      <c r="C528" s="14">
        <f t="shared" si="131"/>
        <v>2.2596791877418969</v>
      </c>
      <c r="D528" s="15">
        <f t="shared" si="132"/>
        <v>1.7969013932634761</v>
      </c>
      <c r="E528" s="11">
        <v>2.9427331427966497E-2</v>
      </c>
      <c r="F528" s="7">
        <f t="shared" si="135"/>
        <v>1.0294273314279665</v>
      </c>
      <c r="G528" s="7">
        <f t="shared" si="133"/>
        <v>2.1950837312696865</v>
      </c>
      <c r="H528" s="7">
        <f t="shared" si="134"/>
        <v>1.7455349575485923</v>
      </c>
      <c r="I528">
        <v>2.0099999999999998</v>
      </c>
      <c r="J528">
        <v>1.88</v>
      </c>
      <c r="K528" s="7">
        <f t="shared" si="125"/>
        <v>2.0691489361702122</v>
      </c>
      <c r="L528" s="7">
        <f t="shared" si="126"/>
        <v>1.9353233830845769</v>
      </c>
      <c r="M528" s="16">
        <f t="shared" si="127"/>
        <v>0.48329048843187672</v>
      </c>
      <c r="N528" s="16">
        <f t="shared" si="128"/>
        <v>0.5167095115681235</v>
      </c>
      <c r="O528" s="13">
        <f t="shared" si="129"/>
        <v>0.91568260990088512</v>
      </c>
      <c r="P528" s="13">
        <f t="shared" si="130"/>
        <v>1.0770337150051974</v>
      </c>
      <c r="Q528" t="s">
        <v>105</v>
      </c>
      <c r="R528" t="s">
        <v>63</v>
      </c>
      <c r="S528" t="s">
        <v>28</v>
      </c>
      <c r="T528" s="8" t="s">
        <v>432</v>
      </c>
      <c r="U528" s="8" t="s">
        <v>421</v>
      </c>
      <c r="V528" t="s">
        <v>462</v>
      </c>
      <c r="W528" s="32" t="s">
        <v>421</v>
      </c>
      <c r="X528" s="40">
        <v>2</v>
      </c>
      <c r="Y528" s="13" t="str">
        <f t="shared" si="136"/>
        <v>N</v>
      </c>
    </row>
    <row r="529" spans="1:25" x14ac:dyDescent="0.25">
      <c r="A529" s="26">
        <v>0.61067689419836546</v>
      </c>
      <c r="B529" s="26">
        <v>0.38634702371509072</v>
      </c>
      <c r="C529" s="14">
        <f t="shared" si="131"/>
        <v>1.6375271596163767</v>
      </c>
      <c r="D529" s="15">
        <f t="shared" si="132"/>
        <v>2.5883465864032229</v>
      </c>
      <c r="E529" s="11">
        <v>3.0245246040574214E-2</v>
      </c>
      <c r="F529" s="7">
        <f t="shared" si="135"/>
        <v>1.0302452460405742</v>
      </c>
      <c r="G529" s="7">
        <f t="shared" si="133"/>
        <v>1.5894537401746824</v>
      </c>
      <c r="H529" s="7">
        <f t="shared" si="134"/>
        <v>2.5123596506275807</v>
      </c>
      <c r="I529">
        <v>1.86</v>
      </c>
      <c r="J529">
        <v>2.0299999999999998</v>
      </c>
      <c r="K529" s="7">
        <f t="shared" si="125"/>
        <v>1.9162561576354682</v>
      </c>
      <c r="L529" s="7">
        <f t="shared" si="126"/>
        <v>2.0913978494623655</v>
      </c>
      <c r="M529" s="16">
        <f t="shared" si="127"/>
        <v>0.52185089974293053</v>
      </c>
      <c r="N529" s="16">
        <f t="shared" si="128"/>
        <v>0.47814910025706941</v>
      </c>
      <c r="O529" s="13">
        <f t="shared" si="129"/>
        <v>1.1702133588333212</v>
      </c>
      <c r="P529" s="13">
        <f t="shared" si="130"/>
        <v>0.8080053345439262</v>
      </c>
      <c r="Q529" t="s">
        <v>26</v>
      </c>
      <c r="R529" t="s">
        <v>23</v>
      </c>
      <c r="S529" t="s">
        <v>28</v>
      </c>
      <c r="T529" s="8" t="s">
        <v>431</v>
      </c>
      <c r="U529" s="8" t="s">
        <v>29</v>
      </c>
      <c r="V529" t="s">
        <v>462</v>
      </c>
      <c r="W529" s="8" t="s">
        <v>34</v>
      </c>
      <c r="X529" s="40">
        <v>5</v>
      </c>
      <c r="Y529" s="13" t="str">
        <f t="shared" si="136"/>
        <v>Y</v>
      </c>
    </row>
    <row r="530" spans="1:25" x14ac:dyDescent="0.25">
      <c r="A530" s="26">
        <v>0.67489121828551413</v>
      </c>
      <c r="B530" s="26">
        <v>0.31926161204942916</v>
      </c>
      <c r="C530" s="14">
        <f t="shared" si="131"/>
        <v>1.4817202726987446</v>
      </c>
      <c r="D530" s="15">
        <f t="shared" si="132"/>
        <v>3.1322274970069897</v>
      </c>
      <c r="E530" s="11">
        <v>2.8142785952212312E-2</v>
      </c>
      <c r="F530" s="7">
        <f t="shared" si="135"/>
        <v>1.0281427859522123</v>
      </c>
      <c r="G530" s="7">
        <f t="shared" si="133"/>
        <v>1.4411619601322714</v>
      </c>
      <c r="H530" s="7">
        <f t="shared" si="134"/>
        <v>3.0464907596526913</v>
      </c>
      <c r="I530">
        <v>1.79</v>
      </c>
      <c r="J530">
        <v>2.13</v>
      </c>
      <c r="K530" s="7">
        <f t="shared" si="125"/>
        <v>1.84037558685446</v>
      </c>
      <c r="L530" s="7">
        <f t="shared" si="126"/>
        <v>2.1899441340782122</v>
      </c>
      <c r="M530" s="16">
        <f t="shared" si="127"/>
        <v>0.54336734693877553</v>
      </c>
      <c r="N530" s="16">
        <f t="shared" si="128"/>
        <v>0.45663265306122452</v>
      </c>
      <c r="O530" s="13">
        <f t="shared" si="129"/>
        <v>1.2420533219151246</v>
      </c>
      <c r="P530" s="13">
        <f t="shared" si="130"/>
        <v>0.69916509454400122</v>
      </c>
      <c r="Q530" t="s">
        <v>320</v>
      </c>
      <c r="R530" t="s">
        <v>323</v>
      </c>
      <c r="S530" t="s">
        <v>412</v>
      </c>
      <c r="T530" s="8" t="s">
        <v>431</v>
      </c>
      <c r="U530" s="8" t="s">
        <v>29</v>
      </c>
      <c r="V530" t="s">
        <v>462</v>
      </c>
      <c r="W530" s="8" t="s">
        <v>428</v>
      </c>
      <c r="X530" s="40">
        <v>4</v>
      </c>
      <c r="Y530" s="13" t="str">
        <f t="shared" si="136"/>
        <v>Y</v>
      </c>
    </row>
    <row r="531" spans="1:25" x14ac:dyDescent="0.25">
      <c r="A531" s="26">
        <v>0.30656023568115293</v>
      </c>
      <c r="B531" s="26">
        <v>0.69286122610193446</v>
      </c>
      <c r="C531" s="14">
        <f t="shared" si="131"/>
        <v>3.2620016675616066</v>
      </c>
      <c r="D531" s="15">
        <f t="shared" si="132"/>
        <v>1.443290463266419</v>
      </c>
      <c r="E531" s="11">
        <v>2.9736789230460081E-2</v>
      </c>
      <c r="F531" s="7">
        <f t="shared" si="135"/>
        <v>1.0297367892304601</v>
      </c>
      <c r="G531" s="7">
        <f t="shared" si="133"/>
        <v>3.1678014242837302</v>
      </c>
      <c r="H531" s="7">
        <f t="shared" si="134"/>
        <v>1.4016110508637984</v>
      </c>
      <c r="I531">
        <v>2.52</v>
      </c>
      <c r="J531">
        <v>1.58</v>
      </c>
      <c r="K531" s="7">
        <f t="shared" si="125"/>
        <v>2.5949367088607596</v>
      </c>
      <c r="L531" s="7">
        <f t="shared" si="126"/>
        <v>1.626984126984127</v>
      </c>
      <c r="M531" s="16">
        <f t="shared" si="127"/>
        <v>0.38536585365853659</v>
      </c>
      <c r="N531" s="16">
        <f t="shared" si="128"/>
        <v>0.61463414634146341</v>
      </c>
      <c r="O531" s="13">
        <f t="shared" si="129"/>
        <v>0.7955044090460297</v>
      </c>
      <c r="P531" s="13">
        <f t="shared" si="130"/>
        <v>1.1272742170706076</v>
      </c>
      <c r="Q531" t="s">
        <v>109</v>
      </c>
      <c r="R531" t="s">
        <v>319</v>
      </c>
      <c r="S531" t="s">
        <v>412</v>
      </c>
      <c r="T531" s="8" t="s">
        <v>432</v>
      </c>
      <c r="U531" s="8" t="s">
        <v>421</v>
      </c>
      <c r="V531" t="s">
        <v>462</v>
      </c>
      <c r="W531" s="8" t="s">
        <v>31</v>
      </c>
      <c r="X531" s="40">
        <v>3</v>
      </c>
      <c r="Y531" s="13" t="str">
        <f t="shared" si="136"/>
        <v>Y</v>
      </c>
    </row>
    <row r="532" spans="1:25" x14ac:dyDescent="0.25">
      <c r="A532" s="26">
        <v>0.38538629489869025</v>
      </c>
      <c r="B532" s="26">
        <v>0.61408242472444408</v>
      </c>
      <c r="C532" s="14">
        <f t="shared" si="131"/>
        <v>2.5947990710538331</v>
      </c>
      <c r="D532" s="15">
        <f t="shared" si="132"/>
        <v>1.6284458889191102</v>
      </c>
      <c r="E532" s="11">
        <v>2.8001534330648337E-2</v>
      </c>
      <c r="F532" s="7">
        <f t="shared" si="135"/>
        <v>1.0280015343306483</v>
      </c>
      <c r="G532" s="7">
        <f t="shared" si="133"/>
        <v>2.5241198426258742</v>
      </c>
      <c r="H532" s="7">
        <f t="shared" si="134"/>
        <v>1.5840889673179552</v>
      </c>
      <c r="I532">
        <v>1.65</v>
      </c>
      <c r="J532">
        <v>2.37</v>
      </c>
      <c r="K532" s="7">
        <f t="shared" si="125"/>
        <v>1.6962025316455696</v>
      </c>
      <c r="L532" s="7">
        <f t="shared" si="126"/>
        <v>2.4363636363636365</v>
      </c>
      <c r="M532" s="16">
        <f t="shared" si="127"/>
        <v>0.58955223880597019</v>
      </c>
      <c r="N532" s="16">
        <f t="shared" si="128"/>
        <v>0.41044776119402981</v>
      </c>
      <c r="O532" s="13">
        <f t="shared" si="129"/>
        <v>0.65369320906866446</v>
      </c>
      <c r="P532" s="13">
        <f t="shared" si="130"/>
        <v>1.4961280893286459</v>
      </c>
      <c r="Q532" t="s">
        <v>111</v>
      </c>
      <c r="R532" t="s">
        <v>325</v>
      </c>
      <c r="S532" t="s">
        <v>412</v>
      </c>
      <c r="T532" s="8" t="s">
        <v>432</v>
      </c>
      <c r="U532" s="8" t="s">
        <v>421</v>
      </c>
      <c r="V532" t="s">
        <v>462</v>
      </c>
      <c r="W532" s="8" t="s">
        <v>427</v>
      </c>
      <c r="X532" s="40">
        <v>3</v>
      </c>
      <c r="Y532" s="13" t="str">
        <f t="shared" si="136"/>
        <v>Y</v>
      </c>
    </row>
    <row r="533" spans="1:25" x14ac:dyDescent="0.25">
      <c r="A533" s="26">
        <v>0.38993229314351963</v>
      </c>
      <c r="B533" s="26">
        <v>0.60884178161633418</v>
      </c>
      <c r="C533" s="14">
        <f t="shared" si="131"/>
        <v>2.5645477883821668</v>
      </c>
      <c r="D533" s="15">
        <f t="shared" si="132"/>
        <v>1.6424628371351768</v>
      </c>
      <c r="E533" s="11">
        <v>2.908747243515708E-2</v>
      </c>
      <c r="F533" s="7">
        <f t="shared" si="135"/>
        <v>1.0290874724351571</v>
      </c>
      <c r="G533" s="7">
        <f t="shared" si="133"/>
        <v>2.492060060077895</v>
      </c>
      <c r="H533" s="7">
        <f t="shared" si="134"/>
        <v>1.5960381222488049</v>
      </c>
      <c r="I533">
        <v>1.78</v>
      </c>
      <c r="J533">
        <v>2.14</v>
      </c>
      <c r="K533" s="7">
        <f t="shared" si="125"/>
        <v>1.8317757009345796</v>
      </c>
      <c r="L533" s="7">
        <f t="shared" si="126"/>
        <v>2.2022471910112364</v>
      </c>
      <c r="M533" s="16">
        <f t="shared" si="127"/>
        <v>0.54591836734693866</v>
      </c>
      <c r="N533" s="16">
        <f t="shared" si="128"/>
        <v>0.45408163265306112</v>
      </c>
      <c r="O533" s="13">
        <f t="shared" si="129"/>
        <v>0.71426849958999872</v>
      </c>
      <c r="P533" s="13">
        <f t="shared" si="130"/>
        <v>1.3408201033348484</v>
      </c>
      <c r="Q533" t="s">
        <v>324</v>
      </c>
      <c r="R533" t="s">
        <v>118</v>
      </c>
      <c r="S533" t="s">
        <v>412</v>
      </c>
      <c r="T533" s="8" t="s">
        <v>431</v>
      </c>
      <c r="U533" s="8" t="s">
        <v>29</v>
      </c>
      <c r="V533" t="s">
        <v>462</v>
      </c>
      <c r="W533" s="8" t="s">
        <v>422</v>
      </c>
      <c r="X533" s="40">
        <v>0</v>
      </c>
      <c r="Y533" s="13" t="str">
        <f t="shared" si="136"/>
        <v>N</v>
      </c>
    </row>
    <row r="534" spans="1:25" x14ac:dyDescent="0.25">
      <c r="A534" s="26">
        <v>0.30224890982297026</v>
      </c>
      <c r="B534" s="26">
        <v>0.6975869063484329</v>
      </c>
      <c r="C534" s="14">
        <f t="shared" si="131"/>
        <v>3.3085313710005058</v>
      </c>
      <c r="D534" s="15">
        <f t="shared" si="132"/>
        <v>1.4335131449564749</v>
      </c>
      <c r="E534" s="11">
        <v>3.3884036620014824E-2</v>
      </c>
      <c r="F534" s="7">
        <f t="shared" si="135"/>
        <v>1.0338840366200148</v>
      </c>
      <c r="G534" s="7">
        <f t="shared" si="133"/>
        <v>3.2000990960425244</v>
      </c>
      <c r="H534" s="7">
        <f t="shared" si="134"/>
        <v>1.3865318490098095</v>
      </c>
      <c r="I534">
        <v>2.21</v>
      </c>
      <c r="J534">
        <v>1.72</v>
      </c>
      <c r="K534" s="7">
        <f t="shared" si="125"/>
        <v>2.2848837209302326</v>
      </c>
      <c r="L534" s="7">
        <f t="shared" si="126"/>
        <v>1.7782805429864255</v>
      </c>
      <c r="M534" s="16">
        <f t="shared" si="127"/>
        <v>0.43765903307888038</v>
      </c>
      <c r="N534" s="16">
        <f t="shared" si="128"/>
        <v>0.56234096692111957</v>
      </c>
      <c r="O534" s="13">
        <f t="shared" si="129"/>
        <v>0.69060361372341461</v>
      </c>
      <c r="P534" s="13">
        <f t="shared" si="130"/>
        <v>1.2405052226015121</v>
      </c>
      <c r="Q534" t="s">
        <v>133</v>
      </c>
      <c r="R534" t="s">
        <v>65</v>
      </c>
      <c r="S534" t="s">
        <v>402</v>
      </c>
      <c r="T534" s="8" t="s">
        <v>432</v>
      </c>
      <c r="U534" s="8" t="s">
        <v>421</v>
      </c>
      <c r="V534" t="s">
        <v>462</v>
      </c>
      <c r="W534" s="8" t="s">
        <v>422</v>
      </c>
      <c r="X534" s="40">
        <v>0</v>
      </c>
      <c r="Y534" s="13" t="str">
        <f t="shared" si="136"/>
        <v>N</v>
      </c>
    </row>
    <row r="535" spans="1:25" x14ac:dyDescent="0.25">
      <c r="A535" s="26">
        <v>0.11355661292638308</v>
      </c>
      <c r="B535" s="26">
        <v>0.88643786158091031</v>
      </c>
      <c r="C535" s="14">
        <f t="shared" si="131"/>
        <v>8.8061802323065397</v>
      </c>
      <c r="D535" s="15">
        <f t="shared" si="132"/>
        <v>1.1281106587849916</v>
      </c>
      <c r="E535" s="11">
        <v>3.6736533693937368E-2</v>
      </c>
      <c r="F535" s="7">
        <f t="shared" si="135"/>
        <v>1.0367365336939374</v>
      </c>
      <c r="G535" s="7">
        <f t="shared" si="133"/>
        <v>8.4941351501617639</v>
      </c>
      <c r="H535" s="7">
        <f t="shared" si="134"/>
        <v>1.0881363028323929</v>
      </c>
      <c r="I535">
        <v>2.61</v>
      </c>
      <c r="J535">
        <v>1.53</v>
      </c>
      <c r="K535" s="7">
        <f t="shared" si="125"/>
        <v>2.7058823529411762</v>
      </c>
      <c r="L535" s="7">
        <f t="shared" si="126"/>
        <v>1.5862068965517242</v>
      </c>
      <c r="M535" s="16">
        <f t="shared" si="127"/>
        <v>0.36956521739130438</v>
      </c>
      <c r="N535" s="16">
        <f t="shared" si="128"/>
        <v>0.63043478260869568</v>
      </c>
      <c r="O535" s="13">
        <f t="shared" si="129"/>
        <v>0.30727083497727187</v>
      </c>
      <c r="P535" s="13">
        <f t="shared" si="130"/>
        <v>1.4060738494042027</v>
      </c>
      <c r="Q535" t="s">
        <v>121</v>
      </c>
      <c r="R535" t="s">
        <v>124</v>
      </c>
      <c r="S535" t="s">
        <v>402</v>
      </c>
      <c r="T535" s="8" t="s">
        <v>432</v>
      </c>
      <c r="U535" s="8" t="s">
        <v>421</v>
      </c>
      <c r="V535" t="s">
        <v>462</v>
      </c>
      <c r="W535" s="8" t="s">
        <v>33</v>
      </c>
      <c r="X535" s="40">
        <v>1</v>
      </c>
      <c r="Y535" s="13" t="str">
        <f t="shared" si="136"/>
        <v>N</v>
      </c>
    </row>
    <row r="536" spans="1:25" x14ac:dyDescent="0.25">
      <c r="A536" s="26">
        <v>0.51143731524805214</v>
      </c>
      <c r="B536" s="26">
        <v>0.48525364547225097</v>
      </c>
      <c r="C536" s="14">
        <f t="shared" si="131"/>
        <v>1.955273833539092</v>
      </c>
      <c r="D536" s="15">
        <f t="shared" si="132"/>
        <v>2.06077792373264</v>
      </c>
      <c r="E536" s="11">
        <v>3.3411033411033575E-2</v>
      </c>
      <c r="F536" s="7">
        <f t="shared" si="135"/>
        <v>1.0334110334110336</v>
      </c>
      <c r="G536" s="7">
        <f t="shared" si="133"/>
        <v>1.8920582133570008</v>
      </c>
      <c r="H536" s="7">
        <f t="shared" si="134"/>
        <v>1.9941512690555694</v>
      </c>
      <c r="I536">
        <v>2.34</v>
      </c>
      <c r="J536">
        <v>1.65</v>
      </c>
      <c r="K536" s="7">
        <f t="shared" si="125"/>
        <v>2.4181818181818184</v>
      </c>
      <c r="L536" s="7">
        <f t="shared" si="126"/>
        <v>1.7051282051282053</v>
      </c>
      <c r="M536" s="16">
        <f t="shared" si="127"/>
        <v>0.41353383458646614</v>
      </c>
      <c r="N536" s="16">
        <f t="shared" si="128"/>
        <v>0.5864661654135338</v>
      </c>
      <c r="O536" s="13">
        <f t="shared" si="129"/>
        <v>1.2367484168725627</v>
      </c>
      <c r="P536" s="13">
        <f t="shared" si="130"/>
        <v>0.82741967753601786</v>
      </c>
      <c r="Q536" t="s">
        <v>127</v>
      </c>
      <c r="R536" t="s">
        <v>122</v>
      </c>
      <c r="S536" t="s">
        <v>402</v>
      </c>
      <c r="T536" s="8" t="s">
        <v>430</v>
      </c>
      <c r="U536" s="8" t="s">
        <v>32</v>
      </c>
      <c r="V536" t="s">
        <v>462</v>
      </c>
      <c r="W536" s="8" t="s">
        <v>428</v>
      </c>
      <c r="X536" s="40">
        <v>4</v>
      </c>
      <c r="Y536" s="13" t="str">
        <f t="shared" si="136"/>
        <v>Y</v>
      </c>
    </row>
    <row r="537" spans="1:25" x14ac:dyDescent="0.25">
      <c r="A537" s="26">
        <v>0.17060852380506838</v>
      </c>
      <c r="B537" s="26">
        <v>0.82932284334967232</v>
      </c>
      <c r="C537" s="14">
        <f t="shared" si="131"/>
        <v>5.8613718570272999</v>
      </c>
      <c r="D537" s="15">
        <f t="shared" si="132"/>
        <v>1.205803033184224</v>
      </c>
      <c r="E537" s="11">
        <v>3.3768071984632497E-2</v>
      </c>
      <c r="F537" s="7">
        <f t="shared" si="135"/>
        <v>1.0337680719846325</v>
      </c>
      <c r="G537" s="7">
        <f t="shared" si="133"/>
        <v>5.6699099303527651</v>
      </c>
      <c r="H537" s="7">
        <f t="shared" si="134"/>
        <v>1.1664154328826561</v>
      </c>
      <c r="I537">
        <v>2.52</v>
      </c>
      <c r="J537">
        <v>1.57</v>
      </c>
      <c r="K537" s="7">
        <f t="shared" si="125"/>
        <v>2.605095541401274</v>
      </c>
      <c r="L537" s="7">
        <f t="shared" si="126"/>
        <v>1.623015873015873</v>
      </c>
      <c r="M537" s="16">
        <f t="shared" si="127"/>
        <v>0.38386308068459657</v>
      </c>
      <c r="N537" s="16">
        <f t="shared" si="128"/>
        <v>0.61613691931540338</v>
      </c>
      <c r="O537" s="13">
        <f t="shared" si="129"/>
        <v>0.44445150468963673</v>
      </c>
      <c r="P537" s="13">
        <f t="shared" si="130"/>
        <v>1.3460041386111747</v>
      </c>
      <c r="Q537" t="s">
        <v>129</v>
      </c>
      <c r="R537" t="s">
        <v>120</v>
      </c>
      <c r="S537" t="s">
        <v>402</v>
      </c>
      <c r="T537" s="8" t="s">
        <v>431</v>
      </c>
      <c r="U537" s="8" t="s">
        <v>33</v>
      </c>
      <c r="V537" t="s">
        <v>462</v>
      </c>
      <c r="W537" s="8" t="s">
        <v>32</v>
      </c>
      <c r="X537" s="40">
        <v>3</v>
      </c>
      <c r="Y537" s="13" t="str">
        <f t="shared" si="136"/>
        <v>Y</v>
      </c>
    </row>
    <row r="538" spans="1:25" x14ac:dyDescent="0.25">
      <c r="A538" s="26">
        <v>0.59878501064448708</v>
      </c>
      <c r="B538" s="26">
        <v>0.38657998787748477</v>
      </c>
      <c r="C538" s="14">
        <f t="shared" si="131"/>
        <v>1.6700484852212238</v>
      </c>
      <c r="D538" s="15">
        <f t="shared" si="132"/>
        <v>2.586786774686642</v>
      </c>
      <c r="E538" s="11">
        <v>3.1914893617021267E-2</v>
      </c>
      <c r="F538" s="7">
        <f t="shared" si="135"/>
        <v>1.0319148936170213</v>
      </c>
      <c r="G538" s="7">
        <f t="shared" si="133"/>
        <v>1.6183975011422169</v>
      </c>
      <c r="H538" s="7">
        <f t="shared" si="134"/>
        <v>2.506783060005612</v>
      </c>
      <c r="I538">
        <v>2</v>
      </c>
      <c r="J538">
        <v>1.88</v>
      </c>
      <c r="K538" s="7">
        <f t="shared" si="125"/>
        <v>2.0638297872340425</v>
      </c>
      <c r="L538" s="7">
        <f t="shared" si="126"/>
        <v>1.94</v>
      </c>
      <c r="M538" s="16">
        <f t="shared" si="127"/>
        <v>0.4845360824742268</v>
      </c>
      <c r="N538" s="16">
        <f t="shared" si="128"/>
        <v>0.51546391752577325</v>
      </c>
      <c r="O538" s="13">
        <f t="shared" si="129"/>
        <v>1.2357903411173456</v>
      </c>
      <c r="P538" s="13">
        <f t="shared" si="130"/>
        <v>0.74996517648232042</v>
      </c>
      <c r="Q538" t="s">
        <v>131</v>
      </c>
      <c r="R538" t="s">
        <v>126</v>
      </c>
      <c r="S538" t="s">
        <v>402</v>
      </c>
      <c r="T538" s="8" t="s">
        <v>430</v>
      </c>
      <c r="U538" s="8" t="s">
        <v>428</v>
      </c>
      <c r="V538" t="s">
        <v>462</v>
      </c>
      <c r="W538" s="8" t="s">
        <v>34</v>
      </c>
      <c r="X538" s="40">
        <v>5</v>
      </c>
      <c r="Y538" s="13" t="str">
        <f t="shared" si="136"/>
        <v>Y</v>
      </c>
    </row>
    <row r="539" spans="1:25" x14ac:dyDescent="0.25">
      <c r="A539" s="26">
        <v>0.1224953422479038</v>
      </c>
      <c r="B539" s="26">
        <v>0.87749252815897383</v>
      </c>
      <c r="C539" s="14">
        <f t="shared" si="131"/>
        <v>8.1635757054028932</v>
      </c>
      <c r="D539" s="15">
        <f t="shared" si="132"/>
        <v>1.139610843294647</v>
      </c>
      <c r="E539" s="11">
        <v>3.2258064516129004E-2</v>
      </c>
      <c r="F539" s="7">
        <f t="shared" si="135"/>
        <v>1.032258064516129</v>
      </c>
      <c r="G539" s="7">
        <f t="shared" si="133"/>
        <v>7.9084639646090533</v>
      </c>
      <c r="H539" s="7">
        <f t="shared" si="134"/>
        <v>1.1039980044416893</v>
      </c>
      <c r="I539">
        <v>2.17</v>
      </c>
      <c r="J539">
        <v>1.75</v>
      </c>
      <c r="K539" s="7">
        <f t="shared" si="125"/>
        <v>2.2399999999999998</v>
      </c>
      <c r="L539" s="7">
        <f t="shared" si="126"/>
        <v>1.8064516129032258</v>
      </c>
      <c r="M539" s="16">
        <f t="shared" si="127"/>
        <v>0.44642857142857145</v>
      </c>
      <c r="N539" s="16">
        <f t="shared" si="128"/>
        <v>0.5535714285714286</v>
      </c>
      <c r="O539" s="13">
        <f t="shared" si="129"/>
        <v>0.27438956663530445</v>
      </c>
      <c r="P539" s="13">
        <f t="shared" si="130"/>
        <v>1.5851477928033078</v>
      </c>
      <c r="Q539" t="s">
        <v>119</v>
      </c>
      <c r="R539" t="s">
        <v>132</v>
      </c>
      <c r="S539" t="s">
        <v>402</v>
      </c>
      <c r="T539" s="8" t="s">
        <v>430</v>
      </c>
      <c r="U539" s="8" t="s">
        <v>424</v>
      </c>
      <c r="V539" t="s">
        <v>462</v>
      </c>
      <c r="W539" s="8" t="s">
        <v>426</v>
      </c>
      <c r="X539" s="40">
        <v>5</v>
      </c>
      <c r="Y539" s="13" t="str">
        <f t="shared" si="136"/>
        <v>Y</v>
      </c>
    </row>
    <row r="540" spans="1:25" x14ac:dyDescent="0.25">
      <c r="A540" s="26">
        <v>0.34973108404253861</v>
      </c>
      <c r="B540" s="26">
        <v>0.64981650901796228</v>
      </c>
      <c r="C540" s="14">
        <f t="shared" si="131"/>
        <v>2.8593397774112859</v>
      </c>
      <c r="D540" s="15">
        <f t="shared" si="132"/>
        <v>1.5388959592781875</v>
      </c>
      <c r="E540" s="11">
        <v>3.383458646616555E-2</v>
      </c>
      <c r="F540" s="7">
        <f t="shared" si="135"/>
        <v>1.0338345864661656</v>
      </c>
      <c r="G540" s="7">
        <f t="shared" si="133"/>
        <v>2.765761384696007</v>
      </c>
      <c r="H540" s="7">
        <f t="shared" si="134"/>
        <v>1.488532091519992</v>
      </c>
      <c r="I540">
        <v>2.66</v>
      </c>
      <c r="J540">
        <v>1.52</v>
      </c>
      <c r="K540" s="7">
        <f t="shared" si="125"/>
        <v>2.7500000000000004</v>
      </c>
      <c r="L540" s="7">
        <f t="shared" si="126"/>
        <v>1.5714285714285716</v>
      </c>
      <c r="M540" s="16">
        <f t="shared" si="127"/>
        <v>0.36363636363636359</v>
      </c>
      <c r="N540" s="16">
        <f t="shared" si="128"/>
        <v>0.63636363636363624</v>
      </c>
      <c r="O540" s="13">
        <f t="shared" si="129"/>
        <v>0.96176048111698131</v>
      </c>
      <c r="P540" s="13">
        <f t="shared" si="130"/>
        <v>1.0211402284567981</v>
      </c>
      <c r="Q540" t="s">
        <v>64</v>
      </c>
      <c r="R540" t="s">
        <v>128</v>
      </c>
      <c r="S540" t="s">
        <v>402</v>
      </c>
      <c r="T540" s="8" t="s">
        <v>432</v>
      </c>
      <c r="U540" s="8" t="s">
        <v>421</v>
      </c>
      <c r="V540" t="s">
        <v>462</v>
      </c>
      <c r="W540" s="8" t="s">
        <v>29</v>
      </c>
      <c r="X540" s="40">
        <v>3</v>
      </c>
      <c r="Y540" s="13" t="str">
        <f t="shared" si="136"/>
        <v>Y</v>
      </c>
    </row>
    <row r="541" spans="1:25" x14ac:dyDescent="0.25">
      <c r="A541" s="26">
        <v>0.51475314917044668</v>
      </c>
      <c r="B541" s="26">
        <v>0.48380182756759255</v>
      </c>
      <c r="C541" s="14">
        <f t="shared" si="131"/>
        <v>1.9426787414735696</v>
      </c>
      <c r="D541" s="15">
        <f t="shared" si="132"/>
        <v>2.0669620142356506</v>
      </c>
      <c r="E541" s="11">
        <v>2.844754653130277E-2</v>
      </c>
      <c r="F541" s="7">
        <f t="shared" si="135"/>
        <v>1.0284475465313028</v>
      </c>
      <c r="G541" s="7">
        <f t="shared" si="133"/>
        <v>1.8889429490358947</v>
      </c>
      <c r="H541" s="7">
        <f t="shared" si="134"/>
        <v>2.0097884634048651</v>
      </c>
      <c r="I541">
        <v>1.92</v>
      </c>
      <c r="J541">
        <v>1.97</v>
      </c>
      <c r="K541" s="7">
        <f t="shared" si="125"/>
        <v>1.9746192893401013</v>
      </c>
      <c r="L541" s="7">
        <f t="shared" si="126"/>
        <v>2.0260416666666665</v>
      </c>
      <c r="M541" s="16">
        <f t="shared" si="127"/>
        <v>0.50642673521850901</v>
      </c>
      <c r="N541" s="16">
        <f t="shared" si="128"/>
        <v>0.49357326478149105</v>
      </c>
      <c r="O541" s="13">
        <f t="shared" si="129"/>
        <v>1.0164414976005265</v>
      </c>
      <c r="P541" s="13">
        <f t="shared" si="130"/>
        <v>0.9802026610614244</v>
      </c>
      <c r="Q541" t="s">
        <v>135</v>
      </c>
      <c r="R541" t="s">
        <v>38</v>
      </c>
      <c r="S541" t="s">
        <v>402</v>
      </c>
      <c r="T541" s="8" t="s">
        <v>430</v>
      </c>
      <c r="U541" s="8" t="s">
        <v>32</v>
      </c>
      <c r="V541" t="s">
        <v>462</v>
      </c>
      <c r="W541" s="8" t="s">
        <v>440</v>
      </c>
      <c r="X541" s="40" t="s">
        <v>440</v>
      </c>
      <c r="Y541" s="13" t="s">
        <v>440</v>
      </c>
    </row>
    <row r="542" spans="1:25" x14ac:dyDescent="0.25">
      <c r="A542" s="26">
        <v>0.51657460360356888</v>
      </c>
      <c r="B542" s="26">
        <v>0.47820124339639331</v>
      </c>
      <c r="C542" s="14">
        <f t="shared" si="131"/>
        <v>1.9358288096706797</v>
      </c>
      <c r="D542" s="15">
        <f t="shared" si="132"/>
        <v>2.0911698031095964</v>
      </c>
      <c r="E542" s="11">
        <v>3.3255418614534626E-2</v>
      </c>
      <c r="F542" s="7">
        <f t="shared" si="135"/>
        <v>1.0332554186145346</v>
      </c>
      <c r="G542" s="7">
        <f t="shared" si="133"/>
        <v>1.8735239852566004</v>
      </c>
      <c r="H542" s="7">
        <f t="shared" si="134"/>
        <v>2.0238653148449894</v>
      </c>
      <c r="I542">
        <v>2.08</v>
      </c>
      <c r="J542">
        <v>1.81</v>
      </c>
      <c r="K542" s="7">
        <f t="shared" si="125"/>
        <v>2.1491712707182322</v>
      </c>
      <c r="L542" s="7">
        <f t="shared" si="126"/>
        <v>1.8701923076923077</v>
      </c>
      <c r="M542" s="16">
        <f t="shared" si="127"/>
        <v>0.46529562982005135</v>
      </c>
      <c r="N542" s="16">
        <f t="shared" si="128"/>
        <v>0.53470437017994854</v>
      </c>
      <c r="O542" s="13">
        <f t="shared" si="129"/>
        <v>1.1102072972474493</v>
      </c>
      <c r="P542" s="13">
        <f t="shared" si="130"/>
        <v>0.89432828692883171</v>
      </c>
      <c r="Q542" t="s">
        <v>37</v>
      </c>
      <c r="R542" t="s">
        <v>130</v>
      </c>
      <c r="S542" t="s">
        <v>402</v>
      </c>
      <c r="T542" s="8" t="s">
        <v>430</v>
      </c>
      <c r="U542" s="8" t="s">
        <v>32</v>
      </c>
      <c r="V542" t="s">
        <v>462</v>
      </c>
      <c r="W542" s="8" t="s">
        <v>465</v>
      </c>
      <c r="X542" s="40">
        <v>6</v>
      </c>
      <c r="Y542" s="13" t="str">
        <f t="shared" si="136"/>
        <v>Y</v>
      </c>
    </row>
    <row r="543" spans="1:25" x14ac:dyDescent="0.25">
      <c r="A543" s="26">
        <v>0.80155887456340835</v>
      </c>
      <c r="B543" s="26">
        <v>0.16996467939359117</v>
      </c>
      <c r="C543" s="14">
        <f t="shared" si="131"/>
        <v>1.2475689955334575</v>
      </c>
      <c r="D543" s="15">
        <f t="shared" si="132"/>
        <v>5.8835753614683481</v>
      </c>
      <c r="E543" s="11">
        <v>4.2224841924766832E-2</v>
      </c>
      <c r="F543" s="7">
        <f t="shared" si="135"/>
        <v>1.0422248419247668</v>
      </c>
      <c r="G543" s="7">
        <f t="shared" si="133"/>
        <v>1.1970248120640301</v>
      </c>
      <c r="H543" s="7">
        <f t="shared" si="134"/>
        <v>5.6452073725307104</v>
      </c>
      <c r="I543">
        <v>1.72</v>
      </c>
      <c r="J543">
        <v>2.17</v>
      </c>
      <c r="K543" s="7">
        <f t="shared" si="125"/>
        <v>1.792626728110599</v>
      </c>
      <c r="L543" s="7">
        <f t="shared" si="126"/>
        <v>2.2616279069767438</v>
      </c>
      <c r="M543" s="16">
        <f t="shared" si="127"/>
        <v>0.55784061696658105</v>
      </c>
      <c r="N543" s="16">
        <f t="shared" si="128"/>
        <v>0.44215938303341912</v>
      </c>
      <c r="O543" s="13">
        <f t="shared" si="129"/>
        <v>1.4368958626966166</v>
      </c>
      <c r="P543" s="13">
        <f t="shared" si="130"/>
        <v>0.38439686211690088</v>
      </c>
      <c r="Q543" t="s">
        <v>141</v>
      </c>
      <c r="R543" t="s">
        <v>144</v>
      </c>
      <c r="S543" t="s">
        <v>10</v>
      </c>
      <c r="T543" s="8" t="s">
        <v>431</v>
      </c>
      <c r="U543" s="8" t="s">
        <v>34</v>
      </c>
      <c r="V543" t="s">
        <v>462</v>
      </c>
      <c r="W543" s="8" t="s">
        <v>440</v>
      </c>
      <c r="X543" s="40" t="s">
        <v>440</v>
      </c>
      <c r="Y543" s="13" t="s">
        <v>440</v>
      </c>
    </row>
    <row r="544" spans="1:25" x14ac:dyDescent="0.25">
      <c r="A544" s="26">
        <v>0.23671114625770667</v>
      </c>
      <c r="B544" s="26">
        <v>0.76317530774334352</v>
      </c>
      <c r="C544" s="14">
        <f t="shared" si="131"/>
        <v>4.2245581410488509</v>
      </c>
      <c r="D544" s="15">
        <f t="shared" si="132"/>
        <v>1.3103149300741015</v>
      </c>
      <c r="E544" s="11">
        <v>4.3440650933960434E-2</v>
      </c>
      <c r="F544" s="7">
        <f t="shared" si="135"/>
        <v>1.0434406509339604</v>
      </c>
      <c r="G544" s="7">
        <f t="shared" si="133"/>
        <v>4.04868081118705</v>
      </c>
      <c r="H544" s="7">
        <f t="shared" si="134"/>
        <v>1.2557637359645399</v>
      </c>
      <c r="I544">
        <v>2.09</v>
      </c>
      <c r="J544">
        <v>1.77</v>
      </c>
      <c r="K544" s="7">
        <f t="shared" si="125"/>
        <v>2.1807909604519771</v>
      </c>
      <c r="L544" s="7">
        <f t="shared" si="126"/>
        <v>1.8468899521531099</v>
      </c>
      <c r="M544" s="16">
        <f t="shared" si="127"/>
        <v>0.45854922279792754</v>
      </c>
      <c r="N544" s="16">
        <f t="shared" si="128"/>
        <v>0.54145077720207258</v>
      </c>
      <c r="O544" s="13">
        <f t="shared" si="129"/>
        <v>0.51621752799703269</v>
      </c>
      <c r="P544" s="13">
        <f t="shared" si="130"/>
        <v>1.4095008076025386</v>
      </c>
      <c r="Q544" t="s">
        <v>450</v>
      </c>
      <c r="R544" t="s">
        <v>158</v>
      </c>
      <c r="S544" t="s">
        <v>10</v>
      </c>
      <c r="T544" s="8" t="s">
        <v>432</v>
      </c>
      <c r="U544" s="8" t="s">
        <v>421</v>
      </c>
      <c r="V544" t="s">
        <v>462</v>
      </c>
      <c r="W544" s="8" t="s">
        <v>440</v>
      </c>
      <c r="X544" s="40" t="s">
        <v>440</v>
      </c>
      <c r="Y544" s="13" t="s">
        <v>440</v>
      </c>
    </row>
    <row r="545" spans="1:25" x14ac:dyDescent="0.25">
      <c r="A545" s="26">
        <v>0.66395513788296723</v>
      </c>
      <c r="B545" s="26">
        <v>0.3320458340177872</v>
      </c>
      <c r="C545" s="14">
        <f t="shared" si="131"/>
        <v>1.5061258554132404</v>
      </c>
      <c r="D545" s="15">
        <f t="shared" si="132"/>
        <v>3.0116324240539378</v>
      </c>
      <c r="E545" s="11">
        <v>4.4889540248602255E-2</v>
      </c>
      <c r="F545" s="7">
        <f t="shared" si="135"/>
        <v>1.0448895402486023</v>
      </c>
      <c r="G545" s="7">
        <f t="shared" si="133"/>
        <v>1.4414211238586041</v>
      </c>
      <c r="H545" s="7">
        <f t="shared" si="134"/>
        <v>2.8822495661478285</v>
      </c>
      <c r="I545">
        <v>1.78</v>
      </c>
      <c r="J545">
        <v>2.0699999999999998</v>
      </c>
      <c r="K545" s="7">
        <f t="shared" si="125"/>
        <v>1.8599033816425121</v>
      </c>
      <c r="L545" s="7">
        <f t="shared" si="126"/>
        <v>2.1629213483146064</v>
      </c>
      <c r="M545" s="16">
        <f t="shared" si="127"/>
        <v>0.53766233766233762</v>
      </c>
      <c r="N545" s="16">
        <f t="shared" si="128"/>
        <v>0.46233766233766244</v>
      </c>
      <c r="O545" s="13">
        <f t="shared" si="129"/>
        <v>1.2348924062074511</v>
      </c>
      <c r="P545" s="13">
        <f t="shared" si="130"/>
        <v>0.71818902301600041</v>
      </c>
      <c r="Q545" t="s">
        <v>143</v>
      </c>
      <c r="R545" t="s">
        <v>149</v>
      </c>
      <c r="S545" t="s">
        <v>10</v>
      </c>
      <c r="T545" s="8" t="s">
        <v>432</v>
      </c>
      <c r="U545" s="8" t="s">
        <v>425</v>
      </c>
      <c r="V545" t="s">
        <v>462</v>
      </c>
      <c r="W545" s="8" t="s">
        <v>440</v>
      </c>
      <c r="X545" s="40" t="s">
        <v>440</v>
      </c>
      <c r="Y545" s="13" t="s">
        <v>440</v>
      </c>
    </row>
    <row r="546" spans="1:25" x14ac:dyDescent="0.25">
      <c r="A546" s="26">
        <v>0.64911192534427942</v>
      </c>
      <c r="B546" s="26">
        <v>0.34733298756429243</v>
      </c>
      <c r="C546" s="14">
        <f t="shared" si="131"/>
        <v>1.5405663660694797</v>
      </c>
      <c r="D546" s="15">
        <f t="shared" si="132"/>
        <v>2.8790815609326392</v>
      </c>
      <c r="E546" s="11">
        <v>3.62694300518136E-2</v>
      </c>
      <c r="F546" s="7">
        <f t="shared" si="135"/>
        <v>1.0362694300518136</v>
      </c>
      <c r="G546" s="7">
        <f t="shared" si="133"/>
        <v>1.4866465432570477</v>
      </c>
      <c r="H546" s="7">
        <f t="shared" si="134"/>
        <v>2.7783137062999965</v>
      </c>
      <c r="I546">
        <v>1.93</v>
      </c>
      <c r="J546">
        <v>1.93</v>
      </c>
      <c r="K546" s="7">
        <f t="shared" si="125"/>
        <v>2</v>
      </c>
      <c r="L546" s="7">
        <f t="shared" si="126"/>
        <v>2</v>
      </c>
      <c r="M546" s="16">
        <f t="shared" si="127"/>
        <v>0.5</v>
      </c>
      <c r="N546" s="16">
        <f t="shared" si="128"/>
        <v>0.5</v>
      </c>
      <c r="O546" s="13">
        <f t="shared" si="129"/>
        <v>1.2982238506885591</v>
      </c>
      <c r="P546" s="13">
        <f t="shared" si="130"/>
        <v>0.69466597512858486</v>
      </c>
      <c r="Q546" t="s">
        <v>20</v>
      </c>
      <c r="R546" t="s">
        <v>140</v>
      </c>
      <c r="S546" t="s">
        <v>10</v>
      </c>
      <c r="T546" s="8" t="s">
        <v>432</v>
      </c>
      <c r="U546" s="8" t="s">
        <v>425</v>
      </c>
      <c r="V546" t="s">
        <v>462</v>
      </c>
      <c r="W546" s="8" t="s">
        <v>34</v>
      </c>
      <c r="X546" s="40">
        <v>5</v>
      </c>
      <c r="Y546" s="13" t="str">
        <f t="shared" si="136"/>
        <v>Y</v>
      </c>
    </row>
    <row r="547" spans="1:25" x14ac:dyDescent="0.25">
      <c r="A547" s="26">
        <v>0.23673000998787139</v>
      </c>
      <c r="B547" s="26">
        <v>0.76299934875176167</v>
      </c>
      <c r="C547" s="14">
        <f t="shared" si="131"/>
        <v>4.2242215089300847</v>
      </c>
      <c r="D547" s="15">
        <f t="shared" si="132"/>
        <v>1.3106171081744205</v>
      </c>
      <c r="E547" s="11">
        <v>3.9024126949857019E-2</v>
      </c>
      <c r="F547" s="7">
        <f t="shared" si="135"/>
        <v>1.039024126949857</v>
      </c>
      <c r="G547" s="7">
        <f t="shared" si="133"/>
        <v>4.0655663322570224</v>
      </c>
      <c r="H547" s="7">
        <f t="shared" si="134"/>
        <v>1.2613923721115576</v>
      </c>
      <c r="I547">
        <v>1.94</v>
      </c>
      <c r="J547">
        <v>1.91</v>
      </c>
      <c r="K547" s="7">
        <f t="shared" si="125"/>
        <v>2.0157068062827226</v>
      </c>
      <c r="L547" s="7">
        <f t="shared" si="126"/>
        <v>1.9845360824742269</v>
      </c>
      <c r="M547" s="16">
        <f t="shared" si="127"/>
        <v>0.4961038961038961</v>
      </c>
      <c r="N547" s="16">
        <f t="shared" si="128"/>
        <v>0.50389610389610384</v>
      </c>
      <c r="O547" s="13">
        <f t="shared" si="129"/>
        <v>0.47717829238392917</v>
      </c>
      <c r="P547" s="13">
        <f t="shared" si="130"/>
        <v>1.5141997385022077</v>
      </c>
      <c r="Q547" t="s">
        <v>148</v>
      </c>
      <c r="R547" t="s">
        <v>142</v>
      </c>
      <c r="S547" t="s">
        <v>10</v>
      </c>
      <c r="T547" s="8" t="s">
        <v>430</v>
      </c>
      <c r="U547" s="8" t="s">
        <v>424</v>
      </c>
      <c r="V547" t="s">
        <v>462</v>
      </c>
      <c r="W547" s="8" t="s">
        <v>33</v>
      </c>
      <c r="X547" s="40">
        <v>1</v>
      </c>
      <c r="Y547" s="13" t="str">
        <f t="shared" si="136"/>
        <v>N</v>
      </c>
    </row>
    <row r="548" spans="1:25" x14ac:dyDescent="0.25">
      <c r="A548" s="26">
        <v>0.57452941256647783</v>
      </c>
      <c r="B548" s="26">
        <v>0.42354686806081887</v>
      </c>
      <c r="C548" s="14">
        <f t="shared" si="131"/>
        <v>1.7405549274368814</v>
      </c>
      <c r="D548" s="15">
        <f t="shared" si="132"/>
        <v>2.3610137989649962</v>
      </c>
      <c r="E548" s="11">
        <v>4.4372294372294396E-2</v>
      </c>
      <c r="F548" s="7">
        <f t="shared" si="135"/>
        <v>1.0443722943722944</v>
      </c>
      <c r="G548" s="7">
        <f t="shared" si="133"/>
        <v>1.6666038890690968</v>
      </c>
      <c r="H548" s="7">
        <f t="shared" si="134"/>
        <v>2.2607012955892811</v>
      </c>
      <c r="I548">
        <v>2.1</v>
      </c>
      <c r="J548">
        <v>1.76</v>
      </c>
      <c r="K548" s="7">
        <f t="shared" si="125"/>
        <v>2.1931818181818183</v>
      </c>
      <c r="L548" s="7">
        <f t="shared" si="126"/>
        <v>1.8380952380952382</v>
      </c>
      <c r="M548" s="16">
        <f t="shared" si="127"/>
        <v>0.45595854922279788</v>
      </c>
      <c r="N548" s="16">
        <f t="shared" si="128"/>
        <v>0.54404145077720201</v>
      </c>
      <c r="O548" s="13">
        <f t="shared" si="129"/>
        <v>1.2600474616514798</v>
      </c>
      <c r="P548" s="13">
        <f t="shared" si="130"/>
        <v>0.7785194812927434</v>
      </c>
      <c r="Q548" t="s">
        <v>150</v>
      </c>
      <c r="R548" t="s">
        <v>21</v>
      </c>
      <c r="S548" t="s">
        <v>10</v>
      </c>
      <c r="T548" s="8" t="s">
        <v>430</v>
      </c>
      <c r="U548" s="8" t="s">
        <v>32</v>
      </c>
      <c r="V548" t="s">
        <v>462</v>
      </c>
      <c r="W548" s="8" t="s">
        <v>425</v>
      </c>
      <c r="X548" s="40">
        <v>4</v>
      </c>
      <c r="Y548" s="13" t="str">
        <f t="shared" si="136"/>
        <v>Y</v>
      </c>
    </row>
    <row r="549" spans="1:25" x14ac:dyDescent="0.25">
      <c r="A549" s="26">
        <v>0.32416812445828935</v>
      </c>
      <c r="B549" s="26">
        <v>0.67565805287569525</v>
      </c>
      <c r="C549" s="14">
        <f t="shared" si="131"/>
        <v>3.084819032318737</v>
      </c>
      <c r="D549" s="15">
        <f t="shared" si="132"/>
        <v>1.4800386019878844</v>
      </c>
      <c r="E549" s="11">
        <v>3.9809863339275164E-2</v>
      </c>
      <c r="F549" s="7">
        <f t="shared" si="135"/>
        <v>1.0398098633392752</v>
      </c>
      <c r="G549" s="7">
        <f t="shared" si="133"/>
        <v>2.9667145322242479</v>
      </c>
      <c r="H549" s="7">
        <f t="shared" si="134"/>
        <v>1.4233742669403482</v>
      </c>
      <c r="I549">
        <v>1.98</v>
      </c>
      <c r="J549">
        <v>1.87</v>
      </c>
      <c r="K549" s="7">
        <f t="shared" si="125"/>
        <v>2.0588235294117649</v>
      </c>
      <c r="L549" s="7">
        <f t="shared" si="126"/>
        <v>1.9444444444444446</v>
      </c>
      <c r="M549" s="16">
        <f t="shared" si="127"/>
        <v>0.48571428571428565</v>
      </c>
      <c r="N549" s="16">
        <f t="shared" si="128"/>
        <v>0.51428571428571423</v>
      </c>
      <c r="O549" s="13">
        <f t="shared" si="129"/>
        <v>0.66740496212000755</v>
      </c>
      <c r="P549" s="13">
        <f t="shared" si="130"/>
        <v>1.3137795472582963</v>
      </c>
      <c r="Q549" t="s">
        <v>152</v>
      </c>
      <c r="R549" t="s">
        <v>459</v>
      </c>
      <c r="S549" t="s">
        <v>10</v>
      </c>
      <c r="T549" s="8" t="s">
        <v>432</v>
      </c>
      <c r="U549" s="8" t="s">
        <v>421</v>
      </c>
      <c r="V549" t="s">
        <v>462</v>
      </c>
      <c r="W549" s="8" t="s">
        <v>437</v>
      </c>
      <c r="X549" s="40">
        <v>2</v>
      </c>
      <c r="Y549" s="13" t="str">
        <f t="shared" si="136"/>
        <v>N</v>
      </c>
    </row>
    <row r="550" spans="1:25" x14ac:dyDescent="0.25">
      <c r="A550" s="26">
        <v>0.41788917832077682</v>
      </c>
      <c r="B550" s="26">
        <v>0.58151328385874179</v>
      </c>
      <c r="C550" s="14">
        <f t="shared" si="131"/>
        <v>2.3929789328796351</v>
      </c>
      <c r="D550" s="15">
        <f t="shared" si="132"/>
        <v>1.7196511717914853</v>
      </c>
      <c r="E550" s="11">
        <v>3.8968048359240282E-2</v>
      </c>
      <c r="F550" s="7">
        <f t="shared" si="135"/>
        <v>1.0389680483592403</v>
      </c>
      <c r="G550" s="7">
        <f t="shared" si="133"/>
        <v>2.3032266840724089</v>
      </c>
      <c r="H550" s="7">
        <f t="shared" si="134"/>
        <v>1.6551530862832537</v>
      </c>
      <c r="I550">
        <v>1.93</v>
      </c>
      <c r="J550">
        <v>1.92</v>
      </c>
      <c r="K550" s="7">
        <f t="shared" si="125"/>
        <v>2.0052083333333335</v>
      </c>
      <c r="L550" s="7">
        <f t="shared" si="126"/>
        <v>1.9948186528497414</v>
      </c>
      <c r="M550" s="16">
        <f t="shared" si="127"/>
        <v>0.49870129870129865</v>
      </c>
      <c r="N550" s="16">
        <f t="shared" si="128"/>
        <v>0.50129870129870124</v>
      </c>
      <c r="O550" s="13">
        <f t="shared" si="129"/>
        <v>0.83795486277864106</v>
      </c>
      <c r="P550" s="13">
        <f t="shared" si="130"/>
        <v>1.1600135455213245</v>
      </c>
      <c r="Q550" t="s">
        <v>156</v>
      </c>
      <c r="R550" t="s">
        <v>155</v>
      </c>
      <c r="S550" t="s">
        <v>10</v>
      </c>
      <c r="T550" s="8" t="s">
        <v>432</v>
      </c>
      <c r="U550" s="8" t="s">
        <v>421</v>
      </c>
      <c r="V550" t="s">
        <v>462</v>
      </c>
      <c r="W550" s="8" t="s">
        <v>424</v>
      </c>
      <c r="X550" s="40">
        <v>1</v>
      </c>
      <c r="Y550" s="13" t="str">
        <f t="shared" si="136"/>
        <v>N</v>
      </c>
    </row>
    <row r="551" spans="1:25" x14ac:dyDescent="0.25">
      <c r="A551" s="26">
        <v>0.37897809955491329</v>
      </c>
      <c r="B551" s="26">
        <v>0.62065269313222748</v>
      </c>
      <c r="C551" s="14">
        <f t="shared" si="131"/>
        <v>2.6386749027831402</v>
      </c>
      <c r="D551" s="15">
        <f t="shared" si="132"/>
        <v>1.6112070584167337</v>
      </c>
      <c r="E551" s="11">
        <v>4.1666666666666741E-2</v>
      </c>
      <c r="F551" s="7">
        <f t="shared" si="135"/>
        <v>1.0416666666666667</v>
      </c>
      <c r="G551" s="7">
        <f t="shared" si="133"/>
        <v>2.5331279066718144</v>
      </c>
      <c r="H551" s="7">
        <f t="shared" si="134"/>
        <v>1.5467587760800643</v>
      </c>
      <c r="I551">
        <v>2.4</v>
      </c>
      <c r="J551">
        <v>1.6</v>
      </c>
      <c r="K551" s="7">
        <f t="shared" si="125"/>
        <v>2.5</v>
      </c>
      <c r="L551" s="7">
        <f t="shared" si="126"/>
        <v>1.666666666666667</v>
      </c>
      <c r="M551" s="16">
        <f t="shared" si="127"/>
        <v>0.4</v>
      </c>
      <c r="N551" s="16">
        <f t="shared" si="128"/>
        <v>0.59999999999999987</v>
      </c>
      <c r="O551" s="13">
        <f t="shared" si="129"/>
        <v>0.94744524888728321</v>
      </c>
      <c r="P551" s="13">
        <f t="shared" si="130"/>
        <v>1.0344211552203793</v>
      </c>
      <c r="Q551" t="s">
        <v>157</v>
      </c>
      <c r="R551" t="s">
        <v>147</v>
      </c>
      <c r="S551" t="s">
        <v>10</v>
      </c>
      <c r="T551" s="8" t="s">
        <v>432</v>
      </c>
      <c r="U551" s="8" t="s">
        <v>421</v>
      </c>
      <c r="V551" t="s">
        <v>462</v>
      </c>
      <c r="W551" s="8" t="s">
        <v>440</v>
      </c>
      <c r="X551" s="40" t="s">
        <v>440</v>
      </c>
      <c r="Y551" s="13" t="s">
        <v>440</v>
      </c>
    </row>
    <row r="552" spans="1:25" x14ac:dyDescent="0.25">
      <c r="A552" s="26">
        <v>0.37016447605447611</v>
      </c>
      <c r="B552" s="26">
        <v>0.62924641965007866</v>
      </c>
      <c r="C552" s="14">
        <f t="shared" si="131"/>
        <v>2.701501804437962</v>
      </c>
      <c r="D552" s="15">
        <f t="shared" si="132"/>
        <v>1.5892025266605345</v>
      </c>
      <c r="E552" s="11">
        <v>4.200236330432916E-2</v>
      </c>
      <c r="F552" s="7">
        <f t="shared" si="135"/>
        <v>1.0420023633043292</v>
      </c>
      <c r="G552" s="7">
        <f t="shared" si="133"/>
        <v>2.5926062162384524</v>
      </c>
      <c r="H552" s="7">
        <f t="shared" si="134"/>
        <v>1.5251429196580326</v>
      </c>
      <c r="I552">
        <v>2.14</v>
      </c>
      <c r="J552">
        <v>1.74</v>
      </c>
      <c r="K552" s="7">
        <f t="shared" si="125"/>
        <v>2.2298850574712645</v>
      </c>
      <c r="L552" s="7">
        <f t="shared" si="126"/>
        <v>1.8130841121495327</v>
      </c>
      <c r="M552" s="16">
        <f t="shared" si="127"/>
        <v>0.44845360824742264</v>
      </c>
      <c r="N552" s="16">
        <f t="shared" si="128"/>
        <v>0.55154639175257736</v>
      </c>
      <c r="O552" s="13">
        <f t="shared" si="129"/>
        <v>0.82542423396055598</v>
      </c>
      <c r="P552" s="13">
        <f t="shared" si="130"/>
        <v>1.140876686094535</v>
      </c>
      <c r="Q552" t="s">
        <v>139</v>
      </c>
      <c r="R552" t="s">
        <v>151</v>
      </c>
      <c r="S552" t="s">
        <v>10</v>
      </c>
      <c r="T552" s="8" t="s">
        <v>432</v>
      </c>
      <c r="U552" s="8" t="s">
        <v>421</v>
      </c>
      <c r="V552" t="s">
        <v>462</v>
      </c>
      <c r="W552" s="8" t="s">
        <v>426</v>
      </c>
      <c r="X552" s="40">
        <v>5</v>
      </c>
      <c r="Y552" s="13" t="str">
        <f t="shared" si="136"/>
        <v>Y</v>
      </c>
    </row>
    <row r="553" spans="1:25" x14ac:dyDescent="0.25">
      <c r="A553" s="26">
        <v>0.29608777991142565</v>
      </c>
      <c r="B553" s="26">
        <v>0.70367214404507428</v>
      </c>
      <c r="C553" s="14">
        <f t="shared" si="131"/>
        <v>3.377376804605543</v>
      </c>
      <c r="D553" s="15">
        <f t="shared" si="132"/>
        <v>1.4211163657146904</v>
      </c>
      <c r="E553" s="11">
        <v>4.3150961150692391E-2</v>
      </c>
      <c r="F553" s="7">
        <f t="shared" si="135"/>
        <v>1.0431509611506924</v>
      </c>
      <c r="G553" s="7">
        <f t="shared" si="133"/>
        <v>3.237668305342865</v>
      </c>
      <c r="H553" s="7">
        <f t="shared" si="134"/>
        <v>1.3623304954319047</v>
      </c>
      <c r="I553">
        <v>2.15</v>
      </c>
      <c r="J553">
        <v>1.73</v>
      </c>
      <c r="K553" s="7">
        <f t="shared" si="125"/>
        <v>2.2427745664739884</v>
      </c>
      <c r="L553" s="7">
        <f t="shared" si="126"/>
        <v>1.8046511627906978</v>
      </c>
      <c r="M553" s="16">
        <f t="shared" si="127"/>
        <v>0.44587628865979384</v>
      </c>
      <c r="N553" s="16">
        <f t="shared" si="128"/>
        <v>0.5541237113402061</v>
      </c>
      <c r="O553" s="13">
        <f t="shared" si="129"/>
        <v>0.66405814222909332</v>
      </c>
      <c r="P553" s="13">
        <f t="shared" si="130"/>
        <v>1.2698827529743668</v>
      </c>
      <c r="Q553" t="s">
        <v>161</v>
      </c>
      <c r="R553" t="s">
        <v>170</v>
      </c>
      <c r="S553" t="s">
        <v>408</v>
      </c>
      <c r="T553" s="8" t="s">
        <v>432</v>
      </c>
      <c r="U553" s="8" t="s">
        <v>421</v>
      </c>
      <c r="V553" t="s">
        <v>462</v>
      </c>
      <c r="W553" s="8" t="s">
        <v>424</v>
      </c>
      <c r="X553" s="40">
        <v>1</v>
      </c>
      <c r="Y553" s="13" t="str">
        <f t="shared" si="136"/>
        <v>N</v>
      </c>
    </row>
    <row r="554" spans="1:25" x14ac:dyDescent="0.25">
      <c r="A554" s="26">
        <v>0.15837492763975836</v>
      </c>
      <c r="B554" s="26">
        <v>0.84160987823097333</v>
      </c>
      <c r="C554" s="14">
        <f t="shared" si="131"/>
        <v>6.3141307459638618</v>
      </c>
      <c r="D554" s="15">
        <f t="shared" si="132"/>
        <v>1.188198981340328</v>
      </c>
      <c r="E554" s="11">
        <v>4.3150961150692391E-2</v>
      </c>
      <c r="F554" s="7">
        <f t="shared" si="135"/>
        <v>1.0431509611506924</v>
      </c>
      <c r="G554" s="7">
        <f t="shared" si="133"/>
        <v>6.0529405437145831</v>
      </c>
      <c r="H554" s="7">
        <f t="shared" si="134"/>
        <v>1.139047966777152</v>
      </c>
      <c r="I554">
        <v>2.15</v>
      </c>
      <c r="J554">
        <v>1.73</v>
      </c>
      <c r="K554" s="7">
        <f t="shared" si="125"/>
        <v>2.2427745664739884</v>
      </c>
      <c r="L554" s="7">
        <f t="shared" si="126"/>
        <v>1.8046511627906978</v>
      </c>
      <c r="M554" s="16">
        <f t="shared" si="127"/>
        <v>0.44587628865979384</v>
      </c>
      <c r="N554" s="16">
        <f t="shared" si="128"/>
        <v>0.5541237113402061</v>
      </c>
      <c r="O554" s="13">
        <f t="shared" si="129"/>
        <v>0.35519925967760835</v>
      </c>
      <c r="P554" s="13">
        <f t="shared" si="130"/>
        <v>1.5188122453656636</v>
      </c>
      <c r="Q554" t="s">
        <v>163</v>
      </c>
      <c r="R554" t="s">
        <v>176</v>
      </c>
      <c r="S554" t="s">
        <v>408</v>
      </c>
      <c r="T554" s="8" t="s">
        <v>432</v>
      </c>
      <c r="U554" s="8" t="s">
        <v>421</v>
      </c>
      <c r="V554" t="s">
        <v>462</v>
      </c>
      <c r="W554" s="8" t="s">
        <v>440</v>
      </c>
      <c r="X554" s="40" t="s">
        <v>440</v>
      </c>
      <c r="Y554" s="13" t="s">
        <v>440</v>
      </c>
    </row>
    <row r="555" spans="1:25" x14ac:dyDescent="0.25">
      <c r="A555" s="26">
        <v>0.40980463294743397</v>
      </c>
      <c r="B555" s="26">
        <v>0.58387760229406516</v>
      </c>
      <c r="C555" s="14">
        <f t="shared" si="131"/>
        <v>2.4401871516378657</v>
      </c>
      <c r="D555" s="15">
        <f t="shared" si="132"/>
        <v>1.7126877209726539</v>
      </c>
      <c r="E555" s="11">
        <v>4.17510053167085E-2</v>
      </c>
      <c r="F555" s="7">
        <f t="shared" si="135"/>
        <v>1.0417510053167085</v>
      </c>
      <c r="G555" s="7">
        <f t="shared" si="133"/>
        <v>2.3423900137211877</v>
      </c>
      <c r="H555" s="7">
        <f t="shared" si="134"/>
        <v>1.6440471016891125</v>
      </c>
      <c r="I555">
        <v>2.0699999999999998</v>
      </c>
      <c r="J555">
        <v>1.79</v>
      </c>
      <c r="K555" s="7">
        <f t="shared" si="125"/>
        <v>2.1564245810055866</v>
      </c>
      <c r="L555" s="7">
        <f t="shared" si="126"/>
        <v>1.8647342995169083</v>
      </c>
      <c r="M555" s="16">
        <f t="shared" si="127"/>
        <v>0.46373056994818651</v>
      </c>
      <c r="N555" s="16">
        <f t="shared" si="128"/>
        <v>0.53626943005181349</v>
      </c>
      <c r="O555" s="13">
        <f t="shared" si="129"/>
        <v>0.88371278389781838</v>
      </c>
      <c r="P555" s="13">
        <f t="shared" si="130"/>
        <v>1.0887765917174355</v>
      </c>
      <c r="Q555" t="s">
        <v>165</v>
      </c>
      <c r="R555" t="s">
        <v>178</v>
      </c>
      <c r="S555" t="s">
        <v>408</v>
      </c>
      <c r="T555" s="8" t="s">
        <v>430</v>
      </c>
      <c r="U555" s="8" t="s">
        <v>423</v>
      </c>
      <c r="V555" t="s">
        <v>462</v>
      </c>
      <c r="W555" s="8" t="s">
        <v>422</v>
      </c>
      <c r="X555" s="40">
        <v>0</v>
      </c>
      <c r="Y555" s="13" t="str">
        <f t="shared" si="136"/>
        <v>N</v>
      </c>
    </row>
    <row r="556" spans="1:25" x14ac:dyDescent="0.25">
      <c r="A556" s="26">
        <v>0.37146148264931145</v>
      </c>
      <c r="B556" s="26">
        <v>0.62821635767234374</v>
      </c>
      <c r="C556" s="14">
        <f t="shared" si="131"/>
        <v>2.692069155778603</v>
      </c>
      <c r="D556" s="15">
        <f t="shared" si="132"/>
        <v>1.5918082803593057</v>
      </c>
      <c r="E556" s="11">
        <v>3.7923081049187513E-2</v>
      </c>
      <c r="F556" s="7">
        <f t="shared" si="135"/>
        <v>1.0379230810491875</v>
      </c>
      <c r="G556" s="7">
        <f t="shared" si="133"/>
        <v>2.5937077659524799</v>
      </c>
      <c r="H556" s="7">
        <f t="shared" si="134"/>
        <v>1.5336476367306735</v>
      </c>
      <c r="I556">
        <v>2.06</v>
      </c>
      <c r="J556">
        <v>1.81</v>
      </c>
      <c r="K556" s="7">
        <f t="shared" si="125"/>
        <v>2.1381215469613264</v>
      </c>
      <c r="L556" s="7">
        <f t="shared" si="126"/>
        <v>1.8786407766990294</v>
      </c>
      <c r="M556" s="16">
        <f t="shared" si="127"/>
        <v>0.46770025839793272</v>
      </c>
      <c r="N556" s="16">
        <f t="shared" si="128"/>
        <v>0.53229974160206706</v>
      </c>
      <c r="O556" s="13">
        <f t="shared" si="129"/>
        <v>0.79422979991869369</v>
      </c>
      <c r="P556" s="13">
        <f t="shared" si="130"/>
        <v>1.1801928661126071</v>
      </c>
      <c r="Q556" t="s">
        <v>66</v>
      </c>
      <c r="R556" t="s">
        <v>180</v>
      </c>
      <c r="S556" t="s">
        <v>408</v>
      </c>
      <c r="T556" s="8" t="s">
        <v>432</v>
      </c>
      <c r="U556" s="8" t="s">
        <v>421</v>
      </c>
      <c r="V556" t="s">
        <v>462</v>
      </c>
      <c r="W556" s="8" t="s">
        <v>425</v>
      </c>
      <c r="X556" s="40">
        <v>4</v>
      </c>
      <c r="Y556" s="13" t="str">
        <f t="shared" si="136"/>
        <v>Y</v>
      </c>
    </row>
    <row r="557" spans="1:25" x14ac:dyDescent="0.25">
      <c r="A557" s="26">
        <v>0.25929494313284757</v>
      </c>
      <c r="B557" s="26">
        <v>0.74051756999737628</v>
      </c>
      <c r="C557" s="14">
        <f t="shared" si="131"/>
        <v>3.8566120415532303</v>
      </c>
      <c r="D557" s="15">
        <f t="shared" si="132"/>
        <v>1.3504068512561331</v>
      </c>
      <c r="E557" s="11">
        <v>4.2566983578219642E-2</v>
      </c>
      <c r="F557" s="7">
        <f t="shared" si="135"/>
        <v>1.0425669835782196</v>
      </c>
      <c r="G557" s="7">
        <f t="shared" si="133"/>
        <v>3.6991503685613156</v>
      </c>
      <c r="H557" s="7">
        <f t="shared" si="134"/>
        <v>1.2952710689354163</v>
      </c>
      <c r="I557">
        <v>2.08</v>
      </c>
      <c r="J557">
        <v>1.78</v>
      </c>
      <c r="K557" s="7">
        <f t="shared" si="125"/>
        <v>2.1685393258426968</v>
      </c>
      <c r="L557" s="7">
        <f t="shared" si="126"/>
        <v>1.8557692307692311</v>
      </c>
      <c r="M557" s="16">
        <f t="shared" si="127"/>
        <v>0.46113989637305697</v>
      </c>
      <c r="N557" s="16">
        <f t="shared" si="128"/>
        <v>0.53886010362694292</v>
      </c>
      <c r="O557" s="13">
        <f t="shared" si="129"/>
        <v>0.56229128117572569</v>
      </c>
      <c r="P557" s="13">
        <f t="shared" si="130"/>
        <v>1.3742297212451311</v>
      </c>
      <c r="Q557" t="s">
        <v>169</v>
      </c>
      <c r="R557" t="s">
        <v>174</v>
      </c>
      <c r="S557" t="s">
        <v>408</v>
      </c>
      <c r="T557" s="8" t="s">
        <v>432</v>
      </c>
      <c r="U557" s="8" t="s">
        <v>421</v>
      </c>
      <c r="V557" t="s">
        <v>462</v>
      </c>
      <c r="W557" s="8" t="s">
        <v>440</v>
      </c>
      <c r="X557" s="40" t="s">
        <v>440</v>
      </c>
      <c r="Y557" s="13" t="s">
        <v>440</v>
      </c>
    </row>
    <row r="558" spans="1:25" x14ac:dyDescent="0.25">
      <c r="A558" s="26">
        <v>0.33099619060188656</v>
      </c>
      <c r="B558" s="26">
        <v>0.66875072486419607</v>
      </c>
      <c r="C558" s="14">
        <f t="shared" si="131"/>
        <v>3.0211828063084067</v>
      </c>
      <c r="D558" s="15">
        <f t="shared" si="132"/>
        <v>1.4953254820068735</v>
      </c>
      <c r="E558" s="11">
        <v>4.3150961150692391E-2</v>
      </c>
      <c r="F558" s="7">
        <f t="shared" si="135"/>
        <v>1.0431509611506924</v>
      </c>
      <c r="G558" s="7">
        <f t="shared" si="133"/>
        <v>2.8962086206350821</v>
      </c>
      <c r="H558" s="7">
        <f t="shared" si="134"/>
        <v>1.4334698789496303</v>
      </c>
      <c r="I558">
        <v>2.15</v>
      </c>
      <c r="J558">
        <v>1.73</v>
      </c>
      <c r="K558" s="7">
        <f t="shared" si="125"/>
        <v>2.2427745664739884</v>
      </c>
      <c r="L558" s="7">
        <f t="shared" si="126"/>
        <v>1.8046511627906978</v>
      </c>
      <c r="M558" s="16">
        <f t="shared" si="127"/>
        <v>0.44587628865979384</v>
      </c>
      <c r="N558" s="16">
        <f t="shared" si="128"/>
        <v>0.5541237113402061</v>
      </c>
      <c r="O558" s="13">
        <f t="shared" si="129"/>
        <v>0.74234983788168785</v>
      </c>
      <c r="P558" s="13">
        <f t="shared" si="130"/>
        <v>1.2068617732432934</v>
      </c>
      <c r="Q558" t="s">
        <v>173</v>
      </c>
      <c r="R558" t="s">
        <v>67</v>
      </c>
      <c r="S558" t="s">
        <v>408</v>
      </c>
      <c r="T558" s="8" t="s">
        <v>432</v>
      </c>
      <c r="U558" s="8" t="s">
        <v>421</v>
      </c>
      <c r="V558" t="s">
        <v>462</v>
      </c>
      <c r="W558" s="8" t="s">
        <v>440</v>
      </c>
      <c r="X558" s="40" t="s">
        <v>440</v>
      </c>
      <c r="Y558" s="13" t="s">
        <v>440</v>
      </c>
    </row>
    <row r="559" spans="1:25" s="13" customFormat="1" x14ac:dyDescent="0.25">
      <c r="A559" s="26">
        <v>0.22901882441866828</v>
      </c>
      <c r="B559" s="26">
        <v>0.77089592160342346</v>
      </c>
      <c r="C559" s="14">
        <f t="shared" si="131"/>
        <v>4.3664532928171198</v>
      </c>
      <c r="D559" s="15">
        <f t="shared" si="132"/>
        <v>1.2971919710251574</v>
      </c>
      <c r="E559" s="11">
        <v>3.80529783514858E-2</v>
      </c>
      <c r="F559" s="7">
        <f t="shared" si="135"/>
        <v>1.0380529783514858</v>
      </c>
      <c r="G559" s="7">
        <f t="shared" si="133"/>
        <v>4.2063877122643678</v>
      </c>
      <c r="H559" s="7">
        <f t="shared" si="134"/>
        <v>1.2496394674241056</v>
      </c>
      <c r="I559">
        <v>2.0099999999999998</v>
      </c>
      <c r="J559">
        <v>1.85</v>
      </c>
      <c r="K559" s="7">
        <f t="shared" si="125"/>
        <v>2.086486486486486</v>
      </c>
      <c r="L559" s="7">
        <f t="shared" si="126"/>
        <v>1.9203980099502489</v>
      </c>
      <c r="M559" s="16">
        <f t="shared" si="127"/>
        <v>0.47927461139896382</v>
      </c>
      <c r="N559" s="16">
        <f t="shared" si="128"/>
        <v>0.52072538860103623</v>
      </c>
      <c r="O559" s="13">
        <f t="shared" si="129"/>
        <v>0.47784468230057275</v>
      </c>
      <c r="P559" s="13">
        <f t="shared" si="130"/>
        <v>1.4804269937259773</v>
      </c>
      <c r="Q559" t="s">
        <v>179</v>
      </c>
      <c r="R559" t="s">
        <v>168</v>
      </c>
      <c r="S559" t="s">
        <v>408</v>
      </c>
      <c r="T559" s="17" t="s">
        <v>432</v>
      </c>
      <c r="U559" s="17" t="s">
        <v>421</v>
      </c>
      <c r="V559" t="s">
        <v>462</v>
      </c>
      <c r="W559" s="17" t="s">
        <v>421</v>
      </c>
      <c r="X559" s="42">
        <v>2</v>
      </c>
      <c r="Y559" s="13" t="str">
        <f t="shared" si="136"/>
        <v>N</v>
      </c>
    </row>
    <row r="560" spans="1:25" x14ac:dyDescent="0.25">
      <c r="A560" s="26">
        <v>0.2137893737906966</v>
      </c>
      <c r="B560" s="26">
        <v>0.78613486164798363</v>
      </c>
      <c r="C560" s="14">
        <f t="shared" si="131"/>
        <v>4.6775009546499575</v>
      </c>
      <c r="D560" s="15">
        <f t="shared" si="132"/>
        <v>1.2720463737019478</v>
      </c>
      <c r="E560" s="11">
        <v>4.8154753738510081E-2</v>
      </c>
      <c r="F560" s="7">
        <f t="shared" si="135"/>
        <v>1.0481547537385101</v>
      </c>
      <c r="G560" s="7">
        <f t="shared" si="133"/>
        <v>4.4626052956077933</v>
      </c>
      <c r="H560" s="7">
        <f t="shared" si="134"/>
        <v>1.2136054997268977</v>
      </c>
      <c r="I560">
        <v>1.97</v>
      </c>
      <c r="J560">
        <v>1.85</v>
      </c>
      <c r="K560" s="7">
        <f t="shared" si="125"/>
        <v>2.0648648648648646</v>
      </c>
      <c r="L560" s="7">
        <f t="shared" si="126"/>
        <v>1.9390862944162437</v>
      </c>
      <c r="M560" s="16">
        <f t="shared" si="127"/>
        <v>0.48429319371727753</v>
      </c>
      <c r="N560" s="16">
        <f t="shared" si="128"/>
        <v>0.51570680628272247</v>
      </c>
      <c r="O560" s="13">
        <f t="shared" si="129"/>
        <v>0.44144616642187084</v>
      </c>
      <c r="P560" s="13">
        <f t="shared" si="130"/>
        <v>1.524383335784415</v>
      </c>
      <c r="Q560" t="s">
        <v>185</v>
      </c>
      <c r="R560" t="s">
        <v>189</v>
      </c>
      <c r="S560" t="s">
        <v>413</v>
      </c>
      <c r="T560" s="8" t="s">
        <v>432</v>
      </c>
      <c r="U560" s="8" t="s">
        <v>421</v>
      </c>
      <c r="V560" t="s">
        <v>462</v>
      </c>
      <c r="W560" s="8" t="s">
        <v>440</v>
      </c>
      <c r="X560" s="40" t="s">
        <v>440</v>
      </c>
      <c r="Y560" s="13" t="s">
        <v>440</v>
      </c>
    </row>
    <row r="561" spans="1:25" x14ac:dyDescent="0.25">
      <c r="A561" s="26">
        <v>0.71568886711283031</v>
      </c>
      <c r="B561" s="26">
        <v>0.17895832079256113</v>
      </c>
      <c r="C561" s="14">
        <f t="shared" si="131"/>
        <v>1.3972552123580082</v>
      </c>
      <c r="D561" s="15">
        <f t="shared" si="132"/>
        <v>5.5878932902993999</v>
      </c>
      <c r="E561" s="11">
        <v>5.0454921422663279E-2</v>
      </c>
      <c r="F561" s="7">
        <f t="shared" si="135"/>
        <v>1.0504549214226633</v>
      </c>
      <c r="G561" s="7">
        <f t="shared" si="133"/>
        <v>1.3301429541266394</v>
      </c>
      <c r="H561" s="7">
        <f t="shared" si="134"/>
        <v>5.3194984157259642</v>
      </c>
      <c r="I561">
        <v>1.86</v>
      </c>
      <c r="J561">
        <v>1.95</v>
      </c>
      <c r="K561" s="7">
        <f t="shared" si="125"/>
        <v>1.9538461538461538</v>
      </c>
      <c r="L561" s="7">
        <f t="shared" si="126"/>
        <v>2.0483870967741935</v>
      </c>
      <c r="M561" s="16">
        <f t="shared" si="127"/>
        <v>0.51181102362204722</v>
      </c>
      <c r="N561" s="16">
        <f t="shared" si="128"/>
        <v>0.48818897637795278</v>
      </c>
      <c r="O561" s="13">
        <f t="shared" si="129"/>
        <v>1.3983459403589145</v>
      </c>
      <c r="P561" s="13">
        <f t="shared" si="130"/>
        <v>0.36657591517185911</v>
      </c>
      <c r="Q561" t="s">
        <v>187</v>
      </c>
      <c r="R561" t="s">
        <v>200</v>
      </c>
      <c r="S561" t="s">
        <v>413</v>
      </c>
      <c r="T561" s="8" t="s">
        <v>430</v>
      </c>
      <c r="U561" s="8" t="s">
        <v>426</v>
      </c>
      <c r="V561" t="s">
        <v>462</v>
      </c>
      <c r="W561" s="8" t="s">
        <v>440</v>
      </c>
      <c r="X561" s="40" t="s">
        <v>440</v>
      </c>
      <c r="Y561" s="13" t="s">
        <v>440</v>
      </c>
    </row>
    <row r="562" spans="1:25" x14ac:dyDescent="0.25">
      <c r="A562" s="26">
        <v>0.46853646931650522</v>
      </c>
      <c r="B562" s="26">
        <v>0.53046219538348449</v>
      </c>
      <c r="C562" s="14">
        <f t="shared" si="131"/>
        <v>2.1343055780882687</v>
      </c>
      <c r="D562" s="15">
        <f t="shared" si="132"/>
        <v>1.8851484775028591</v>
      </c>
      <c r="E562" s="11">
        <v>4.7579871109282745E-2</v>
      </c>
      <c r="F562" s="7">
        <f t="shared" si="135"/>
        <v>1.0475798711092827</v>
      </c>
      <c r="G562" s="7">
        <f t="shared" si="133"/>
        <v>2.0373678770939456</v>
      </c>
      <c r="H562" s="7">
        <f t="shared" si="134"/>
        <v>1.7995272050298892</v>
      </c>
      <c r="I562">
        <v>1.87</v>
      </c>
      <c r="J562">
        <v>1.95</v>
      </c>
      <c r="K562" s="7">
        <f t="shared" si="125"/>
        <v>1.9589743589743589</v>
      </c>
      <c r="L562" s="7">
        <f t="shared" si="126"/>
        <v>2.0427807486631013</v>
      </c>
      <c r="M562" s="16">
        <f t="shared" si="127"/>
        <v>0.51047120418848169</v>
      </c>
      <c r="N562" s="16">
        <f t="shared" si="128"/>
        <v>0.48952879581151837</v>
      </c>
      <c r="O562" s="13">
        <f t="shared" si="129"/>
        <v>0.91785092963541015</v>
      </c>
      <c r="P562" s="13">
        <f t="shared" si="130"/>
        <v>1.0836179606229468</v>
      </c>
      <c r="Q562" t="s">
        <v>188</v>
      </c>
      <c r="R562" t="s">
        <v>195</v>
      </c>
      <c r="S562" t="s">
        <v>413</v>
      </c>
      <c r="T562" s="8" t="s">
        <v>432</v>
      </c>
      <c r="U562" s="8" t="s">
        <v>421</v>
      </c>
      <c r="V562" t="s">
        <v>462</v>
      </c>
      <c r="W562" s="8" t="s">
        <v>440</v>
      </c>
      <c r="X562" s="40" t="s">
        <v>440</v>
      </c>
      <c r="Y562" s="13" t="s">
        <v>440</v>
      </c>
    </row>
    <row r="563" spans="1:25" x14ac:dyDescent="0.25">
      <c r="A563" s="26">
        <v>0.69730071845894726</v>
      </c>
      <c r="B563" s="26">
        <v>0.18841819422873007</v>
      </c>
      <c r="C563" s="14">
        <f t="shared" si="131"/>
        <v>1.434101490975122</v>
      </c>
      <c r="D563" s="15">
        <f t="shared" si="132"/>
        <v>5.3073430837897266</v>
      </c>
      <c r="E563" s="11">
        <v>4.8960650245764237E-2</v>
      </c>
      <c r="F563" s="7">
        <f t="shared" si="135"/>
        <v>1.0489606502457642</v>
      </c>
      <c r="G563" s="7">
        <f t="shared" si="133"/>
        <v>1.3671642407550006</v>
      </c>
      <c r="H563" s="7">
        <f t="shared" si="134"/>
        <v>5.0596207613185991</v>
      </c>
      <c r="I563">
        <v>1.83</v>
      </c>
      <c r="J563">
        <v>1.99</v>
      </c>
      <c r="K563" s="7">
        <f t="shared" si="125"/>
        <v>1.9195979899497486</v>
      </c>
      <c r="L563" s="7">
        <f t="shared" si="126"/>
        <v>2.0874316939890707</v>
      </c>
      <c r="M563" s="16">
        <f t="shared" si="127"/>
        <v>0.52094240837696337</v>
      </c>
      <c r="N563" s="16">
        <f t="shared" si="128"/>
        <v>0.47905759162303674</v>
      </c>
      <c r="O563" s="13">
        <f t="shared" si="129"/>
        <v>1.3385370575443107</v>
      </c>
      <c r="P563" s="13">
        <f t="shared" si="130"/>
        <v>0.39331011035723984</v>
      </c>
      <c r="Q563" t="s">
        <v>193</v>
      </c>
      <c r="R563" t="s">
        <v>181</v>
      </c>
      <c r="S563" t="s">
        <v>413</v>
      </c>
      <c r="T563" s="8" t="s">
        <v>430</v>
      </c>
      <c r="U563" s="8" t="s">
        <v>434</v>
      </c>
      <c r="V563" t="s">
        <v>462</v>
      </c>
      <c r="W563" s="8" t="s">
        <v>440</v>
      </c>
      <c r="X563" s="40" t="s">
        <v>440</v>
      </c>
      <c r="Y563" s="13" t="s">
        <v>440</v>
      </c>
    </row>
    <row r="564" spans="1:25" x14ac:dyDescent="0.25">
      <c r="A564" s="26">
        <v>0.43087932484563379</v>
      </c>
      <c r="B564" s="26">
        <v>0.56831903043094611</v>
      </c>
      <c r="C564" s="14">
        <f t="shared" si="131"/>
        <v>2.3208354226749184</v>
      </c>
      <c r="D564" s="15">
        <f t="shared" si="132"/>
        <v>1.7595750739540041</v>
      </c>
      <c r="E564" s="11">
        <v>4.7378811142794408E-2</v>
      </c>
      <c r="F564" s="7">
        <f t="shared" si="135"/>
        <v>1.0473788111427944</v>
      </c>
      <c r="G564" s="7">
        <f t="shared" si="133"/>
        <v>2.2158510349685767</v>
      </c>
      <c r="H564" s="7">
        <f t="shared" si="134"/>
        <v>1.6799796360536765</v>
      </c>
      <c r="I564">
        <v>1.88</v>
      </c>
      <c r="J564">
        <v>1.94</v>
      </c>
      <c r="K564" s="7">
        <f t="shared" si="125"/>
        <v>1.9690721649484533</v>
      </c>
      <c r="L564" s="7">
        <f t="shared" si="126"/>
        <v>2.0319148936170213</v>
      </c>
      <c r="M564" s="16">
        <f t="shared" si="127"/>
        <v>0.50785340314136129</v>
      </c>
      <c r="N564" s="16">
        <f t="shared" si="128"/>
        <v>0.49214659685863876</v>
      </c>
      <c r="O564" s="13">
        <f t="shared" si="129"/>
        <v>0.84843248500532009</v>
      </c>
      <c r="P564" s="13">
        <f t="shared" si="130"/>
        <v>1.1547759022586246</v>
      </c>
      <c r="Q564" t="s">
        <v>198</v>
      </c>
      <c r="R564" t="s">
        <v>202</v>
      </c>
      <c r="S564" t="s">
        <v>413</v>
      </c>
      <c r="T564" s="8" t="s">
        <v>432</v>
      </c>
      <c r="U564" s="8" t="s">
        <v>421</v>
      </c>
      <c r="V564" t="s">
        <v>462</v>
      </c>
      <c r="W564" s="8" t="s">
        <v>422</v>
      </c>
      <c r="X564" s="40">
        <v>0</v>
      </c>
      <c r="Y564" s="13" t="str">
        <f t="shared" si="136"/>
        <v>N</v>
      </c>
    </row>
    <row r="565" spans="1:25" x14ac:dyDescent="0.25">
      <c r="A565" s="26">
        <v>0.27319561094742878</v>
      </c>
      <c r="B565" s="26">
        <v>0.72666197757411755</v>
      </c>
      <c r="C565" s="14">
        <f t="shared" si="131"/>
        <v>3.6603809136319936</v>
      </c>
      <c r="D565" s="15">
        <f t="shared" si="132"/>
        <v>1.376155669157745</v>
      </c>
      <c r="E565" s="11">
        <v>6.0606060606060552E-2</v>
      </c>
      <c r="F565" s="7">
        <f t="shared" si="135"/>
        <v>1.0606060606060606</v>
      </c>
      <c r="G565" s="7">
        <f t="shared" si="133"/>
        <v>3.4512162899958798</v>
      </c>
      <c r="H565" s="7">
        <f t="shared" si="134"/>
        <v>1.2975182023487311</v>
      </c>
      <c r="I565">
        <v>2.2000000000000002</v>
      </c>
      <c r="J565">
        <v>1.65</v>
      </c>
      <c r="K565" s="7">
        <f t="shared" si="125"/>
        <v>2.3333333333333335</v>
      </c>
      <c r="L565" s="7">
        <f t="shared" si="126"/>
        <v>1.7499999999999998</v>
      </c>
      <c r="M565" s="16">
        <f t="shared" si="127"/>
        <v>0.42857142857142855</v>
      </c>
      <c r="N565" s="16">
        <f t="shared" si="128"/>
        <v>0.57142857142857151</v>
      </c>
      <c r="O565" s="13">
        <f t="shared" si="129"/>
        <v>0.6374564255440005</v>
      </c>
      <c r="P565" s="13">
        <f t="shared" si="130"/>
        <v>1.2716584607547055</v>
      </c>
      <c r="Q565" t="s">
        <v>190</v>
      </c>
      <c r="R565" t="s">
        <v>183</v>
      </c>
      <c r="S565" t="s">
        <v>413</v>
      </c>
      <c r="T565" s="8" t="s">
        <v>432</v>
      </c>
      <c r="U565" s="8" t="s">
        <v>421</v>
      </c>
      <c r="V565" t="s">
        <v>462</v>
      </c>
      <c r="W565" s="8" t="s">
        <v>423</v>
      </c>
      <c r="X565" s="40">
        <v>2</v>
      </c>
      <c r="Y565" s="13" t="str">
        <f t="shared" si="136"/>
        <v>N</v>
      </c>
    </row>
    <row r="566" spans="1:25" x14ac:dyDescent="0.25">
      <c r="A566" s="26">
        <v>0.78240291819071672</v>
      </c>
      <c r="B566" s="26">
        <v>0.18463351488557445</v>
      </c>
      <c r="C566" s="14">
        <f t="shared" si="131"/>
        <v>1.2781138423057905</v>
      </c>
      <c r="D566" s="15">
        <f t="shared" si="132"/>
        <v>5.4161347717381876</v>
      </c>
      <c r="E566" s="11">
        <v>5.1993831240361388E-2</v>
      </c>
      <c r="F566" s="7">
        <f t="shared" si="135"/>
        <v>1.0519938312403614</v>
      </c>
      <c r="G566" s="7">
        <f t="shared" si="133"/>
        <v>1.2149442366965408</v>
      </c>
      <c r="H566" s="7">
        <f t="shared" si="134"/>
        <v>5.1484472730721738</v>
      </c>
      <c r="I566">
        <v>1.78</v>
      </c>
      <c r="J566">
        <v>2.04</v>
      </c>
      <c r="K566" s="7">
        <f t="shared" si="125"/>
        <v>1.8725490196078434</v>
      </c>
      <c r="L566" s="7">
        <f t="shared" si="126"/>
        <v>2.1460674157303372</v>
      </c>
      <c r="M566" s="16">
        <f t="shared" si="127"/>
        <v>0.53403141361256534</v>
      </c>
      <c r="N566" s="16">
        <f t="shared" si="128"/>
        <v>0.46596858638743455</v>
      </c>
      <c r="O566" s="13">
        <f t="shared" si="129"/>
        <v>1.4650878173963422</v>
      </c>
      <c r="P566" s="13">
        <f t="shared" si="130"/>
        <v>0.39623597014769352</v>
      </c>
      <c r="Q566" t="s">
        <v>194</v>
      </c>
      <c r="R566" t="s">
        <v>201</v>
      </c>
      <c r="S566" t="s">
        <v>413</v>
      </c>
      <c r="T566" s="8" t="s">
        <v>431</v>
      </c>
      <c r="U566" s="8" t="s">
        <v>429</v>
      </c>
      <c r="V566" t="s">
        <v>462</v>
      </c>
      <c r="W566" s="8" t="s">
        <v>440</v>
      </c>
      <c r="X566" s="40" t="s">
        <v>440</v>
      </c>
      <c r="Y566" s="13" t="s">
        <v>440</v>
      </c>
    </row>
    <row r="567" spans="1:25" x14ac:dyDescent="0.25">
      <c r="A567" s="26">
        <v>0.32724285161479022</v>
      </c>
      <c r="B567" s="26">
        <v>0.67249097104712674</v>
      </c>
      <c r="C567" s="14">
        <f t="shared" si="131"/>
        <v>3.0558345127035422</v>
      </c>
      <c r="D567" s="15">
        <f t="shared" si="132"/>
        <v>1.4870088120929168</v>
      </c>
      <c r="E567" s="11">
        <v>4.7579871109282745E-2</v>
      </c>
      <c r="F567" s="7">
        <f t="shared" si="135"/>
        <v>1.0475798711092827</v>
      </c>
      <c r="G567" s="7">
        <f t="shared" si="133"/>
        <v>2.917042028945934</v>
      </c>
      <c r="H567" s="7">
        <f t="shared" si="134"/>
        <v>1.4194705846326758</v>
      </c>
      <c r="I567">
        <v>1.87</v>
      </c>
      <c r="J567">
        <v>1.95</v>
      </c>
      <c r="K567" s="7">
        <f t="shared" si="125"/>
        <v>1.9589743589743589</v>
      </c>
      <c r="L567" s="7">
        <f t="shared" si="126"/>
        <v>2.0427807486631013</v>
      </c>
      <c r="M567" s="16">
        <f t="shared" si="127"/>
        <v>0.51047120418848169</v>
      </c>
      <c r="N567" s="16">
        <f t="shared" si="128"/>
        <v>0.48952879581151837</v>
      </c>
      <c r="O567" s="13">
        <f t="shared" si="129"/>
        <v>0.64106035547102491</v>
      </c>
      <c r="P567" s="13">
        <f t="shared" si="130"/>
        <v>1.3737516093048254</v>
      </c>
      <c r="Q567" t="s">
        <v>197</v>
      </c>
      <c r="R567" t="s">
        <v>182</v>
      </c>
      <c r="S567" t="s">
        <v>413</v>
      </c>
      <c r="T567" s="8" t="s">
        <v>432</v>
      </c>
      <c r="U567" s="8" t="s">
        <v>421</v>
      </c>
      <c r="V567" t="s">
        <v>462</v>
      </c>
      <c r="W567" s="8" t="s">
        <v>440</v>
      </c>
      <c r="X567" s="40" t="s">
        <v>440</v>
      </c>
      <c r="Y567" s="13" t="s">
        <v>440</v>
      </c>
    </row>
    <row r="568" spans="1:25" x14ac:dyDescent="0.25">
      <c r="A568" s="26">
        <v>0.47451385798117501</v>
      </c>
      <c r="B568" s="26">
        <v>0.52461675379837924</v>
      </c>
      <c r="C568" s="14">
        <f t="shared" si="131"/>
        <v>2.1074200114081223</v>
      </c>
      <c r="D568" s="15">
        <f t="shared" si="132"/>
        <v>1.906153382940416</v>
      </c>
      <c r="E568" s="11">
        <v>4.7149122807017552E-2</v>
      </c>
      <c r="F568" s="7">
        <f t="shared" si="135"/>
        <v>1.0471491228070176</v>
      </c>
      <c r="G568" s="7">
        <f t="shared" si="133"/>
        <v>2.0125309428316309</v>
      </c>
      <c r="H568" s="7">
        <f t="shared" si="134"/>
        <v>1.820326581404879</v>
      </c>
      <c r="I568">
        <v>1.92</v>
      </c>
      <c r="J568">
        <v>1.9</v>
      </c>
      <c r="K568" s="7">
        <f t="shared" si="125"/>
        <v>2.0105263157894737</v>
      </c>
      <c r="L568" s="7">
        <f t="shared" si="126"/>
        <v>1.9895833333333333</v>
      </c>
      <c r="M568" s="16">
        <f t="shared" si="127"/>
        <v>0.49738219895287955</v>
      </c>
      <c r="N568" s="16">
        <f t="shared" si="128"/>
        <v>0.50261780104712039</v>
      </c>
      <c r="O568" s="13">
        <f t="shared" si="129"/>
        <v>0.95402259867794137</v>
      </c>
      <c r="P568" s="13">
        <f t="shared" si="130"/>
        <v>1.0437687497446919</v>
      </c>
      <c r="Q568" t="s">
        <v>199</v>
      </c>
      <c r="R568" t="s">
        <v>451</v>
      </c>
      <c r="S568" t="s">
        <v>413</v>
      </c>
      <c r="T568" s="8" t="s">
        <v>432</v>
      </c>
      <c r="U568" s="8" t="s">
        <v>421</v>
      </c>
      <c r="V568" t="s">
        <v>462</v>
      </c>
      <c r="W568" s="8" t="s">
        <v>423</v>
      </c>
      <c r="X568" s="40">
        <v>2</v>
      </c>
      <c r="Y568" s="13" t="str">
        <f t="shared" si="136"/>
        <v>N</v>
      </c>
    </row>
    <row r="569" spans="1:25" x14ac:dyDescent="0.25">
      <c r="A569" s="26">
        <v>9.264994360441503E-2</v>
      </c>
      <c r="B569" s="26">
        <v>0.90734331027664505</v>
      </c>
      <c r="C569" s="14">
        <f t="shared" si="131"/>
        <v>10.793314718783565</v>
      </c>
      <c r="D569" s="15">
        <f t="shared" si="132"/>
        <v>1.1021186674039667</v>
      </c>
      <c r="E569" s="11">
        <v>5.2860089004667321E-2</v>
      </c>
      <c r="F569" s="7">
        <f t="shared" si="135"/>
        <v>1.0528600890046673</v>
      </c>
      <c r="G569" s="7">
        <f t="shared" si="133"/>
        <v>10.251423557129174</v>
      </c>
      <c r="H569" s="7">
        <f t="shared" si="134"/>
        <v>1.0467854930714171</v>
      </c>
      <c r="I569">
        <v>2.2200000000000002</v>
      </c>
      <c r="J569">
        <v>1.66</v>
      </c>
      <c r="K569" s="7">
        <f t="shared" si="125"/>
        <v>2.3373493975903616</v>
      </c>
      <c r="L569" s="7">
        <f t="shared" si="126"/>
        <v>1.7477477477477477</v>
      </c>
      <c r="M569" s="16">
        <f t="shared" si="127"/>
        <v>0.42783505154639173</v>
      </c>
      <c r="N569" s="16">
        <f t="shared" si="128"/>
        <v>0.57216494845360832</v>
      </c>
      <c r="O569" s="13">
        <f t="shared" si="129"/>
        <v>0.21655528987056044</v>
      </c>
      <c r="P569" s="13">
        <f t="shared" si="130"/>
        <v>1.5858072269699921</v>
      </c>
      <c r="Q569" t="s">
        <v>192</v>
      </c>
      <c r="R569" t="s">
        <v>196</v>
      </c>
      <c r="S569" t="s">
        <v>413</v>
      </c>
      <c r="T569" s="8" t="s">
        <v>430</v>
      </c>
      <c r="U569" s="8" t="s">
        <v>424</v>
      </c>
      <c r="V569" t="s">
        <v>462</v>
      </c>
      <c r="W569" s="8" t="s">
        <v>440</v>
      </c>
      <c r="X569" s="40" t="s">
        <v>440</v>
      </c>
      <c r="Y569" s="13" t="s">
        <v>440</v>
      </c>
    </row>
    <row r="570" spans="1:25" x14ac:dyDescent="0.25">
      <c r="A570" s="26">
        <v>0.29937407586980325</v>
      </c>
      <c r="B570" s="26">
        <v>0.69952631675799326</v>
      </c>
      <c r="C570" s="14">
        <f t="shared" si="131"/>
        <v>3.3403025866371161</v>
      </c>
      <c r="D570" s="15">
        <f t="shared" si="132"/>
        <v>1.4295387836651727</v>
      </c>
      <c r="E570" s="11">
        <v>5.891871311631447E-2</v>
      </c>
      <c r="F570" s="7">
        <f t="shared" si="135"/>
        <v>1.0589187131163145</v>
      </c>
      <c r="G570" s="7">
        <f t="shared" si="133"/>
        <v>3.1544466494570376</v>
      </c>
      <c r="H570" s="7">
        <f t="shared" si="134"/>
        <v>1.3499986032527016</v>
      </c>
      <c r="I570">
        <v>1.36</v>
      </c>
      <c r="J570">
        <v>3.09</v>
      </c>
      <c r="K570" s="7">
        <f t="shared" si="125"/>
        <v>1.4401294498381878</v>
      </c>
      <c r="L570" s="7">
        <f t="shared" si="126"/>
        <v>3.2720588235294117</v>
      </c>
      <c r="M570" s="16">
        <f t="shared" si="127"/>
        <v>0.69438202247191005</v>
      </c>
      <c r="N570" s="16">
        <f t="shared" si="128"/>
        <v>0.30561797752808989</v>
      </c>
      <c r="O570" s="13">
        <f t="shared" si="129"/>
        <v>0.43113742317819564</v>
      </c>
      <c r="P570" s="13">
        <f t="shared" si="130"/>
        <v>2.2888912570390216</v>
      </c>
      <c r="Q570" t="s">
        <v>333</v>
      </c>
      <c r="R570" t="s">
        <v>326</v>
      </c>
      <c r="S570" t="s">
        <v>409</v>
      </c>
      <c r="T570" s="8" t="s">
        <v>430</v>
      </c>
      <c r="U570" s="8" t="s">
        <v>423</v>
      </c>
      <c r="V570" t="s">
        <v>462</v>
      </c>
      <c r="W570" s="8" t="s">
        <v>32</v>
      </c>
      <c r="X570" s="40">
        <v>3</v>
      </c>
      <c r="Y570" s="13" t="str">
        <f t="shared" si="136"/>
        <v>Y</v>
      </c>
    </row>
    <row r="571" spans="1:25" x14ac:dyDescent="0.25">
      <c r="A571" s="26">
        <v>0.28176868230881913</v>
      </c>
      <c r="B571" s="26">
        <v>0.71812023391922786</v>
      </c>
      <c r="C571" s="14">
        <f t="shared" si="131"/>
        <v>3.5490104571096288</v>
      </c>
      <c r="D571" s="15">
        <f t="shared" si="132"/>
        <v>1.3925244725975472</v>
      </c>
      <c r="E571" s="11">
        <v>2.9789419619928204E-2</v>
      </c>
      <c r="F571" s="7">
        <f t="shared" si="135"/>
        <v>1.0297894196199282</v>
      </c>
      <c r="G571" s="7">
        <f t="shared" si="133"/>
        <v>3.4463458154575792</v>
      </c>
      <c r="H571" s="7">
        <f t="shared" si="134"/>
        <v>1.3522419691508349</v>
      </c>
      <c r="I571">
        <v>2.36</v>
      </c>
      <c r="J571">
        <v>1.65</v>
      </c>
      <c r="K571" s="7">
        <f t="shared" si="125"/>
        <v>2.4303030303030306</v>
      </c>
      <c r="L571" s="7">
        <f t="shared" si="126"/>
        <v>1.6991525423728815</v>
      </c>
      <c r="M571" s="16">
        <f t="shared" si="127"/>
        <v>0.41147132169576056</v>
      </c>
      <c r="N571" s="16">
        <f t="shared" si="128"/>
        <v>0.58852867830423938</v>
      </c>
      <c r="O571" s="13">
        <f t="shared" si="129"/>
        <v>0.68478328245961506</v>
      </c>
      <c r="P571" s="13">
        <f t="shared" si="130"/>
        <v>1.2201958211932644</v>
      </c>
      <c r="Q571" t="s">
        <v>335</v>
      </c>
      <c r="R571" t="s">
        <v>204</v>
      </c>
      <c r="S571" t="s">
        <v>409</v>
      </c>
      <c r="T571" s="8" t="s">
        <v>432</v>
      </c>
      <c r="U571" s="8" t="s">
        <v>421</v>
      </c>
      <c r="V571" t="s">
        <v>462</v>
      </c>
      <c r="W571" s="8" t="s">
        <v>421</v>
      </c>
      <c r="X571" s="40">
        <v>2</v>
      </c>
      <c r="Y571" s="13" t="str">
        <f t="shared" si="136"/>
        <v>N</v>
      </c>
    </row>
    <row r="572" spans="1:25" x14ac:dyDescent="0.25">
      <c r="A572" s="26">
        <v>0.61909214294924131</v>
      </c>
      <c r="B572" s="26">
        <v>0.36785966209162463</v>
      </c>
      <c r="C572" s="14">
        <f t="shared" si="131"/>
        <v>1.6152684400680384</v>
      </c>
      <c r="D572" s="15">
        <f t="shared" si="132"/>
        <v>2.718427985047529</v>
      </c>
      <c r="E572" s="11">
        <v>3.2818532818532864E-2</v>
      </c>
      <c r="F572" s="7">
        <f t="shared" si="135"/>
        <v>1.0328185328185329</v>
      </c>
      <c r="G572" s="7">
        <f t="shared" si="133"/>
        <v>1.5639421531873716</v>
      </c>
      <c r="H572" s="7">
        <f t="shared" si="134"/>
        <v>2.6320480303824674</v>
      </c>
      <c r="I572">
        <v>1.48</v>
      </c>
      <c r="J572">
        <v>2.8</v>
      </c>
      <c r="K572" s="7">
        <f t="shared" si="125"/>
        <v>1.5285714285714287</v>
      </c>
      <c r="L572" s="7">
        <f t="shared" si="126"/>
        <v>2.8918918918918917</v>
      </c>
      <c r="M572" s="16">
        <f t="shared" si="127"/>
        <v>0.65420560747663548</v>
      </c>
      <c r="N572" s="16">
        <f t="shared" si="128"/>
        <v>0.34579439252336452</v>
      </c>
      <c r="O572" s="13">
        <f t="shared" si="129"/>
        <v>0.94632656136526894</v>
      </c>
      <c r="P572" s="13">
        <f t="shared" si="130"/>
        <v>1.0638103741568603</v>
      </c>
      <c r="Q572" t="s">
        <v>68</v>
      </c>
      <c r="R572" t="s">
        <v>203</v>
      </c>
      <c r="S572" t="s">
        <v>409</v>
      </c>
      <c r="T572" s="8" t="s">
        <v>430</v>
      </c>
      <c r="U572" s="8" t="s">
        <v>32</v>
      </c>
      <c r="V572" t="s">
        <v>462</v>
      </c>
      <c r="W572" s="8" t="s">
        <v>29</v>
      </c>
      <c r="X572" s="40">
        <v>3</v>
      </c>
      <c r="Y572" s="13" t="str">
        <f t="shared" si="136"/>
        <v>Y</v>
      </c>
    </row>
    <row r="573" spans="1:25" x14ac:dyDescent="0.25">
      <c r="A573" s="26">
        <v>0.66302389116975047</v>
      </c>
      <c r="B573" s="26">
        <v>0.31238085580735009</v>
      </c>
      <c r="C573" s="14">
        <f t="shared" si="131"/>
        <v>1.5082412765484725</v>
      </c>
      <c r="D573" s="15">
        <f t="shared" si="132"/>
        <v>3.2012205018630042</v>
      </c>
      <c r="E573" s="11">
        <v>3.9136302294197067E-2</v>
      </c>
      <c r="F573" s="7">
        <f t="shared" si="135"/>
        <v>1.0391363022941971</v>
      </c>
      <c r="G573" s="7">
        <f t="shared" si="133"/>
        <v>1.4514373843148287</v>
      </c>
      <c r="H573" s="7">
        <f t="shared" si="134"/>
        <v>3.0806550543902418</v>
      </c>
      <c r="I573">
        <v>1.95</v>
      </c>
      <c r="J573">
        <v>1.9</v>
      </c>
      <c r="K573" s="7">
        <f t="shared" si="125"/>
        <v>2.0263157894736841</v>
      </c>
      <c r="L573" s="7">
        <f t="shared" si="126"/>
        <v>1.9743589743589742</v>
      </c>
      <c r="M573" s="16">
        <f t="shared" si="127"/>
        <v>0.49350649350649356</v>
      </c>
      <c r="N573" s="16">
        <f t="shared" si="128"/>
        <v>0.50649350649350655</v>
      </c>
      <c r="O573" s="13">
        <f t="shared" si="129"/>
        <v>1.3434957794755471</v>
      </c>
      <c r="P573" s="13">
        <f t="shared" si="130"/>
        <v>0.61675194608117834</v>
      </c>
      <c r="Q573" t="s">
        <v>210</v>
      </c>
      <c r="R573" t="s">
        <v>7</v>
      </c>
      <c r="S573" t="s">
        <v>11</v>
      </c>
      <c r="T573" s="8" t="s">
        <v>430</v>
      </c>
      <c r="U573" s="8" t="s">
        <v>428</v>
      </c>
      <c r="V573" t="s">
        <v>462</v>
      </c>
      <c r="W573" s="8" t="s">
        <v>421</v>
      </c>
      <c r="X573" s="40">
        <v>2</v>
      </c>
      <c r="Y573" s="13" t="str">
        <f t="shared" si="136"/>
        <v>N</v>
      </c>
    </row>
    <row r="574" spans="1:25" x14ac:dyDescent="0.25">
      <c r="A574" s="26">
        <v>0.45367812752793796</v>
      </c>
      <c r="B574" s="26">
        <v>0.54508387129961733</v>
      </c>
      <c r="C574" s="14">
        <f t="shared" si="131"/>
        <v>2.2042058881016233</v>
      </c>
      <c r="D574" s="15">
        <f t="shared" si="132"/>
        <v>1.8345800575895741</v>
      </c>
      <c r="E574" s="11">
        <v>4.1666666666666519E-2</v>
      </c>
      <c r="F574" s="7">
        <f t="shared" si="135"/>
        <v>1.0416666666666665</v>
      </c>
      <c r="G574" s="7">
        <f t="shared" si="133"/>
        <v>2.1160376525775586</v>
      </c>
      <c r="H574" s="7">
        <f t="shared" si="134"/>
        <v>1.7611968552859913</v>
      </c>
      <c r="I574">
        <v>2.2400000000000002</v>
      </c>
      <c r="J574">
        <v>1.68</v>
      </c>
      <c r="K574" s="7">
        <f t="shared" ref="K574:K637" si="137">(I574*F574)</f>
        <v>2.333333333333333</v>
      </c>
      <c r="L574" s="7">
        <f t="shared" ref="L574:L637" si="138">(J574*F574)</f>
        <v>1.7499999999999998</v>
      </c>
      <c r="M574" s="16">
        <f t="shared" ref="M574:M637" si="139">(1/K574)</f>
        <v>0.4285714285714286</v>
      </c>
      <c r="N574" s="16">
        <f t="shared" ref="N574:N637" si="140">(1/L574)</f>
        <v>0.57142857142857151</v>
      </c>
      <c r="O574" s="13">
        <f t="shared" ref="O574:O637" si="141">(I574/G574)</f>
        <v>1.0585822975651886</v>
      </c>
      <c r="P574" s="13">
        <f t="shared" ref="P574:P637" si="142">(J574/H574)</f>
        <v>0.95389677477433021</v>
      </c>
      <c r="Q574" t="s">
        <v>215</v>
      </c>
      <c r="R574" t="s">
        <v>219</v>
      </c>
      <c r="S574" t="s">
        <v>11</v>
      </c>
      <c r="T574" s="8" t="s">
        <v>430</v>
      </c>
      <c r="U574" s="8" t="s">
        <v>32</v>
      </c>
      <c r="V574" t="s">
        <v>462</v>
      </c>
      <c r="W574" s="8" t="s">
        <v>424</v>
      </c>
      <c r="X574" s="40">
        <v>1</v>
      </c>
      <c r="Y574" s="13" t="str">
        <f t="shared" si="136"/>
        <v>N</v>
      </c>
    </row>
    <row r="575" spans="1:25" x14ac:dyDescent="0.25">
      <c r="A575" s="26">
        <v>0.42913591975790938</v>
      </c>
      <c r="B575" s="26">
        <v>0.57029129584998639</v>
      </c>
      <c r="C575" s="14">
        <f t="shared" si="131"/>
        <v>2.3302640351433062</v>
      </c>
      <c r="D575" s="15">
        <f t="shared" si="132"/>
        <v>1.753489852075609</v>
      </c>
      <c r="E575" s="11">
        <v>4.4607566346696714E-2</v>
      </c>
      <c r="F575" s="7">
        <f t="shared" si="135"/>
        <v>1.0446075663466967</v>
      </c>
      <c r="G575" s="7">
        <f t="shared" si="133"/>
        <v>2.2307554628317812</v>
      </c>
      <c r="H575" s="7">
        <f t="shared" si="134"/>
        <v>1.6786110962302183</v>
      </c>
      <c r="I575">
        <v>2.5299999999999998</v>
      </c>
      <c r="J575">
        <v>1.54</v>
      </c>
      <c r="K575" s="7">
        <f t="shared" si="137"/>
        <v>2.6428571428571423</v>
      </c>
      <c r="L575" s="7">
        <f t="shared" si="138"/>
        <v>1.6086956521739131</v>
      </c>
      <c r="M575" s="16">
        <f t="shared" si="139"/>
        <v>0.37837837837837845</v>
      </c>
      <c r="N575" s="16">
        <f t="shared" si="140"/>
        <v>0.6216216216216216</v>
      </c>
      <c r="O575" s="13">
        <f t="shared" si="141"/>
        <v>1.1341449307887606</v>
      </c>
      <c r="P575" s="13">
        <f t="shared" si="142"/>
        <v>0.91742512810649979</v>
      </c>
      <c r="Q575" t="s">
        <v>8</v>
      </c>
      <c r="R575" t="s">
        <v>220</v>
      </c>
      <c r="S575" t="s">
        <v>11</v>
      </c>
      <c r="T575" s="8" t="s">
        <v>432</v>
      </c>
      <c r="U575" s="8" t="s">
        <v>421</v>
      </c>
      <c r="V575" t="s">
        <v>462</v>
      </c>
      <c r="W575" s="8" t="s">
        <v>33</v>
      </c>
      <c r="X575" s="40">
        <v>1</v>
      </c>
      <c r="Y575" s="13" t="str">
        <f t="shared" si="136"/>
        <v>N</v>
      </c>
    </row>
    <row r="576" spans="1:25" x14ac:dyDescent="0.25">
      <c r="A576" s="26">
        <v>0.5868379789210818</v>
      </c>
      <c r="B576" s="26">
        <v>0.39118823113523987</v>
      </c>
      <c r="C576" s="14">
        <f t="shared" ref="C576:C639" si="143">(100%/A576)</f>
        <v>1.7040478563410777</v>
      </c>
      <c r="D576" s="15">
        <f t="shared" ref="D576:D639" si="144">(100%/B576)</f>
        <v>2.5563141229938595</v>
      </c>
      <c r="E576" s="11">
        <v>4.8646292967260418E-2</v>
      </c>
      <c r="F576" s="7">
        <f t="shared" si="135"/>
        <v>1.0486462929672604</v>
      </c>
      <c r="G576" s="7">
        <f t="shared" si="133"/>
        <v>1.6249977402001643</v>
      </c>
      <c r="H576" s="7">
        <f t="shared" si="134"/>
        <v>2.4377277067947158</v>
      </c>
      <c r="I576">
        <v>1.74</v>
      </c>
      <c r="J576">
        <v>2.11</v>
      </c>
      <c r="K576" s="7">
        <f t="shared" si="137"/>
        <v>1.824644549763033</v>
      </c>
      <c r="L576" s="7">
        <f t="shared" si="138"/>
        <v>2.2126436781609193</v>
      </c>
      <c r="M576" s="16">
        <f t="shared" si="139"/>
        <v>0.54805194805194812</v>
      </c>
      <c r="N576" s="16">
        <f t="shared" si="140"/>
        <v>0.45194805194805199</v>
      </c>
      <c r="O576" s="13">
        <f t="shared" si="141"/>
        <v>1.0707707198323058</v>
      </c>
      <c r="P576" s="13">
        <f t="shared" si="142"/>
        <v>0.86556016659234114</v>
      </c>
      <c r="Q576" t="s">
        <v>208</v>
      </c>
      <c r="R576" t="s">
        <v>214</v>
      </c>
      <c r="S576" t="s">
        <v>11</v>
      </c>
      <c r="T576" s="8" t="s">
        <v>430</v>
      </c>
      <c r="U576" s="8" t="s">
        <v>427</v>
      </c>
      <c r="V576" t="s">
        <v>462</v>
      </c>
      <c r="W576" s="8" t="s">
        <v>424</v>
      </c>
      <c r="X576" s="40">
        <v>1</v>
      </c>
      <c r="Y576" s="13" t="str">
        <f t="shared" si="136"/>
        <v>N</v>
      </c>
    </row>
    <row r="577" spans="1:25" x14ac:dyDescent="0.25">
      <c r="A577" s="26">
        <v>0.13834564708880928</v>
      </c>
      <c r="B577" s="26">
        <v>0.86163067962169604</v>
      </c>
      <c r="C577" s="14">
        <f t="shared" si="143"/>
        <v>7.2282722372758306</v>
      </c>
      <c r="D577" s="15">
        <f t="shared" si="144"/>
        <v>1.1605900574931429</v>
      </c>
      <c r="E577" s="11">
        <v>4.3058940692402459E-2</v>
      </c>
      <c r="F577" s="7">
        <f t="shared" si="135"/>
        <v>1.0430589406924025</v>
      </c>
      <c r="G577" s="7">
        <f t="shared" ref="G577:G640" si="145">C577/F577</f>
        <v>6.9298789888877854</v>
      </c>
      <c r="H577" s="7">
        <f t="shared" ref="H577:H640" si="146">D577/F577</f>
        <v>1.1126792669287904</v>
      </c>
      <c r="I577">
        <v>2.37</v>
      </c>
      <c r="J577">
        <v>1.61</v>
      </c>
      <c r="K577" s="7">
        <f t="shared" si="137"/>
        <v>2.4720496894409938</v>
      </c>
      <c r="L577" s="7">
        <f t="shared" si="138"/>
        <v>1.6793248945147681</v>
      </c>
      <c r="M577" s="16">
        <f t="shared" si="139"/>
        <v>0.40452261306532661</v>
      </c>
      <c r="N577" s="16">
        <f t="shared" si="140"/>
        <v>0.59547738693467334</v>
      </c>
      <c r="O577" s="13">
        <f t="shared" si="141"/>
        <v>0.34199731392140437</v>
      </c>
      <c r="P577" s="13">
        <f t="shared" si="142"/>
        <v>1.4469578501663924</v>
      </c>
      <c r="Q577" t="s">
        <v>224</v>
      </c>
      <c r="R577" t="s">
        <v>217</v>
      </c>
      <c r="S577" t="s">
        <v>11</v>
      </c>
      <c r="T577" s="8" t="s">
        <v>430</v>
      </c>
      <c r="U577" s="8" t="s">
        <v>424</v>
      </c>
      <c r="V577" t="s">
        <v>462</v>
      </c>
      <c r="W577" s="8" t="s">
        <v>29</v>
      </c>
      <c r="X577" s="40">
        <v>3</v>
      </c>
      <c r="Y577" s="13" t="str">
        <f t="shared" si="136"/>
        <v>Y</v>
      </c>
    </row>
    <row r="578" spans="1:25" x14ac:dyDescent="0.25">
      <c r="A578" s="26">
        <v>0.47285853882525475</v>
      </c>
      <c r="B578" s="26">
        <v>0.5222381984872313</v>
      </c>
      <c r="C578" s="14">
        <f t="shared" si="143"/>
        <v>2.1147973820761452</v>
      </c>
      <c r="D578" s="15">
        <f t="shared" si="144"/>
        <v>1.914835036764263</v>
      </c>
      <c r="E578" s="11">
        <v>4.5751633986928164E-2</v>
      </c>
      <c r="F578" s="7">
        <f t="shared" ref="F578:F641" si="147">(E578/100%) + 1</f>
        <v>1.0457516339869282</v>
      </c>
      <c r="G578" s="7">
        <f t="shared" si="145"/>
        <v>2.0222749966103137</v>
      </c>
      <c r="H578" s="7">
        <f t="shared" si="146"/>
        <v>1.8310610039058264</v>
      </c>
      <c r="I578">
        <v>2.5499999999999998</v>
      </c>
      <c r="J578">
        <v>1.53</v>
      </c>
      <c r="K578" s="7">
        <f t="shared" si="137"/>
        <v>2.6666666666666665</v>
      </c>
      <c r="L578" s="7">
        <f t="shared" si="138"/>
        <v>1.6</v>
      </c>
      <c r="M578" s="16">
        <f t="shared" si="139"/>
        <v>0.375</v>
      </c>
      <c r="N578" s="16">
        <f t="shared" si="140"/>
        <v>0.625</v>
      </c>
      <c r="O578" s="13">
        <f t="shared" si="141"/>
        <v>1.2609561035340127</v>
      </c>
      <c r="P578" s="13">
        <f t="shared" si="142"/>
        <v>0.8355811175795701</v>
      </c>
      <c r="Q578" t="s">
        <v>212</v>
      </c>
      <c r="R578" t="s">
        <v>213</v>
      </c>
      <c r="S578" t="s">
        <v>11</v>
      </c>
      <c r="T578" s="8" t="s">
        <v>430</v>
      </c>
      <c r="U578" s="8" t="s">
        <v>32</v>
      </c>
      <c r="V578" t="s">
        <v>462</v>
      </c>
      <c r="W578" s="8" t="s">
        <v>422</v>
      </c>
      <c r="X578" s="40">
        <v>0</v>
      </c>
      <c r="Y578" s="13" t="str">
        <f t="shared" si="136"/>
        <v>N</v>
      </c>
    </row>
    <row r="579" spans="1:25" x14ac:dyDescent="0.25">
      <c r="A579" s="26">
        <v>0.27513211897955658</v>
      </c>
      <c r="B579" s="26">
        <v>0.72474874851460425</v>
      </c>
      <c r="C579" s="14">
        <f t="shared" si="143"/>
        <v>3.6346174474609558</v>
      </c>
      <c r="D579" s="15">
        <f t="shared" si="144"/>
        <v>1.3797885157436036</v>
      </c>
      <c r="E579" s="11">
        <v>4.4358311800172245E-2</v>
      </c>
      <c r="F579" s="7">
        <f t="shared" si="147"/>
        <v>1.0443583118001722</v>
      </c>
      <c r="G579" s="7">
        <f t="shared" si="145"/>
        <v>3.4802398816512738</v>
      </c>
      <c r="H579" s="7">
        <f t="shared" si="146"/>
        <v>1.3211830653841845</v>
      </c>
      <c r="I579">
        <v>2.16</v>
      </c>
      <c r="J579">
        <v>1.72</v>
      </c>
      <c r="K579" s="7">
        <f t="shared" si="137"/>
        <v>2.2558139534883721</v>
      </c>
      <c r="L579" s="7">
        <f t="shared" si="138"/>
        <v>1.7962962962962963</v>
      </c>
      <c r="M579" s="16">
        <f t="shared" si="139"/>
        <v>0.44329896907216493</v>
      </c>
      <c r="N579" s="16">
        <f t="shared" si="140"/>
        <v>0.55670103092783507</v>
      </c>
      <c r="O579" s="13">
        <f t="shared" si="141"/>
        <v>0.6206468730469068</v>
      </c>
      <c r="P579" s="13">
        <f t="shared" si="142"/>
        <v>1.3018634927021595</v>
      </c>
      <c r="Q579" t="s">
        <v>216</v>
      </c>
      <c r="R579" t="s">
        <v>218</v>
      </c>
      <c r="S579" t="s">
        <v>11</v>
      </c>
      <c r="T579" s="8" t="s">
        <v>432</v>
      </c>
      <c r="U579" s="8" t="s">
        <v>421</v>
      </c>
      <c r="V579" t="s">
        <v>462</v>
      </c>
      <c r="W579" s="32" t="s">
        <v>421</v>
      </c>
      <c r="X579" s="40">
        <v>2</v>
      </c>
      <c r="Y579" s="13" t="str">
        <f t="shared" si="136"/>
        <v>N</v>
      </c>
    </row>
    <row r="580" spans="1:25" x14ac:dyDescent="0.25">
      <c r="A580" s="26">
        <v>0.41802416644044282</v>
      </c>
      <c r="B580" s="26">
        <v>0.57841203260706608</v>
      </c>
      <c r="C580" s="14">
        <f t="shared" si="143"/>
        <v>2.3922061935203285</v>
      </c>
      <c r="D580" s="15">
        <f t="shared" si="144"/>
        <v>1.7288713644021514</v>
      </c>
      <c r="E580" s="11">
        <v>4.4889540248602255E-2</v>
      </c>
      <c r="F580" s="7">
        <f t="shared" si="147"/>
        <v>1.0448895402486023</v>
      </c>
      <c r="G580" s="7">
        <f t="shared" si="145"/>
        <v>2.2894345300376631</v>
      </c>
      <c r="H580" s="7">
        <f t="shared" si="146"/>
        <v>1.6545972543574461</v>
      </c>
      <c r="I580">
        <v>2.0699999999999998</v>
      </c>
      <c r="J580">
        <v>1.78</v>
      </c>
      <c r="K580" s="7">
        <f t="shared" si="137"/>
        <v>2.1629213483146064</v>
      </c>
      <c r="L580" s="7">
        <f t="shared" si="138"/>
        <v>1.8599033816425121</v>
      </c>
      <c r="M580" s="16">
        <f t="shared" si="139"/>
        <v>0.46233766233766244</v>
      </c>
      <c r="N580" s="16">
        <f t="shared" si="140"/>
        <v>0.53766233766233762</v>
      </c>
      <c r="O580" s="13">
        <f t="shared" si="141"/>
        <v>0.90415339370545211</v>
      </c>
      <c r="P580" s="13">
        <f t="shared" si="142"/>
        <v>1.0757904954286011</v>
      </c>
      <c r="Q580" t="s">
        <v>209</v>
      </c>
      <c r="R580" t="s">
        <v>221</v>
      </c>
      <c r="S580" t="s">
        <v>11</v>
      </c>
      <c r="T580" s="8" t="s">
        <v>430</v>
      </c>
      <c r="U580" s="8" t="s">
        <v>423</v>
      </c>
      <c r="V580" t="s">
        <v>462</v>
      </c>
      <c r="W580" s="8" t="s">
        <v>32</v>
      </c>
      <c r="X580" s="40">
        <v>3</v>
      </c>
      <c r="Y580" s="13" t="str">
        <f t="shared" si="136"/>
        <v>Y</v>
      </c>
    </row>
    <row r="581" spans="1:25" x14ac:dyDescent="0.25">
      <c r="A581" s="26">
        <v>0.26025215772564764</v>
      </c>
      <c r="B581" s="26">
        <v>0.73876722408004314</v>
      </c>
      <c r="C581" s="14">
        <f t="shared" si="143"/>
        <v>3.8424273164112592</v>
      </c>
      <c r="D581" s="15">
        <f t="shared" si="144"/>
        <v>1.3536063423025559</v>
      </c>
      <c r="E581" s="11">
        <v>5.4263565891472743E-2</v>
      </c>
      <c r="F581" s="7">
        <f t="shared" si="147"/>
        <v>1.0542635658914727</v>
      </c>
      <c r="G581" s="7">
        <f t="shared" si="145"/>
        <v>3.6446553221842097</v>
      </c>
      <c r="H581" s="7">
        <f t="shared" si="146"/>
        <v>1.2839354276252186</v>
      </c>
      <c r="I581">
        <v>2.58</v>
      </c>
      <c r="J581">
        <v>1.5</v>
      </c>
      <c r="K581" s="7">
        <f t="shared" si="137"/>
        <v>2.7199999999999998</v>
      </c>
      <c r="L581" s="7">
        <f t="shared" si="138"/>
        <v>1.581395348837209</v>
      </c>
      <c r="M581" s="16">
        <f t="shared" si="139"/>
        <v>0.36764705882352944</v>
      </c>
      <c r="N581" s="16">
        <f t="shared" si="140"/>
        <v>0.63235294117647067</v>
      </c>
      <c r="O581" s="13">
        <f t="shared" si="141"/>
        <v>0.70788586901376149</v>
      </c>
      <c r="P581" s="13">
        <f t="shared" si="142"/>
        <v>1.1682830520335565</v>
      </c>
      <c r="Q581" t="s">
        <v>227</v>
      </c>
      <c r="R581" t="s">
        <v>230</v>
      </c>
      <c r="S581" t="s">
        <v>414</v>
      </c>
      <c r="T581" s="8" t="s">
        <v>430</v>
      </c>
      <c r="U581" s="8" t="s">
        <v>423</v>
      </c>
      <c r="V581" t="s">
        <v>462</v>
      </c>
      <c r="W581" s="8" t="s">
        <v>422</v>
      </c>
      <c r="X581" s="40">
        <v>0</v>
      </c>
      <c r="Y581" s="13" t="str">
        <f t="shared" si="136"/>
        <v>N</v>
      </c>
    </row>
    <row r="582" spans="1:25" x14ac:dyDescent="0.25">
      <c r="A582" s="26">
        <v>0.42974377794066521</v>
      </c>
      <c r="B582" s="26">
        <v>0.56975211043887408</v>
      </c>
      <c r="C582" s="14">
        <f t="shared" si="143"/>
        <v>2.3269679547008359</v>
      </c>
      <c r="D582" s="15">
        <f t="shared" si="144"/>
        <v>1.755149268740243</v>
      </c>
      <c r="E582" s="11">
        <v>5.2093423743407641E-2</v>
      </c>
      <c r="F582" s="7">
        <f t="shared" si="147"/>
        <v>1.0520934237434076</v>
      </c>
      <c r="G582" s="7">
        <f t="shared" si="145"/>
        <v>2.2117503086573365</v>
      </c>
      <c r="H582" s="7">
        <f t="shared" si="146"/>
        <v>1.6682446911371456</v>
      </c>
      <c r="I582">
        <v>2.2799999999999998</v>
      </c>
      <c r="J582">
        <v>1.63</v>
      </c>
      <c r="K582" s="7">
        <f t="shared" si="137"/>
        <v>2.3987730061349692</v>
      </c>
      <c r="L582" s="7">
        <f t="shared" si="138"/>
        <v>1.7149122807017543</v>
      </c>
      <c r="M582" s="16">
        <f t="shared" si="139"/>
        <v>0.41687979539641945</v>
      </c>
      <c r="N582" s="16">
        <f t="shared" si="140"/>
        <v>0.58312020460358061</v>
      </c>
      <c r="O582" s="13">
        <f t="shared" si="141"/>
        <v>1.0308577740785283</v>
      </c>
      <c r="P582" s="13">
        <f t="shared" si="142"/>
        <v>0.97707489114736734</v>
      </c>
      <c r="Q582" t="s">
        <v>346</v>
      </c>
      <c r="R582" t="s">
        <v>343</v>
      </c>
      <c r="S582" t="s">
        <v>414</v>
      </c>
      <c r="T582" s="8" t="s">
        <v>432</v>
      </c>
      <c r="U582" s="8" t="s">
        <v>421</v>
      </c>
      <c r="V582" t="s">
        <v>462</v>
      </c>
      <c r="W582" s="8" t="s">
        <v>32</v>
      </c>
      <c r="X582" s="40">
        <v>3</v>
      </c>
      <c r="Y582" s="13" t="str">
        <f t="shared" si="136"/>
        <v>Y</v>
      </c>
    </row>
    <row r="583" spans="1:25" x14ac:dyDescent="0.25">
      <c r="A583" s="26">
        <v>0.36600996910195138</v>
      </c>
      <c r="B583" s="26">
        <v>0.63366485606050638</v>
      </c>
      <c r="C583" s="14">
        <f t="shared" si="143"/>
        <v>2.7321660184656116</v>
      </c>
      <c r="D583" s="15">
        <f t="shared" si="144"/>
        <v>1.5781212898834232</v>
      </c>
      <c r="E583" s="11">
        <v>2.4247491638795804E-2</v>
      </c>
      <c r="F583" s="7">
        <f t="shared" si="147"/>
        <v>1.0242474916387958</v>
      </c>
      <c r="G583" s="7">
        <f t="shared" si="145"/>
        <v>2.6674861698652017</v>
      </c>
      <c r="H583" s="7">
        <f t="shared" si="146"/>
        <v>1.5407616838372036</v>
      </c>
      <c r="I583">
        <v>2.08</v>
      </c>
      <c r="J583">
        <v>1.84</v>
      </c>
      <c r="K583" s="7">
        <f t="shared" si="137"/>
        <v>2.1304347826086953</v>
      </c>
      <c r="L583" s="7">
        <f t="shared" si="138"/>
        <v>1.8846153846153844</v>
      </c>
      <c r="M583" s="16">
        <f t="shared" si="139"/>
        <v>0.46938775510204089</v>
      </c>
      <c r="N583" s="16">
        <f t="shared" si="140"/>
        <v>0.53061224489795922</v>
      </c>
      <c r="O583" s="13">
        <f t="shared" si="141"/>
        <v>0.77976036895633105</v>
      </c>
      <c r="P583" s="13">
        <f t="shared" si="142"/>
        <v>1.1942145364217234</v>
      </c>
      <c r="Q583" t="s">
        <v>70</v>
      </c>
      <c r="R583" t="s">
        <v>355</v>
      </c>
      <c r="S583" t="s">
        <v>410</v>
      </c>
      <c r="T583" s="8" t="s">
        <v>432</v>
      </c>
      <c r="U583" s="8" t="s">
        <v>421</v>
      </c>
      <c r="V583" t="s">
        <v>462</v>
      </c>
      <c r="W583" s="8" t="s">
        <v>422</v>
      </c>
      <c r="X583" s="40">
        <v>0</v>
      </c>
      <c r="Y583" s="13" t="str">
        <f t="shared" si="136"/>
        <v>N</v>
      </c>
    </row>
    <row r="584" spans="1:25" x14ac:dyDescent="0.25">
      <c r="A584" s="26">
        <v>0.5712831581862825</v>
      </c>
      <c r="B584" s="26">
        <v>0.42656295553131734</v>
      </c>
      <c r="C584" s="14">
        <f t="shared" si="143"/>
        <v>1.7504454414073987</v>
      </c>
      <c r="D584" s="15">
        <f t="shared" si="144"/>
        <v>2.3443198407944781</v>
      </c>
      <c r="E584" s="11">
        <v>2.3185220076411994E-2</v>
      </c>
      <c r="F584" s="7">
        <f t="shared" si="147"/>
        <v>1.023185220076412</v>
      </c>
      <c r="G584" s="7">
        <f t="shared" si="145"/>
        <v>1.7107806163156603</v>
      </c>
      <c r="H584" s="7">
        <f t="shared" si="146"/>
        <v>2.2911979129442499</v>
      </c>
      <c r="I584">
        <v>1.93</v>
      </c>
      <c r="J584">
        <v>1.98</v>
      </c>
      <c r="K584" s="7">
        <f t="shared" si="137"/>
        <v>1.9747474747474751</v>
      </c>
      <c r="L584" s="7">
        <f t="shared" si="138"/>
        <v>2.0259067357512959</v>
      </c>
      <c r="M584" s="16">
        <f t="shared" si="139"/>
        <v>0.50639386189258306</v>
      </c>
      <c r="N584" s="16">
        <f t="shared" si="140"/>
        <v>0.49360613810741677</v>
      </c>
      <c r="O584" s="13">
        <f t="shared" si="141"/>
        <v>1.1281399739941238</v>
      </c>
      <c r="P584" s="13">
        <f t="shared" si="142"/>
        <v>0.86417676483287631</v>
      </c>
      <c r="Q584" t="s">
        <v>356</v>
      </c>
      <c r="R584" t="s">
        <v>234</v>
      </c>
      <c r="S584" t="s">
        <v>410</v>
      </c>
      <c r="T584" s="8" t="s">
        <v>430</v>
      </c>
      <c r="U584" s="8" t="s">
        <v>32</v>
      </c>
      <c r="V584" t="s">
        <v>462</v>
      </c>
      <c r="W584" s="8" t="s">
        <v>424</v>
      </c>
      <c r="X584" s="40">
        <v>1</v>
      </c>
      <c r="Y584" s="13" t="str">
        <f t="shared" si="136"/>
        <v>N</v>
      </c>
    </row>
    <row r="585" spans="1:25" x14ac:dyDescent="0.25">
      <c r="A585" s="26">
        <v>0.55861767100050852</v>
      </c>
      <c r="B585" s="26">
        <v>0.42762739909999015</v>
      </c>
      <c r="C585" s="14">
        <f t="shared" si="143"/>
        <v>1.7901331302480219</v>
      </c>
      <c r="D585" s="15">
        <f t="shared" si="144"/>
        <v>2.3384843957722516</v>
      </c>
      <c r="E585" s="11">
        <v>3.002070393374745E-2</v>
      </c>
      <c r="F585" s="7">
        <f t="shared" si="147"/>
        <v>1.0300207039337475</v>
      </c>
      <c r="G585" s="7">
        <f t="shared" si="145"/>
        <v>1.737958395798582</v>
      </c>
      <c r="H585" s="7">
        <f t="shared" si="146"/>
        <v>2.2703275641366782</v>
      </c>
      <c r="I585">
        <v>1.68</v>
      </c>
      <c r="J585">
        <v>2.2999999999999998</v>
      </c>
      <c r="K585" s="7">
        <f t="shared" si="137"/>
        <v>1.7304347826086957</v>
      </c>
      <c r="L585" s="7">
        <f t="shared" si="138"/>
        <v>2.3690476190476191</v>
      </c>
      <c r="M585" s="16">
        <f t="shared" si="139"/>
        <v>0.57788944723618085</v>
      </c>
      <c r="N585" s="16">
        <f t="shared" si="140"/>
        <v>0.42211055276381909</v>
      </c>
      <c r="O585" s="13">
        <f t="shared" si="141"/>
        <v>0.96665144807914083</v>
      </c>
      <c r="P585" s="13">
        <f t="shared" si="142"/>
        <v>1.0130696716773577</v>
      </c>
      <c r="Q585" t="s">
        <v>348</v>
      </c>
      <c r="R585" t="s">
        <v>232</v>
      </c>
      <c r="S585" t="s">
        <v>410</v>
      </c>
      <c r="T585" s="8" t="s">
        <v>431</v>
      </c>
      <c r="U585" s="8" t="s">
        <v>437</v>
      </c>
      <c r="V585" t="s">
        <v>462</v>
      </c>
      <c r="W585" s="8" t="s">
        <v>423</v>
      </c>
      <c r="X585" s="40">
        <v>2</v>
      </c>
      <c r="Y585" s="13" t="str">
        <f t="shared" si="136"/>
        <v>N</v>
      </c>
    </row>
    <row r="586" spans="1:25" x14ac:dyDescent="0.25">
      <c r="A586" s="26">
        <v>0.51294928208146795</v>
      </c>
      <c r="B586" s="26">
        <v>0.48326308981474209</v>
      </c>
      <c r="C586" s="14">
        <f t="shared" si="143"/>
        <v>1.9495104778042702</v>
      </c>
      <c r="D586" s="15">
        <f t="shared" si="144"/>
        <v>2.0692662466387572</v>
      </c>
      <c r="E586" s="11">
        <v>3.4455319487546765E-2</v>
      </c>
      <c r="F586" s="7">
        <f t="shared" si="147"/>
        <v>1.0344553194875468</v>
      </c>
      <c r="G586" s="7">
        <f t="shared" si="145"/>
        <v>1.8845767826589435</v>
      </c>
      <c r="H586" s="7">
        <f t="shared" si="146"/>
        <v>2.0003437631930203</v>
      </c>
      <c r="I586">
        <v>2.13</v>
      </c>
      <c r="J586">
        <v>1.77</v>
      </c>
      <c r="K586" s="7">
        <f t="shared" si="137"/>
        <v>2.2033898305084745</v>
      </c>
      <c r="L586" s="7">
        <f t="shared" si="138"/>
        <v>1.8309859154929577</v>
      </c>
      <c r="M586" s="16">
        <f t="shared" si="139"/>
        <v>0.45384615384615384</v>
      </c>
      <c r="N586" s="16">
        <f t="shared" si="140"/>
        <v>0.5461538461538461</v>
      </c>
      <c r="O586" s="13">
        <f t="shared" si="141"/>
        <v>1.1302272317049293</v>
      </c>
      <c r="P586" s="13">
        <f t="shared" si="142"/>
        <v>0.88484791092840098</v>
      </c>
      <c r="Q586" t="s">
        <v>40</v>
      </c>
      <c r="R586" t="s">
        <v>72</v>
      </c>
      <c r="S586" t="s">
        <v>403</v>
      </c>
      <c r="T586" s="8" t="s">
        <v>430</v>
      </c>
      <c r="U586" s="8" t="s">
        <v>32</v>
      </c>
      <c r="V586" t="s">
        <v>462</v>
      </c>
      <c r="W586" s="8" t="s">
        <v>421</v>
      </c>
      <c r="X586" s="40">
        <v>2</v>
      </c>
      <c r="Y586" s="13" t="str">
        <f t="shared" si="136"/>
        <v>N</v>
      </c>
    </row>
    <row r="587" spans="1:25" x14ac:dyDescent="0.25">
      <c r="A587" s="26">
        <v>0.4300038166090413</v>
      </c>
      <c r="B587" s="26">
        <v>0.56877903452548029</v>
      </c>
      <c r="C587" s="14">
        <f t="shared" si="143"/>
        <v>2.3255607540553487</v>
      </c>
      <c r="D587" s="15">
        <f t="shared" si="144"/>
        <v>1.7581520050827433</v>
      </c>
      <c r="E587" s="11">
        <v>2.844754653130277E-2</v>
      </c>
      <c r="F587" s="7">
        <f t="shared" si="147"/>
        <v>1.0284475465313028</v>
      </c>
      <c r="G587" s="7">
        <f t="shared" si="145"/>
        <v>2.261234189238805</v>
      </c>
      <c r="H587" s="7">
        <f t="shared" si="146"/>
        <v>1.7095203455077042</v>
      </c>
      <c r="I587">
        <v>1.92</v>
      </c>
      <c r="J587">
        <v>1.97</v>
      </c>
      <c r="K587" s="7">
        <f t="shared" si="137"/>
        <v>1.9746192893401013</v>
      </c>
      <c r="L587" s="7">
        <f t="shared" si="138"/>
        <v>2.0260416666666665</v>
      </c>
      <c r="M587" s="16">
        <f t="shared" si="139"/>
        <v>0.50642673521850901</v>
      </c>
      <c r="N587" s="16">
        <f t="shared" si="140"/>
        <v>0.49357326478149105</v>
      </c>
      <c r="O587" s="13">
        <f t="shared" si="141"/>
        <v>0.84909383076607636</v>
      </c>
      <c r="P587" s="13">
        <f t="shared" si="142"/>
        <v>1.1523700230750613</v>
      </c>
      <c r="Q587" t="s">
        <v>365</v>
      </c>
      <c r="R587" t="s">
        <v>242</v>
      </c>
      <c r="S587" t="s">
        <v>403</v>
      </c>
      <c r="T587" s="8" t="s">
        <v>431</v>
      </c>
      <c r="U587" s="8" t="s">
        <v>29</v>
      </c>
      <c r="V587" t="s">
        <v>462</v>
      </c>
      <c r="W587" s="32" t="s">
        <v>29</v>
      </c>
      <c r="X587" s="40">
        <v>3</v>
      </c>
      <c r="Y587" s="13" t="str">
        <f t="shared" ref="Y587:Y650" si="148">IF(X587 &gt;= 3,"Y","N")</f>
        <v>Y</v>
      </c>
    </row>
    <row r="588" spans="1:25" x14ac:dyDescent="0.25">
      <c r="A588" s="26">
        <v>0.31534647774721714</v>
      </c>
      <c r="B588" s="26">
        <v>0.68426835314312684</v>
      </c>
      <c r="C588" s="14">
        <f t="shared" si="143"/>
        <v>3.1711151719335313</v>
      </c>
      <c r="D588" s="15">
        <f t="shared" si="144"/>
        <v>1.4614149483993926</v>
      </c>
      <c r="E588" s="11">
        <v>3.1592520954223158E-2</v>
      </c>
      <c r="F588" s="7">
        <f t="shared" si="147"/>
        <v>1.0315925209542232</v>
      </c>
      <c r="G588" s="7">
        <f t="shared" si="145"/>
        <v>3.0739997697930668</v>
      </c>
      <c r="H588" s="7">
        <f t="shared" si="146"/>
        <v>1.4166591156046611</v>
      </c>
      <c r="I588">
        <v>2.35</v>
      </c>
      <c r="J588">
        <v>1.65</v>
      </c>
      <c r="K588" s="7">
        <f t="shared" si="137"/>
        <v>2.4242424242424243</v>
      </c>
      <c r="L588" s="7">
        <f t="shared" si="138"/>
        <v>1.7021276595744681</v>
      </c>
      <c r="M588" s="16">
        <f t="shared" si="139"/>
        <v>0.41249999999999998</v>
      </c>
      <c r="N588" s="16">
        <f t="shared" si="140"/>
        <v>0.58750000000000002</v>
      </c>
      <c r="O588" s="13">
        <f t="shared" si="141"/>
        <v>0.7644763096902234</v>
      </c>
      <c r="P588" s="13">
        <f t="shared" si="142"/>
        <v>1.1647120904563861</v>
      </c>
      <c r="Q588" t="s">
        <v>361</v>
      </c>
      <c r="R588" t="s">
        <v>73</v>
      </c>
      <c r="S588" t="s">
        <v>403</v>
      </c>
      <c r="T588" s="8" t="s">
        <v>432</v>
      </c>
      <c r="U588" s="8" t="s">
        <v>421</v>
      </c>
      <c r="V588" t="s">
        <v>462</v>
      </c>
      <c r="W588" s="8" t="s">
        <v>437</v>
      </c>
      <c r="X588" s="40">
        <v>2</v>
      </c>
      <c r="Y588" s="13" t="str">
        <f t="shared" si="148"/>
        <v>N</v>
      </c>
    </row>
    <row r="589" spans="1:25" x14ac:dyDescent="0.25">
      <c r="A589" s="26">
        <v>0.52922271346739436</v>
      </c>
      <c r="B589" s="26">
        <v>0.46953303220907616</v>
      </c>
      <c r="C589" s="14">
        <f t="shared" si="143"/>
        <v>1.8895636459896774</v>
      </c>
      <c r="D589" s="15">
        <f t="shared" si="144"/>
        <v>2.1297756098120795</v>
      </c>
      <c r="E589" s="11">
        <v>3.4655686647135031E-2</v>
      </c>
      <c r="F589" s="7">
        <f t="shared" si="147"/>
        <v>1.034655686647135</v>
      </c>
      <c r="G589" s="7">
        <f t="shared" si="145"/>
        <v>1.8262729044798698</v>
      </c>
      <c r="H589" s="7">
        <f t="shared" si="146"/>
        <v>2.0584389930854656</v>
      </c>
      <c r="I589">
        <v>2.19</v>
      </c>
      <c r="J589">
        <v>1.73</v>
      </c>
      <c r="K589" s="7">
        <f t="shared" si="137"/>
        <v>2.2658959537572256</v>
      </c>
      <c r="L589" s="7">
        <f t="shared" si="138"/>
        <v>1.7899543378995435</v>
      </c>
      <c r="M589" s="16">
        <f t="shared" si="139"/>
        <v>0.44132653061224486</v>
      </c>
      <c r="N589" s="16">
        <f t="shared" si="140"/>
        <v>0.55867346938775508</v>
      </c>
      <c r="O589" s="13">
        <f t="shared" si="141"/>
        <v>1.1991636050821886</v>
      </c>
      <c r="P589" s="13">
        <f t="shared" si="142"/>
        <v>0.84044268778976194</v>
      </c>
      <c r="Q589" t="s">
        <v>241</v>
      </c>
      <c r="R589" t="s">
        <v>364</v>
      </c>
      <c r="S589" t="s">
        <v>403</v>
      </c>
      <c r="T589" s="8" t="s">
        <v>432</v>
      </c>
      <c r="U589" s="8" t="s">
        <v>421</v>
      </c>
      <c r="V589" t="s">
        <v>462</v>
      </c>
      <c r="W589" s="8" t="s">
        <v>33</v>
      </c>
      <c r="X589" s="40">
        <v>1</v>
      </c>
      <c r="Y589" s="13" t="str">
        <f t="shared" si="148"/>
        <v>N</v>
      </c>
    </row>
    <row r="590" spans="1:25" x14ac:dyDescent="0.25">
      <c r="A590" s="26">
        <v>0.44470850837139875</v>
      </c>
      <c r="B590" s="26">
        <v>0.55433449386683875</v>
      </c>
      <c r="C590" s="14">
        <f t="shared" si="143"/>
        <v>2.2486639701636855</v>
      </c>
      <c r="D590" s="15">
        <f t="shared" si="144"/>
        <v>1.8039649544886851</v>
      </c>
      <c r="E590" s="11">
        <v>3.7128117398625982E-2</v>
      </c>
      <c r="F590" s="7">
        <f t="shared" si="147"/>
        <v>1.037128117398626</v>
      </c>
      <c r="G590" s="7">
        <f t="shared" si="145"/>
        <v>2.1681641182421041</v>
      </c>
      <c r="H590" s="7">
        <f t="shared" si="146"/>
        <v>1.7393848688756754</v>
      </c>
      <c r="I590">
        <v>2.09</v>
      </c>
      <c r="J590">
        <v>1.79</v>
      </c>
      <c r="K590" s="7">
        <f t="shared" si="137"/>
        <v>2.1675977653631282</v>
      </c>
      <c r="L590" s="7">
        <f t="shared" si="138"/>
        <v>1.8564593301435406</v>
      </c>
      <c r="M590" s="16">
        <f t="shared" si="139"/>
        <v>0.46134020618556709</v>
      </c>
      <c r="N590" s="16">
        <f t="shared" si="140"/>
        <v>0.53865979381443296</v>
      </c>
      <c r="O590" s="13">
        <f t="shared" si="141"/>
        <v>0.96394916898381389</v>
      </c>
      <c r="P590" s="13">
        <f t="shared" si="142"/>
        <v>1.02909944315949</v>
      </c>
      <c r="Q590" t="s">
        <v>362</v>
      </c>
      <c r="R590" t="s">
        <v>239</v>
      </c>
      <c r="S590" t="s">
        <v>403</v>
      </c>
      <c r="T590" s="8" t="s">
        <v>432</v>
      </c>
      <c r="U590" s="8" t="s">
        <v>421</v>
      </c>
      <c r="V590" t="s">
        <v>462</v>
      </c>
      <c r="W590" s="8" t="s">
        <v>421</v>
      </c>
      <c r="X590" s="40">
        <v>1</v>
      </c>
      <c r="Y590" s="13" t="str">
        <f t="shared" si="148"/>
        <v>N</v>
      </c>
    </row>
    <row r="591" spans="1:25" x14ac:dyDescent="0.25">
      <c r="A591" s="26">
        <v>0.42848155333990706</v>
      </c>
      <c r="B591" s="26">
        <v>0.56998755113242527</v>
      </c>
      <c r="C591" s="14">
        <f t="shared" si="143"/>
        <v>2.3338227566747012</v>
      </c>
      <c r="D591" s="15">
        <f t="shared" si="144"/>
        <v>1.7544242817465847</v>
      </c>
      <c r="E591" s="11">
        <v>3.4849694067571102E-2</v>
      </c>
      <c r="F591" s="7">
        <f t="shared" si="147"/>
        <v>1.0348496940675711</v>
      </c>
      <c r="G591" s="7">
        <f t="shared" si="145"/>
        <v>2.2552287255373269</v>
      </c>
      <c r="H591" s="7">
        <f t="shared" si="146"/>
        <v>1.6953421272713143</v>
      </c>
      <c r="I591">
        <v>2.1</v>
      </c>
      <c r="J591">
        <v>1.79</v>
      </c>
      <c r="K591" s="7">
        <f t="shared" si="137"/>
        <v>2.1731843575418992</v>
      </c>
      <c r="L591" s="7">
        <f t="shared" si="138"/>
        <v>1.8523809523809522</v>
      </c>
      <c r="M591" s="16">
        <f t="shared" si="139"/>
        <v>0.46015424164524427</v>
      </c>
      <c r="N591" s="16">
        <f t="shared" si="140"/>
        <v>0.53984575835475579</v>
      </c>
      <c r="O591" s="13">
        <f t="shared" si="141"/>
        <v>0.93116940921354119</v>
      </c>
      <c r="P591" s="13">
        <f t="shared" si="142"/>
        <v>1.0558340828119688</v>
      </c>
      <c r="Q591" t="s">
        <v>248</v>
      </c>
      <c r="R591" t="s">
        <v>250</v>
      </c>
      <c r="S591" t="s">
        <v>415</v>
      </c>
      <c r="T591" s="8" t="s">
        <v>430</v>
      </c>
      <c r="U591" s="8" t="s">
        <v>32</v>
      </c>
      <c r="V591" t="s">
        <v>462</v>
      </c>
      <c r="W591" s="8" t="s">
        <v>424</v>
      </c>
      <c r="X591" s="40">
        <v>1</v>
      </c>
      <c r="Y591" s="13" t="str">
        <f t="shared" si="148"/>
        <v>N</v>
      </c>
    </row>
    <row r="592" spans="1:25" x14ac:dyDescent="0.25">
      <c r="A592" s="26">
        <v>0.73559995667319489</v>
      </c>
      <c r="B592" s="26">
        <v>0.25652827254552862</v>
      </c>
      <c r="C592" s="14">
        <f t="shared" si="143"/>
        <v>1.3594345553289233</v>
      </c>
      <c r="D592" s="15">
        <f t="shared" si="144"/>
        <v>3.8982058003860764</v>
      </c>
      <c r="E592" s="11">
        <v>3.1333648244370904E-2</v>
      </c>
      <c r="F592" s="7">
        <f t="shared" si="147"/>
        <v>1.0313336482443709</v>
      </c>
      <c r="G592" s="7">
        <f t="shared" si="145"/>
        <v>1.3181326505181667</v>
      </c>
      <c r="H592" s="7">
        <f t="shared" si="146"/>
        <v>3.7797717615651867</v>
      </c>
      <c r="I592">
        <v>1.74</v>
      </c>
      <c r="J592">
        <v>2.19</v>
      </c>
      <c r="K592" s="7">
        <f t="shared" si="137"/>
        <v>1.7945205479452053</v>
      </c>
      <c r="L592" s="7">
        <f t="shared" si="138"/>
        <v>2.2586206896551722</v>
      </c>
      <c r="M592" s="16">
        <f t="shared" si="139"/>
        <v>0.5572519083969466</v>
      </c>
      <c r="N592" s="16">
        <f t="shared" si="140"/>
        <v>0.44274809160305351</v>
      </c>
      <c r="O592" s="13">
        <f t="shared" si="141"/>
        <v>1.3200492373176511</v>
      </c>
      <c r="P592" s="13">
        <f t="shared" si="142"/>
        <v>0.57940006385283183</v>
      </c>
      <c r="Q592" t="s">
        <v>375</v>
      </c>
      <c r="R592" t="s">
        <v>251</v>
      </c>
      <c r="S592" t="s">
        <v>415</v>
      </c>
      <c r="T592" s="8" t="s">
        <v>432</v>
      </c>
      <c r="U592" s="8" t="s">
        <v>425</v>
      </c>
      <c r="V592" t="s">
        <v>462</v>
      </c>
      <c r="W592" s="8" t="s">
        <v>29</v>
      </c>
      <c r="X592" s="40">
        <v>3</v>
      </c>
      <c r="Y592" s="13" t="str">
        <f t="shared" si="148"/>
        <v>Y</v>
      </c>
    </row>
    <row r="593" spans="1:25" x14ac:dyDescent="0.25">
      <c r="A593" s="26">
        <v>0.70216113361066279</v>
      </c>
      <c r="B593" s="26">
        <v>0.26444575597907588</v>
      </c>
      <c r="C593" s="14">
        <f t="shared" si="143"/>
        <v>1.4241745265189858</v>
      </c>
      <c r="D593" s="15">
        <f t="shared" si="144"/>
        <v>3.781493850402819</v>
      </c>
      <c r="E593" s="11">
        <v>4.335444591741533E-2</v>
      </c>
      <c r="F593" s="7">
        <f t="shared" si="147"/>
        <v>1.0433544459174153</v>
      </c>
      <c r="G593" s="7">
        <f t="shared" si="145"/>
        <v>1.3649958861935148</v>
      </c>
      <c r="H593" s="7">
        <f t="shared" si="146"/>
        <v>3.6243616588778456</v>
      </c>
      <c r="I593">
        <v>1.46</v>
      </c>
      <c r="J593">
        <v>2.79</v>
      </c>
      <c r="K593" s="7">
        <f t="shared" si="137"/>
        <v>1.5232974910394264</v>
      </c>
      <c r="L593" s="7">
        <f t="shared" si="138"/>
        <v>2.9109589041095889</v>
      </c>
      <c r="M593" s="16">
        <f t="shared" si="139"/>
        <v>0.65647058823529414</v>
      </c>
      <c r="N593" s="16">
        <f t="shared" si="140"/>
        <v>0.34352941176470592</v>
      </c>
      <c r="O593" s="13">
        <f t="shared" si="141"/>
        <v>1.0696002931345219</v>
      </c>
      <c r="P593" s="13">
        <f t="shared" si="142"/>
        <v>0.76979072802128257</v>
      </c>
      <c r="Q593" t="s">
        <v>374</v>
      </c>
      <c r="R593" t="s">
        <v>369</v>
      </c>
      <c r="S593" t="s">
        <v>415</v>
      </c>
      <c r="T593" s="8" t="s">
        <v>431</v>
      </c>
      <c r="U593" s="8" t="s">
        <v>429</v>
      </c>
      <c r="V593" t="s">
        <v>462</v>
      </c>
      <c r="W593" s="8" t="s">
        <v>425</v>
      </c>
      <c r="X593" s="40">
        <v>4</v>
      </c>
      <c r="Y593" s="13" t="str">
        <f t="shared" si="148"/>
        <v>Y</v>
      </c>
    </row>
    <row r="594" spans="1:25" x14ac:dyDescent="0.25">
      <c r="A594" s="26">
        <v>0.47086392761974016</v>
      </c>
      <c r="B594" s="26">
        <v>0.5245523774145735</v>
      </c>
      <c r="C594" s="14">
        <f t="shared" si="143"/>
        <v>2.123755805748575</v>
      </c>
      <c r="D594" s="15">
        <f t="shared" si="144"/>
        <v>1.9063873181336519</v>
      </c>
      <c r="E594" s="11">
        <v>3.9272030651340994E-2</v>
      </c>
      <c r="F594" s="7">
        <f t="shared" si="147"/>
        <v>1.039272030651341</v>
      </c>
      <c r="G594" s="7">
        <f t="shared" si="145"/>
        <v>2.0435032822133756</v>
      </c>
      <c r="H594" s="7">
        <f t="shared" si="146"/>
        <v>1.8343487190152374</v>
      </c>
      <c r="I594">
        <v>1.44</v>
      </c>
      <c r="J594">
        <v>2.9</v>
      </c>
      <c r="K594" s="7">
        <f t="shared" si="137"/>
        <v>1.4965517241379309</v>
      </c>
      <c r="L594" s="7">
        <f t="shared" si="138"/>
        <v>3.0138888888888888</v>
      </c>
      <c r="M594" s="16">
        <f t="shared" si="139"/>
        <v>0.66820276497695863</v>
      </c>
      <c r="N594" s="16">
        <f t="shared" si="140"/>
        <v>0.33179723502304148</v>
      </c>
      <c r="O594" s="13">
        <f t="shared" si="141"/>
        <v>0.70467222271368002</v>
      </c>
      <c r="P594" s="13">
        <f t="shared" si="142"/>
        <v>1.580942581930034</v>
      </c>
      <c r="Q594" t="s">
        <v>247</v>
      </c>
      <c r="R594" t="s">
        <v>373</v>
      </c>
      <c r="S594" t="s">
        <v>415</v>
      </c>
      <c r="T594" s="8" t="s">
        <v>431</v>
      </c>
      <c r="U594" s="8" t="s">
        <v>29</v>
      </c>
      <c r="V594" t="s">
        <v>462</v>
      </c>
      <c r="W594" s="8" t="s">
        <v>437</v>
      </c>
      <c r="X594" s="40">
        <v>2</v>
      </c>
      <c r="Y594" s="13" t="str">
        <f t="shared" si="148"/>
        <v>N</v>
      </c>
    </row>
    <row r="595" spans="1:25" x14ac:dyDescent="0.25">
      <c r="A595" s="26">
        <v>0.36468507213016005</v>
      </c>
      <c r="B595" s="26">
        <v>0.63348986873252344</v>
      </c>
      <c r="C595" s="14">
        <f t="shared" si="143"/>
        <v>2.7420919484280102</v>
      </c>
      <c r="D595" s="15">
        <f t="shared" si="144"/>
        <v>1.5785572103951468</v>
      </c>
      <c r="E595" s="11">
        <v>3.3484911120297722E-2</v>
      </c>
      <c r="F595" s="7">
        <f t="shared" si="147"/>
        <v>1.0334849111202977</v>
      </c>
      <c r="G595" s="7">
        <f t="shared" si="145"/>
        <v>2.6532481692989425</v>
      </c>
      <c r="H595" s="7">
        <f t="shared" si="146"/>
        <v>1.527411956778344</v>
      </c>
      <c r="I595">
        <v>2.36</v>
      </c>
      <c r="J595">
        <v>1.64</v>
      </c>
      <c r="K595" s="7">
        <f t="shared" si="137"/>
        <v>2.4390243902439024</v>
      </c>
      <c r="L595" s="7">
        <f t="shared" si="138"/>
        <v>1.6949152542372881</v>
      </c>
      <c r="M595" s="16">
        <f t="shared" si="139"/>
        <v>0.41000000000000003</v>
      </c>
      <c r="N595" s="16">
        <f t="shared" si="140"/>
        <v>0.59000000000000008</v>
      </c>
      <c r="O595" s="13">
        <f t="shared" si="141"/>
        <v>0.8894757856833172</v>
      </c>
      <c r="P595" s="13">
        <f t="shared" si="142"/>
        <v>1.0737116419195314</v>
      </c>
      <c r="Q595" t="s">
        <v>255</v>
      </c>
      <c r="R595" t="s">
        <v>258</v>
      </c>
      <c r="S595" t="s">
        <v>404</v>
      </c>
      <c r="T595" s="8" t="s">
        <v>430</v>
      </c>
      <c r="U595" s="8" t="s">
        <v>423</v>
      </c>
      <c r="V595" t="s">
        <v>462</v>
      </c>
      <c r="W595" s="8" t="s">
        <v>34</v>
      </c>
      <c r="X595" s="40">
        <v>5</v>
      </c>
      <c r="Y595" s="13" t="str">
        <f t="shared" si="148"/>
        <v>Y</v>
      </c>
    </row>
    <row r="596" spans="1:25" x14ac:dyDescent="0.25">
      <c r="A596" s="26">
        <v>0.19716197425902338</v>
      </c>
      <c r="B596" s="26">
        <v>0.80270778458794378</v>
      </c>
      <c r="C596" s="14">
        <f t="shared" si="143"/>
        <v>5.0719719345386585</v>
      </c>
      <c r="D596" s="15">
        <f t="shared" si="144"/>
        <v>1.2457833587764853</v>
      </c>
      <c r="E596" s="11">
        <v>3.3484911120297722E-2</v>
      </c>
      <c r="F596" s="7">
        <f t="shared" si="147"/>
        <v>1.0334849111202977</v>
      </c>
      <c r="G596" s="7">
        <f t="shared" si="145"/>
        <v>4.9076400438596055</v>
      </c>
      <c r="H596" s="7">
        <f t="shared" si="146"/>
        <v>1.2054199779521271</v>
      </c>
      <c r="I596">
        <v>2.36</v>
      </c>
      <c r="J596">
        <v>1.64</v>
      </c>
      <c r="K596" s="7">
        <f t="shared" si="137"/>
        <v>2.4390243902439024</v>
      </c>
      <c r="L596" s="7">
        <f t="shared" si="138"/>
        <v>1.6949152542372881</v>
      </c>
      <c r="M596" s="16">
        <f t="shared" si="139"/>
        <v>0.41000000000000003</v>
      </c>
      <c r="N596" s="16">
        <f t="shared" si="140"/>
        <v>0.59000000000000008</v>
      </c>
      <c r="O596" s="13">
        <f t="shared" si="141"/>
        <v>0.48088286404639852</v>
      </c>
      <c r="P596" s="13">
        <f t="shared" si="142"/>
        <v>1.360521668793125</v>
      </c>
      <c r="Q596" t="s">
        <v>376</v>
      </c>
      <c r="R596" t="s">
        <v>44</v>
      </c>
      <c r="S596" t="s">
        <v>404</v>
      </c>
      <c r="T596" s="8" t="s">
        <v>430</v>
      </c>
      <c r="U596" s="8" t="s">
        <v>424</v>
      </c>
      <c r="V596" t="s">
        <v>462</v>
      </c>
      <c r="W596" s="8" t="s">
        <v>429</v>
      </c>
      <c r="X596" s="40">
        <v>4</v>
      </c>
      <c r="Y596" s="13" t="str">
        <f t="shared" si="148"/>
        <v>Y</v>
      </c>
    </row>
    <row r="597" spans="1:25" x14ac:dyDescent="0.25">
      <c r="A597" s="26">
        <v>0.72317019843806274</v>
      </c>
      <c r="B597" s="26">
        <v>0.24491687373594029</v>
      </c>
      <c r="C597" s="14">
        <f t="shared" si="143"/>
        <v>1.3828003451467543</v>
      </c>
      <c r="D597" s="15">
        <f t="shared" si="144"/>
        <v>4.0830179838003344</v>
      </c>
      <c r="E597" s="11">
        <v>4.0146469604903645E-2</v>
      </c>
      <c r="F597" s="7">
        <f t="shared" si="147"/>
        <v>1.0401464696049036</v>
      </c>
      <c r="G597" s="7">
        <f t="shared" si="145"/>
        <v>1.3294284848863704</v>
      </c>
      <c r="H597" s="7">
        <f t="shared" si="146"/>
        <v>3.9254259886602854</v>
      </c>
      <c r="I597">
        <v>1.69</v>
      </c>
      <c r="J597">
        <v>2.23</v>
      </c>
      <c r="K597" s="7">
        <f t="shared" si="137"/>
        <v>1.7578475336322872</v>
      </c>
      <c r="L597" s="7">
        <f t="shared" si="138"/>
        <v>2.3195266272189352</v>
      </c>
      <c r="M597" s="16">
        <f t="shared" si="139"/>
        <v>0.56887755102040816</v>
      </c>
      <c r="N597" s="16">
        <f t="shared" si="140"/>
        <v>0.43112244897959179</v>
      </c>
      <c r="O597" s="13">
        <f t="shared" si="141"/>
        <v>1.2712229497207204</v>
      </c>
      <c r="P597" s="13">
        <f t="shared" si="142"/>
        <v>0.56809121008573138</v>
      </c>
      <c r="Q597" t="s">
        <v>43</v>
      </c>
      <c r="R597" t="s">
        <v>260</v>
      </c>
      <c r="S597" t="s">
        <v>404</v>
      </c>
      <c r="T597" s="8" t="s">
        <v>430</v>
      </c>
      <c r="U597" s="8" t="s">
        <v>428</v>
      </c>
      <c r="V597" t="s">
        <v>462</v>
      </c>
      <c r="W597" s="8" t="s">
        <v>425</v>
      </c>
      <c r="X597" s="40">
        <v>4</v>
      </c>
      <c r="Y597" s="13" t="str">
        <f t="shared" si="148"/>
        <v>Y</v>
      </c>
    </row>
    <row r="598" spans="1:25" x14ac:dyDescent="0.25">
      <c r="A598" s="26">
        <v>0.39152024941797181</v>
      </c>
      <c r="B598" s="26">
        <v>0.60811168165417273</v>
      </c>
      <c r="C598" s="14">
        <f t="shared" si="143"/>
        <v>2.5541463091285448</v>
      </c>
      <c r="D598" s="15">
        <f t="shared" si="144"/>
        <v>1.6444347809267876</v>
      </c>
      <c r="E598" s="11">
        <v>3.5483617917004384E-2</v>
      </c>
      <c r="F598" s="7">
        <f t="shared" si="147"/>
        <v>1.0354836179170044</v>
      </c>
      <c r="G598" s="7">
        <f t="shared" si="145"/>
        <v>2.4666216489899733</v>
      </c>
      <c r="H598" s="7">
        <f t="shared" si="146"/>
        <v>1.5880838213884632</v>
      </c>
      <c r="I598">
        <v>2.29</v>
      </c>
      <c r="J598">
        <v>1.67</v>
      </c>
      <c r="K598" s="7">
        <f t="shared" si="137"/>
        <v>2.3712574850299402</v>
      </c>
      <c r="L598" s="7">
        <f t="shared" si="138"/>
        <v>1.7292576419213972</v>
      </c>
      <c r="M598" s="16">
        <f t="shared" si="139"/>
        <v>0.42171717171717171</v>
      </c>
      <c r="N598" s="16">
        <f t="shared" si="140"/>
        <v>0.5782828282828284</v>
      </c>
      <c r="O598" s="13">
        <f t="shared" si="141"/>
        <v>0.92839532197315466</v>
      </c>
      <c r="P598" s="13">
        <f t="shared" si="142"/>
        <v>1.0515817726421501</v>
      </c>
      <c r="Q598" t="s">
        <v>268</v>
      </c>
      <c r="R598" t="s">
        <v>262</v>
      </c>
      <c r="S598" t="s">
        <v>416</v>
      </c>
      <c r="T598" s="8" t="s">
        <v>432</v>
      </c>
      <c r="U598" s="8" t="s">
        <v>421</v>
      </c>
      <c r="V598" t="s">
        <v>462</v>
      </c>
      <c r="W598" s="8" t="s">
        <v>422</v>
      </c>
      <c r="X598" s="40">
        <v>0</v>
      </c>
      <c r="Y598" s="13" t="str">
        <f t="shared" si="148"/>
        <v>N</v>
      </c>
    </row>
    <row r="599" spans="1:25" x14ac:dyDescent="0.25">
      <c r="A599" s="26">
        <v>0.47769748140039864</v>
      </c>
      <c r="B599" s="26">
        <v>0.5205824668180179</v>
      </c>
      <c r="C599" s="14">
        <f t="shared" si="143"/>
        <v>2.093375073003191</v>
      </c>
      <c r="D599" s="15">
        <f t="shared" si="144"/>
        <v>1.9209252399765779</v>
      </c>
      <c r="E599" s="11">
        <v>3.5766729599328695E-2</v>
      </c>
      <c r="F599" s="7">
        <f t="shared" si="147"/>
        <v>1.0357667295993287</v>
      </c>
      <c r="G599" s="7">
        <f t="shared" si="145"/>
        <v>2.0210873869379671</v>
      </c>
      <c r="H599" s="7">
        <f t="shared" si="146"/>
        <v>1.854592530423969</v>
      </c>
      <c r="I599">
        <v>2.27</v>
      </c>
      <c r="J599">
        <v>1.68</v>
      </c>
      <c r="K599" s="7">
        <f t="shared" si="137"/>
        <v>2.3511904761904763</v>
      </c>
      <c r="L599" s="7">
        <f t="shared" si="138"/>
        <v>1.7400881057268722</v>
      </c>
      <c r="M599" s="16">
        <f t="shared" si="139"/>
        <v>0.42531645569620252</v>
      </c>
      <c r="N599" s="16">
        <f t="shared" si="140"/>
        <v>0.57468354430379742</v>
      </c>
      <c r="O599" s="13">
        <f t="shared" si="141"/>
        <v>1.1231577687687944</v>
      </c>
      <c r="P599" s="13">
        <f t="shared" si="142"/>
        <v>0.90585935855998712</v>
      </c>
      <c r="Q599" t="s">
        <v>263</v>
      </c>
      <c r="R599" t="s">
        <v>267</v>
      </c>
      <c r="S599" t="s">
        <v>416</v>
      </c>
      <c r="T599" s="8" t="s">
        <v>431</v>
      </c>
      <c r="U599" s="8" t="s">
        <v>29</v>
      </c>
      <c r="V599" t="s">
        <v>462</v>
      </c>
      <c r="W599" s="8" t="s">
        <v>427</v>
      </c>
      <c r="X599" s="40">
        <v>3</v>
      </c>
      <c r="Y599" s="13" t="str">
        <f t="shared" si="148"/>
        <v>Y</v>
      </c>
    </row>
    <row r="600" spans="1:25" x14ac:dyDescent="0.25">
      <c r="A600" s="26">
        <v>0.59238112407419796</v>
      </c>
      <c r="B600" s="26">
        <v>0.40473767648713871</v>
      </c>
      <c r="C600" s="14">
        <f t="shared" si="143"/>
        <v>1.6881024046180551</v>
      </c>
      <c r="D600" s="15">
        <f t="shared" si="144"/>
        <v>2.4707361288411627</v>
      </c>
      <c r="E600" s="11">
        <v>3.1366294524189264E-2</v>
      </c>
      <c r="F600" s="7">
        <f t="shared" si="147"/>
        <v>1.0313662945241893</v>
      </c>
      <c r="G600" s="7">
        <f t="shared" si="145"/>
        <v>1.6367632077765781</v>
      </c>
      <c r="H600" s="7">
        <f t="shared" si="146"/>
        <v>2.3955951847166119</v>
      </c>
      <c r="I600">
        <v>1.98</v>
      </c>
      <c r="J600">
        <v>1.9</v>
      </c>
      <c r="K600" s="7">
        <f t="shared" si="137"/>
        <v>2.0421052631578949</v>
      </c>
      <c r="L600" s="7">
        <f t="shared" si="138"/>
        <v>1.9595959595959596</v>
      </c>
      <c r="M600" s="16">
        <f t="shared" si="139"/>
        <v>0.48969072164948452</v>
      </c>
      <c r="N600" s="16">
        <f t="shared" si="140"/>
        <v>0.51030927835051543</v>
      </c>
      <c r="O600" s="13">
        <f t="shared" si="141"/>
        <v>1.2097046112673095</v>
      </c>
      <c r="P600" s="13">
        <f t="shared" si="142"/>
        <v>0.79312231554045365</v>
      </c>
      <c r="Q600" t="s">
        <v>454</v>
      </c>
      <c r="R600" t="s">
        <v>452</v>
      </c>
      <c r="S600" t="s">
        <v>416</v>
      </c>
      <c r="T600" s="8" t="s">
        <v>430</v>
      </c>
      <c r="U600" s="8" t="s">
        <v>32</v>
      </c>
      <c r="V600" t="s">
        <v>462</v>
      </c>
      <c r="W600" s="8" t="s">
        <v>441</v>
      </c>
      <c r="X600" s="40">
        <v>5</v>
      </c>
      <c r="Y600" s="13" t="str">
        <f t="shared" si="148"/>
        <v>Y</v>
      </c>
    </row>
    <row r="601" spans="1:25" x14ac:dyDescent="0.25">
      <c r="A601" s="26">
        <v>0.61119194682946953</v>
      </c>
      <c r="B601" s="26">
        <v>0.32993547604142764</v>
      </c>
      <c r="C601" s="14">
        <f t="shared" si="143"/>
        <v>1.636147212324139</v>
      </c>
      <c r="D601" s="15">
        <f t="shared" si="144"/>
        <v>3.030895652683427</v>
      </c>
      <c r="E601" s="11">
        <v>3.7769692000204858E-2</v>
      </c>
      <c r="F601" s="7">
        <f t="shared" si="147"/>
        <v>1.0377696920002049</v>
      </c>
      <c r="G601" s="7">
        <f t="shared" si="145"/>
        <v>1.5765995335348606</v>
      </c>
      <c r="H601" s="7">
        <f t="shared" si="146"/>
        <v>2.9205860183116896</v>
      </c>
      <c r="I601">
        <v>1.58</v>
      </c>
      <c r="J601">
        <v>2.4700000000000002</v>
      </c>
      <c r="K601" s="7">
        <f t="shared" si="137"/>
        <v>1.6396761133603237</v>
      </c>
      <c r="L601" s="7">
        <f t="shared" si="138"/>
        <v>2.5632911392405062</v>
      </c>
      <c r="M601" s="16">
        <f t="shared" si="139"/>
        <v>0.60987654320987661</v>
      </c>
      <c r="N601" s="16">
        <f t="shared" si="140"/>
        <v>0.39012345679012345</v>
      </c>
      <c r="O601" s="13">
        <f t="shared" si="141"/>
        <v>1.0021568358944744</v>
      </c>
      <c r="P601" s="13">
        <f t="shared" si="142"/>
        <v>0.84572068225808983</v>
      </c>
      <c r="Q601" t="s">
        <v>455</v>
      </c>
      <c r="R601" t="s">
        <v>265</v>
      </c>
      <c r="S601" t="s">
        <v>416</v>
      </c>
      <c r="T601" s="8" t="s">
        <v>430</v>
      </c>
      <c r="U601" s="8" t="s">
        <v>427</v>
      </c>
      <c r="V601" t="s">
        <v>462</v>
      </c>
      <c r="W601" s="8" t="s">
        <v>424</v>
      </c>
      <c r="X601" s="40">
        <v>1</v>
      </c>
      <c r="Y601" s="13" t="str">
        <f t="shared" si="148"/>
        <v>N</v>
      </c>
    </row>
    <row r="602" spans="1:25" x14ac:dyDescent="0.25">
      <c r="A602" s="26">
        <v>0.52317877318245565</v>
      </c>
      <c r="B602" s="26">
        <v>0.46481485004560019</v>
      </c>
      <c r="C602" s="14">
        <f t="shared" si="143"/>
        <v>1.911392532072886</v>
      </c>
      <c r="D602" s="15">
        <f t="shared" si="144"/>
        <v>2.1513942592451509</v>
      </c>
      <c r="E602" s="11">
        <v>2.9427331427966497E-2</v>
      </c>
      <c r="F602" s="7">
        <f t="shared" si="147"/>
        <v>1.0294273314279665</v>
      </c>
      <c r="G602" s="7">
        <f t="shared" si="145"/>
        <v>1.8567532391251984</v>
      </c>
      <c r="H602" s="7">
        <f t="shared" si="146"/>
        <v>2.0898942485438501</v>
      </c>
      <c r="I602">
        <v>1.88</v>
      </c>
      <c r="J602">
        <v>2.0099999999999998</v>
      </c>
      <c r="K602" s="7">
        <f t="shared" si="137"/>
        <v>1.9353233830845769</v>
      </c>
      <c r="L602" s="7">
        <f t="shared" si="138"/>
        <v>2.0691489361702122</v>
      </c>
      <c r="M602" s="16">
        <f t="shared" si="139"/>
        <v>0.5167095115681235</v>
      </c>
      <c r="N602" s="16">
        <f t="shared" si="140"/>
        <v>0.48329048843187672</v>
      </c>
      <c r="O602" s="13">
        <f t="shared" si="141"/>
        <v>1.0125201132735087</v>
      </c>
      <c r="P602" s="13">
        <f t="shared" si="142"/>
        <v>0.96177115248797052</v>
      </c>
      <c r="Q602" t="s">
        <v>453</v>
      </c>
      <c r="R602" t="s">
        <v>264</v>
      </c>
      <c r="S602" t="s">
        <v>416</v>
      </c>
      <c r="T602" s="8" t="s">
        <v>431</v>
      </c>
      <c r="U602" s="8" t="s">
        <v>437</v>
      </c>
      <c r="V602" t="s">
        <v>462</v>
      </c>
      <c r="W602" s="8" t="s">
        <v>440</v>
      </c>
      <c r="X602" s="40" t="s">
        <v>440</v>
      </c>
      <c r="Y602" s="13" t="s">
        <v>440</v>
      </c>
    </row>
    <row r="603" spans="1:25" x14ac:dyDescent="0.25">
      <c r="A603" s="26">
        <v>0.47517075942314424</v>
      </c>
      <c r="B603" s="26">
        <v>0.52349800246055855</v>
      </c>
      <c r="C603" s="14">
        <f t="shared" si="143"/>
        <v>2.1045066014036653</v>
      </c>
      <c r="D603" s="15">
        <f t="shared" si="144"/>
        <v>1.9102269641904548</v>
      </c>
      <c r="E603" s="11">
        <v>3.9529106814990778E-2</v>
      </c>
      <c r="F603" s="7">
        <f t="shared" si="147"/>
        <v>1.0395291068149908</v>
      </c>
      <c r="G603" s="7">
        <f t="shared" si="145"/>
        <v>2.0244806880411987</v>
      </c>
      <c r="H603" s="7">
        <f t="shared" si="146"/>
        <v>1.8375887232664334</v>
      </c>
      <c r="I603">
        <v>1.97</v>
      </c>
      <c r="J603">
        <v>1.88</v>
      </c>
      <c r="K603" s="7">
        <f t="shared" si="137"/>
        <v>2.0478723404255317</v>
      </c>
      <c r="L603" s="7">
        <f t="shared" si="138"/>
        <v>1.9543147208121825</v>
      </c>
      <c r="M603" s="16">
        <f t="shared" si="139"/>
        <v>0.48831168831168836</v>
      </c>
      <c r="N603" s="16">
        <f t="shared" si="140"/>
        <v>0.51168831168831175</v>
      </c>
      <c r="O603" s="13">
        <f t="shared" si="141"/>
        <v>0.97308905520165179</v>
      </c>
      <c r="P603" s="13">
        <f t="shared" si="142"/>
        <v>1.0230798525244418</v>
      </c>
      <c r="Q603" t="s">
        <v>270</v>
      </c>
      <c r="R603" t="s">
        <v>276</v>
      </c>
      <c r="S603" t="s">
        <v>417</v>
      </c>
      <c r="T603" s="8" t="s">
        <v>430</v>
      </c>
      <c r="U603" s="8" t="s">
        <v>32</v>
      </c>
      <c r="V603" t="s">
        <v>462</v>
      </c>
      <c r="W603" s="8" t="s">
        <v>421</v>
      </c>
      <c r="X603" s="40">
        <v>2</v>
      </c>
      <c r="Y603" s="13" t="str">
        <f t="shared" si="148"/>
        <v>N</v>
      </c>
    </row>
    <row r="604" spans="1:25" x14ac:dyDescent="0.25">
      <c r="A604" s="26">
        <v>0.32401850802709736</v>
      </c>
      <c r="B604" s="26">
        <v>0.67460695642822865</v>
      </c>
      <c r="C604" s="14">
        <f t="shared" si="143"/>
        <v>3.0862434559336065</v>
      </c>
      <c r="D604" s="15">
        <f t="shared" si="144"/>
        <v>1.4823446311532216</v>
      </c>
      <c r="E604" s="11">
        <v>4.4096111080978329E-2</v>
      </c>
      <c r="F604" s="7">
        <f t="shared" si="147"/>
        <v>1.0440961110809783</v>
      </c>
      <c r="G604" s="7">
        <f t="shared" si="145"/>
        <v>2.9558997712752162</v>
      </c>
      <c r="H604" s="7">
        <f t="shared" si="146"/>
        <v>1.4197396345232183</v>
      </c>
      <c r="I604">
        <v>1.79</v>
      </c>
      <c r="J604">
        <v>2.06</v>
      </c>
      <c r="K604" s="7">
        <f t="shared" si="137"/>
        <v>1.8689320388349513</v>
      </c>
      <c r="L604" s="7">
        <f t="shared" si="138"/>
        <v>2.1508379888268152</v>
      </c>
      <c r="M604" s="16">
        <f t="shared" si="139"/>
        <v>0.53506493506493513</v>
      </c>
      <c r="N604" s="16">
        <f t="shared" si="140"/>
        <v>0.46493506493506503</v>
      </c>
      <c r="O604" s="13">
        <f t="shared" si="141"/>
        <v>0.60556857082734206</v>
      </c>
      <c r="P604" s="13">
        <f t="shared" si="142"/>
        <v>1.4509702694126703</v>
      </c>
      <c r="Q604" t="s">
        <v>273</v>
      </c>
      <c r="R604" t="s">
        <v>275</v>
      </c>
      <c r="S604" t="s">
        <v>417</v>
      </c>
      <c r="T604" s="8" t="s">
        <v>430</v>
      </c>
      <c r="U604" s="8" t="s">
        <v>423</v>
      </c>
      <c r="V604" t="s">
        <v>462</v>
      </c>
      <c r="W604" s="8" t="s">
        <v>440</v>
      </c>
      <c r="X604" s="40" t="s">
        <v>440</v>
      </c>
      <c r="Y604" s="13" t="s">
        <v>440</v>
      </c>
    </row>
    <row r="605" spans="1:25" x14ac:dyDescent="0.25">
      <c r="A605" s="26">
        <v>0.4189271685849017</v>
      </c>
      <c r="B605" s="26">
        <v>0.5800115394586155</v>
      </c>
      <c r="C605" s="14">
        <f t="shared" si="143"/>
        <v>2.387049766616737</v>
      </c>
      <c r="D605" s="15">
        <f t="shared" si="144"/>
        <v>1.7241036289267675</v>
      </c>
      <c r="E605" s="11">
        <v>2.813852813852824E-2</v>
      </c>
      <c r="F605" s="7">
        <f t="shared" si="147"/>
        <v>1.0281385281385282</v>
      </c>
      <c r="G605" s="7">
        <f t="shared" si="145"/>
        <v>2.3217199835303841</v>
      </c>
      <c r="H605" s="7">
        <f t="shared" si="146"/>
        <v>1.6769176348719295</v>
      </c>
      <c r="I605">
        <v>2.64</v>
      </c>
      <c r="J605">
        <v>1.54</v>
      </c>
      <c r="K605" s="7">
        <f t="shared" si="137"/>
        <v>2.7142857142857149</v>
      </c>
      <c r="L605" s="7">
        <f t="shared" si="138"/>
        <v>1.5833333333333335</v>
      </c>
      <c r="M605" s="16">
        <f t="shared" si="139"/>
        <v>0.36842105263157887</v>
      </c>
      <c r="N605" s="16">
        <f t="shared" si="140"/>
        <v>0.63157894736842102</v>
      </c>
      <c r="O605" s="13">
        <f t="shared" si="141"/>
        <v>1.1370880290161618</v>
      </c>
      <c r="P605" s="13">
        <f t="shared" si="142"/>
        <v>0.91835160414280803</v>
      </c>
      <c r="Q605" t="s">
        <v>382</v>
      </c>
      <c r="R605" t="s">
        <v>381</v>
      </c>
      <c r="S605" t="s">
        <v>405</v>
      </c>
      <c r="T605" s="8" t="s">
        <v>431</v>
      </c>
      <c r="U605" s="8" t="s">
        <v>29</v>
      </c>
      <c r="V605" t="s">
        <v>462</v>
      </c>
      <c r="W605" s="32" t="s">
        <v>29</v>
      </c>
      <c r="X605" s="40">
        <v>3</v>
      </c>
      <c r="Y605" s="13" t="str">
        <f t="shared" si="148"/>
        <v>Y</v>
      </c>
    </row>
    <row r="606" spans="1:25" x14ac:dyDescent="0.25">
      <c r="A606" s="26">
        <v>0.5553307562690607</v>
      </c>
      <c r="B606" s="26">
        <v>0.43325222287259674</v>
      </c>
      <c r="C606" s="14">
        <f t="shared" si="143"/>
        <v>1.8007286445260284</v>
      </c>
      <c r="D606" s="15">
        <f t="shared" si="144"/>
        <v>2.3081243377580143</v>
      </c>
      <c r="E606" s="11">
        <v>2.908747243515708E-2</v>
      </c>
      <c r="F606" s="7">
        <f t="shared" si="147"/>
        <v>1.0290874724351571</v>
      </c>
      <c r="G606" s="7">
        <f t="shared" si="145"/>
        <v>1.7498304981450374</v>
      </c>
      <c r="H606" s="7">
        <f t="shared" si="146"/>
        <v>2.2428844967826089</v>
      </c>
      <c r="I606">
        <v>2.14</v>
      </c>
      <c r="J606">
        <v>1.78</v>
      </c>
      <c r="K606" s="7">
        <f t="shared" si="137"/>
        <v>2.2022471910112364</v>
      </c>
      <c r="L606" s="7">
        <f t="shared" si="138"/>
        <v>1.8317757009345796</v>
      </c>
      <c r="M606" s="16">
        <f t="shared" si="139"/>
        <v>0.45408163265306112</v>
      </c>
      <c r="N606" s="16">
        <f t="shared" si="140"/>
        <v>0.54591836734693866</v>
      </c>
      <c r="O606" s="13">
        <f t="shared" si="141"/>
        <v>1.2229755980756845</v>
      </c>
      <c r="P606" s="13">
        <f t="shared" si="142"/>
        <v>0.79362089423391569</v>
      </c>
      <c r="Q606" t="s">
        <v>280</v>
      </c>
      <c r="R606" t="s">
        <v>75</v>
      </c>
      <c r="S606" t="s">
        <v>405</v>
      </c>
      <c r="T606" s="8" t="s">
        <v>430</v>
      </c>
      <c r="U606" s="8" t="s">
        <v>32</v>
      </c>
      <c r="V606" t="s">
        <v>462</v>
      </c>
      <c r="W606" s="8" t="s">
        <v>424</v>
      </c>
      <c r="X606" s="40">
        <v>1</v>
      </c>
      <c r="Y606" s="13" t="str">
        <f t="shared" si="148"/>
        <v>N</v>
      </c>
    </row>
    <row r="607" spans="1:25" x14ac:dyDescent="0.25">
      <c r="A607" s="26">
        <v>9.4738571852161779E-2</v>
      </c>
      <c r="B607" s="26">
        <v>0.90525517527700361</v>
      </c>
      <c r="C607" s="14">
        <f t="shared" si="143"/>
        <v>10.555362831102057</v>
      </c>
      <c r="D607" s="15">
        <f t="shared" si="144"/>
        <v>1.1046609036993409</v>
      </c>
      <c r="E607" s="11">
        <v>3.1317766907055233E-2</v>
      </c>
      <c r="F607" s="7">
        <f t="shared" si="147"/>
        <v>1.0313177669070552</v>
      </c>
      <c r="G607" s="7">
        <f t="shared" si="145"/>
        <v>10.234830786206489</v>
      </c>
      <c r="H607" s="7">
        <f t="shared" si="146"/>
        <v>1.0711159442275908</v>
      </c>
      <c r="I607">
        <v>2.5099999999999998</v>
      </c>
      <c r="J607">
        <v>1.58</v>
      </c>
      <c r="K607" s="7">
        <f t="shared" si="137"/>
        <v>2.5886075949367084</v>
      </c>
      <c r="L607" s="7">
        <f t="shared" si="138"/>
        <v>1.6294820717131473</v>
      </c>
      <c r="M607" s="16">
        <f t="shared" si="139"/>
        <v>0.38630806845965776</v>
      </c>
      <c r="N607" s="16">
        <f t="shared" si="140"/>
        <v>0.61369193154034229</v>
      </c>
      <c r="O607" s="13">
        <f t="shared" si="141"/>
        <v>0.24524098662996305</v>
      </c>
      <c r="P607" s="13">
        <f t="shared" si="142"/>
        <v>1.4750970784394202</v>
      </c>
      <c r="Q607" t="s">
        <v>279</v>
      </c>
      <c r="R607" t="s">
        <v>74</v>
      </c>
      <c r="S607" t="s">
        <v>405</v>
      </c>
      <c r="T607" s="8" t="s">
        <v>431</v>
      </c>
      <c r="U607" s="8" t="s">
        <v>33</v>
      </c>
      <c r="V607" t="s">
        <v>462</v>
      </c>
      <c r="W607" s="8" t="s">
        <v>421</v>
      </c>
      <c r="X607" s="40">
        <v>2</v>
      </c>
      <c r="Y607" s="13" t="str">
        <f t="shared" si="148"/>
        <v>N</v>
      </c>
    </row>
    <row r="608" spans="1:25" x14ac:dyDescent="0.25">
      <c r="A608" s="26">
        <v>0.58690090333194289</v>
      </c>
      <c r="B608" s="26">
        <v>0.40214949702631797</v>
      </c>
      <c r="C608" s="14">
        <f t="shared" si="143"/>
        <v>1.7038651573422678</v>
      </c>
      <c r="D608" s="15">
        <f t="shared" si="144"/>
        <v>2.4866374504866204</v>
      </c>
      <c r="E608" s="11">
        <v>3.538790589150298E-2</v>
      </c>
      <c r="F608" s="7">
        <f t="shared" si="147"/>
        <v>1.035387905891503</v>
      </c>
      <c r="G608" s="7">
        <f t="shared" si="145"/>
        <v>1.6456297660490673</v>
      </c>
      <c r="H608" s="7">
        <f t="shared" si="146"/>
        <v>2.4016481517094252</v>
      </c>
      <c r="I608">
        <v>1.48</v>
      </c>
      <c r="J608">
        <v>2.78</v>
      </c>
      <c r="K608" s="7">
        <f t="shared" si="137"/>
        <v>1.5323741007194245</v>
      </c>
      <c r="L608" s="7">
        <f t="shared" si="138"/>
        <v>2.8783783783783781</v>
      </c>
      <c r="M608" s="16">
        <f t="shared" si="139"/>
        <v>0.65258215962441313</v>
      </c>
      <c r="N608" s="16">
        <f t="shared" si="140"/>
        <v>0.34741784037558687</v>
      </c>
      <c r="O608" s="13">
        <f t="shared" si="141"/>
        <v>0.89935174395470385</v>
      </c>
      <c r="P608" s="13">
        <f t="shared" si="142"/>
        <v>1.1575384171162935</v>
      </c>
      <c r="Q608" t="s">
        <v>384</v>
      </c>
      <c r="R608" t="s">
        <v>379</v>
      </c>
      <c r="S608" t="s">
        <v>405</v>
      </c>
      <c r="T608" s="8" t="s">
        <v>430</v>
      </c>
      <c r="U608" s="8" t="s">
        <v>32</v>
      </c>
      <c r="V608" t="s">
        <v>462</v>
      </c>
      <c r="W608" s="8" t="s">
        <v>433</v>
      </c>
      <c r="X608" s="40">
        <v>6</v>
      </c>
      <c r="Y608" s="13" t="str">
        <f t="shared" si="148"/>
        <v>Y</v>
      </c>
    </row>
    <row r="609" spans="1:25" x14ac:dyDescent="0.25">
      <c r="A609" s="26">
        <v>0.33753090970863542</v>
      </c>
      <c r="B609" s="26">
        <v>0.66225170790512011</v>
      </c>
      <c r="C609" s="14">
        <f t="shared" si="143"/>
        <v>2.9626916268593693</v>
      </c>
      <c r="D609" s="15">
        <f t="shared" si="144"/>
        <v>1.509999880805545</v>
      </c>
      <c r="E609" s="11">
        <v>4.1191670466636188E-2</v>
      </c>
      <c r="F609" s="7">
        <f t="shared" si="147"/>
        <v>1.0411916704666362</v>
      </c>
      <c r="G609" s="7">
        <f t="shared" si="145"/>
        <v>2.8454814909646413</v>
      </c>
      <c r="H609" s="7">
        <f t="shared" si="146"/>
        <v>1.4502611993897345</v>
      </c>
      <c r="I609">
        <v>2.58</v>
      </c>
      <c r="J609">
        <v>1.53</v>
      </c>
      <c r="K609" s="7">
        <f t="shared" si="137"/>
        <v>2.6862745098039214</v>
      </c>
      <c r="L609" s="7">
        <f t="shared" si="138"/>
        <v>1.5930232558139534</v>
      </c>
      <c r="M609" s="16">
        <f t="shared" si="139"/>
        <v>0.37226277372262778</v>
      </c>
      <c r="N609" s="16">
        <f t="shared" si="140"/>
        <v>0.62773722627737227</v>
      </c>
      <c r="O609" s="13">
        <f t="shared" si="141"/>
        <v>0.9067006790212363</v>
      </c>
      <c r="P609" s="13">
        <f t="shared" si="142"/>
        <v>1.0549823718953657</v>
      </c>
      <c r="Q609" t="s">
        <v>387</v>
      </c>
      <c r="R609" t="s">
        <v>389</v>
      </c>
      <c r="S609" t="s">
        <v>406</v>
      </c>
      <c r="T609" s="8" t="s">
        <v>432</v>
      </c>
      <c r="U609" s="8" t="s">
        <v>421</v>
      </c>
      <c r="V609" t="s">
        <v>462</v>
      </c>
      <c r="W609" s="8" t="s">
        <v>425</v>
      </c>
      <c r="X609" s="40">
        <v>4</v>
      </c>
      <c r="Y609" s="13" t="str">
        <f t="shared" si="148"/>
        <v>Y</v>
      </c>
    </row>
    <row r="610" spans="1:25" x14ac:dyDescent="0.25">
      <c r="A610" s="26">
        <v>0.13338367128813569</v>
      </c>
      <c r="B610" s="26">
        <v>0.86659285282604637</v>
      </c>
      <c r="C610" s="14">
        <f t="shared" si="143"/>
        <v>7.4971695586320894</v>
      </c>
      <c r="D610" s="15">
        <f t="shared" si="144"/>
        <v>1.1539444350814798</v>
      </c>
      <c r="E610" s="11">
        <v>4.1282939168447275E-2</v>
      </c>
      <c r="F610" s="7">
        <f t="shared" si="147"/>
        <v>1.0412829391684473</v>
      </c>
      <c r="G610" s="7">
        <f t="shared" si="145"/>
        <v>7.1999350768382078</v>
      </c>
      <c r="H610" s="7">
        <f t="shared" si="146"/>
        <v>1.1081948927378011</v>
      </c>
      <c r="I610">
        <v>2.77</v>
      </c>
      <c r="J610">
        <v>1.47</v>
      </c>
      <c r="K610" s="7">
        <f t="shared" si="137"/>
        <v>2.8843537414965992</v>
      </c>
      <c r="L610" s="7">
        <f t="shared" si="138"/>
        <v>1.5306859205776175</v>
      </c>
      <c r="M610" s="16">
        <f t="shared" si="139"/>
        <v>0.34669811320754712</v>
      </c>
      <c r="N610" s="16">
        <f t="shared" si="140"/>
        <v>0.65330188679245271</v>
      </c>
      <c r="O610" s="13">
        <f t="shared" si="141"/>
        <v>0.3847256913344867</v>
      </c>
      <c r="P610" s="13">
        <f t="shared" si="142"/>
        <v>1.3264814786940207</v>
      </c>
      <c r="Q610" t="s">
        <v>390</v>
      </c>
      <c r="R610" t="s">
        <v>292</v>
      </c>
      <c r="S610" t="s">
        <v>406</v>
      </c>
      <c r="T610" s="8" t="s">
        <v>430</v>
      </c>
      <c r="U610" s="8" t="s">
        <v>424</v>
      </c>
      <c r="V610" t="s">
        <v>462</v>
      </c>
      <c r="W610" s="8" t="s">
        <v>436</v>
      </c>
      <c r="X610" s="40">
        <v>6</v>
      </c>
      <c r="Y610" s="13" t="str">
        <f t="shared" si="148"/>
        <v>Y</v>
      </c>
    </row>
    <row r="611" spans="1:25" x14ac:dyDescent="0.25">
      <c r="A611" s="26">
        <v>0.21714566145942243</v>
      </c>
      <c r="B611" s="26">
        <v>0.78268065751125515</v>
      </c>
      <c r="C611" s="14">
        <f t="shared" si="143"/>
        <v>4.6052036834586625</v>
      </c>
      <c r="D611" s="15">
        <f t="shared" si="144"/>
        <v>1.277660295298175</v>
      </c>
      <c r="E611" s="11">
        <v>3.7994516255385857E-2</v>
      </c>
      <c r="F611" s="7">
        <f t="shared" si="147"/>
        <v>1.0379945162553859</v>
      </c>
      <c r="G611" s="7">
        <f t="shared" si="145"/>
        <v>4.4366358505169678</v>
      </c>
      <c r="H611" s="7">
        <f t="shared" si="146"/>
        <v>1.2308931071306568</v>
      </c>
      <c r="I611">
        <v>2.76</v>
      </c>
      <c r="J611">
        <v>1.48</v>
      </c>
      <c r="K611" s="7">
        <f t="shared" si="137"/>
        <v>2.8648648648648649</v>
      </c>
      <c r="L611" s="7">
        <f t="shared" si="138"/>
        <v>1.536231884057971</v>
      </c>
      <c r="M611" s="16">
        <f t="shared" si="139"/>
        <v>0.34905660377358488</v>
      </c>
      <c r="N611" s="16">
        <f t="shared" si="140"/>
        <v>0.65094339622641517</v>
      </c>
      <c r="O611" s="13">
        <f t="shared" si="141"/>
        <v>0.62209297607294001</v>
      </c>
      <c r="P611" s="13">
        <f t="shared" si="142"/>
        <v>1.2023789811042471</v>
      </c>
      <c r="Q611" t="s">
        <v>392</v>
      </c>
      <c r="R611" t="s">
        <v>77</v>
      </c>
      <c r="S611" t="s">
        <v>406</v>
      </c>
      <c r="T611" s="8" t="s">
        <v>430</v>
      </c>
      <c r="U611" s="8" t="s">
        <v>424</v>
      </c>
      <c r="V611" t="s">
        <v>462</v>
      </c>
      <c r="W611" s="8" t="s">
        <v>424</v>
      </c>
      <c r="X611" s="40">
        <v>1</v>
      </c>
      <c r="Y611" s="13" t="str">
        <f t="shared" si="148"/>
        <v>N</v>
      </c>
    </row>
    <row r="612" spans="1:25" x14ac:dyDescent="0.25">
      <c r="A612" s="26">
        <v>0.23726631944027532</v>
      </c>
      <c r="B612" s="26">
        <v>0.76265889772489137</v>
      </c>
      <c r="C612" s="14">
        <f t="shared" si="143"/>
        <v>4.2146732092403871</v>
      </c>
      <c r="D612" s="15">
        <f t="shared" si="144"/>
        <v>1.3112021678146382</v>
      </c>
      <c r="E612" s="11">
        <v>4.0291065894084488E-2</v>
      </c>
      <c r="F612" s="7">
        <f t="shared" si="147"/>
        <v>1.0402910658940845</v>
      </c>
      <c r="G612" s="7">
        <f t="shared" si="145"/>
        <v>4.0514365137011543</v>
      </c>
      <c r="H612" s="7">
        <f t="shared" si="146"/>
        <v>1.2604185605378793</v>
      </c>
      <c r="I612">
        <v>2.0499999999999998</v>
      </c>
      <c r="J612">
        <v>1.81</v>
      </c>
      <c r="K612" s="7">
        <f t="shared" si="137"/>
        <v>2.132596685082873</v>
      </c>
      <c r="L612" s="7">
        <f t="shared" si="138"/>
        <v>1.882926829268293</v>
      </c>
      <c r="M612" s="16">
        <f t="shared" si="139"/>
        <v>0.4689119170984456</v>
      </c>
      <c r="N612" s="16">
        <f t="shared" si="140"/>
        <v>0.53108808290155429</v>
      </c>
      <c r="O612" s="13">
        <f t="shared" si="141"/>
        <v>0.50599336632014513</v>
      </c>
      <c r="P612" s="13">
        <f t="shared" si="142"/>
        <v>1.4360309001063811</v>
      </c>
      <c r="Q612" t="s">
        <v>296</v>
      </c>
      <c r="R612" t="s">
        <v>395</v>
      </c>
      <c r="S612" t="s">
        <v>411</v>
      </c>
      <c r="T612" s="8" t="s">
        <v>432</v>
      </c>
      <c r="U612" s="8" t="s">
        <v>421</v>
      </c>
      <c r="V612" t="s">
        <v>462</v>
      </c>
      <c r="W612" s="8" t="s">
        <v>422</v>
      </c>
      <c r="X612" s="40">
        <v>0</v>
      </c>
      <c r="Y612" s="13" t="str">
        <f t="shared" si="148"/>
        <v>N</v>
      </c>
    </row>
    <row r="613" spans="1:25" x14ac:dyDescent="0.25">
      <c r="A613" s="26">
        <v>0.46587316876988838</v>
      </c>
      <c r="B613" s="26">
        <v>0.53332846169059833</v>
      </c>
      <c r="C613" s="14">
        <f t="shared" si="143"/>
        <v>2.1465069616274386</v>
      </c>
      <c r="D613" s="15">
        <f t="shared" si="144"/>
        <v>1.8750171270254341</v>
      </c>
      <c r="E613" s="11">
        <v>4.4196211753278369E-2</v>
      </c>
      <c r="F613" s="7">
        <f t="shared" si="147"/>
        <v>1.0441962117532784</v>
      </c>
      <c r="G613" s="7">
        <f t="shared" si="145"/>
        <v>2.0556548065073934</v>
      </c>
      <c r="H613" s="7">
        <f t="shared" si="146"/>
        <v>1.7956559369978458</v>
      </c>
      <c r="I613">
        <v>1.74</v>
      </c>
      <c r="J613">
        <v>2.13</v>
      </c>
      <c r="K613" s="7">
        <f t="shared" si="137"/>
        <v>1.8169014084507042</v>
      </c>
      <c r="L613" s="7">
        <f t="shared" si="138"/>
        <v>2.2241379310344827</v>
      </c>
      <c r="M613" s="16">
        <f t="shared" si="139"/>
        <v>0.55038759689922478</v>
      </c>
      <c r="N613" s="16">
        <f t="shared" si="140"/>
        <v>0.44961240310077522</v>
      </c>
      <c r="O613" s="13">
        <f t="shared" si="141"/>
        <v>0.84644561649740291</v>
      </c>
      <c r="P613" s="13">
        <f t="shared" si="142"/>
        <v>1.1861960613463309</v>
      </c>
      <c r="Q613" t="s">
        <v>401</v>
      </c>
      <c r="R613" t="s">
        <v>80</v>
      </c>
      <c r="S613" t="s">
        <v>411</v>
      </c>
      <c r="T613" s="8" t="s">
        <v>432</v>
      </c>
      <c r="U613" s="8" t="s">
        <v>421</v>
      </c>
      <c r="V613" t="s">
        <v>462</v>
      </c>
      <c r="W613" s="8" t="s">
        <v>424</v>
      </c>
      <c r="X613" s="40">
        <v>1</v>
      </c>
      <c r="Y613" s="13" t="str">
        <f t="shared" si="148"/>
        <v>N</v>
      </c>
    </row>
    <row r="614" spans="1:25" x14ac:dyDescent="0.25">
      <c r="A614" s="26">
        <v>0.52216654698016796</v>
      </c>
      <c r="B614" s="26">
        <v>0.47637100679748906</v>
      </c>
      <c r="C614" s="14">
        <f t="shared" si="143"/>
        <v>1.9150977897440455</v>
      </c>
      <c r="D614" s="15">
        <f t="shared" si="144"/>
        <v>2.0992041617367194</v>
      </c>
      <c r="E614" s="11">
        <v>4.2815865510900997E-2</v>
      </c>
      <c r="F614" s="7">
        <f t="shared" si="147"/>
        <v>1.042815865510901</v>
      </c>
      <c r="G614" s="7">
        <f t="shared" si="145"/>
        <v>1.8364678301147559</v>
      </c>
      <c r="H614" s="7">
        <f t="shared" si="146"/>
        <v>2.013015174743499</v>
      </c>
      <c r="I614">
        <v>1.62</v>
      </c>
      <c r="J614">
        <v>2.35</v>
      </c>
      <c r="K614" s="7">
        <f t="shared" si="137"/>
        <v>1.6893617021276597</v>
      </c>
      <c r="L614" s="7">
        <f t="shared" si="138"/>
        <v>2.4506172839506175</v>
      </c>
      <c r="M614" s="16">
        <f t="shared" si="139"/>
        <v>0.59193954659949621</v>
      </c>
      <c r="N614" s="16">
        <f t="shared" si="140"/>
        <v>0.40806045340050373</v>
      </c>
      <c r="O614" s="13">
        <f t="shared" si="141"/>
        <v>0.88212816660053917</v>
      </c>
      <c r="P614" s="13">
        <f t="shared" si="142"/>
        <v>1.1674030228308836</v>
      </c>
      <c r="Q614" t="s">
        <v>79</v>
      </c>
      <c r="R614" t="s">
        <v>301</v>
      </c>
      <c r="S614" t="s">
        <v>411</v>
      </c>
      <c r="T614" s="8" t="s">
        <v>431</v>
      </c>
      <c r="U614" s="8" t="s">
        <v>29</v>
      </c>
      <c r="V614" t="s">
        <v>462</v>
      </c>
      <c r="W614" s="32" t="s">
        <v>29</v>
      </c>
      <c r="X614" s="40">
        <v>3</v>
      </c>
      <c r="Y614" s="13" t="str">
        <f t="shared" si="148"/>
        <v>Y</v>
      </c>
    </row>
    <row r="615" spans="1:25" x14ac:dyDescent="0.25">
      <c r="A615" s="26">
        <v>0.47663076971095375</v>
      </c>
      <c r="B615" s="26">
        <v>0.52257771525105734</v>
      </c>
      <c r="C615" s="14">
        <f t="shared" si="143"/>
        <v>2.0980600992387388</v>
      </c>
      <c r="D615" s="15">
        <f t="shared" si="144"/>
        <v>1.9135909756878533</v>
      </c>
      <c r="E615" s="11">
        <v>3.8527765820060234E-2</v>
      </c>
      <c r="F615" s="7">
        <f t="shared" si="147"/>
        <v>1.0385277658200602</v>
      </c>
      <c r="G615" s="7">
        <f t="shared" si="145"/>
        <v>2.0202253307902964</v>
      </c>
      <c r="H615" s="7">
        <f t="shared" si="146"/>
        <v>1.8425997249835786</v>
      </c>
      <c r="I615">
        <v>1.84</v>
      </c>
      <c r="J615">
        <v>2.02</v>
      </c>
      <c r="K615" s="7">
        <f t="shared" si="137"/>
        <v>1.9108910891089108</v>
      </c>
      <c r="L615" s="7">
        <f t="shared" si="138"/>
        <v>2.0978260869565215</v>
      </c>
      <c r="M615" s="16">
        <f t="shared" si="139"/>
        <v>0.52331606217616577</v>
      </c>
      <c r="N615" s="16">
        <f t="shared" si="140"/>
        <v>0.47668393782383423</v>
      </c>
      <c r="O615" s="13">
        <f t="shared" si="141"/>
        <v>0.91078949063578285</v>
      </c>
      <c r="P615" s="13">
        <f t="shared" si="142"/>
        <v>1.0962771635158051</v>
      </c>
      <c r="Q615" t="s">
        <v>304</v>
      </c>
      <c r="R615" t="s">
        <v>57</v>
      </c>
      <c r="S615" t="s">
        <v>407</v>
      </c>
      <c r="T615" s="8" t="s">
        <v>432</v>
      </c>
      <c r="U615" s="8" t="s">
        <v>421</v>
      </c>
      <c r="V615" t="s">
        <v>463</v>
      </c>
      <c r="W615" s="32" t="s">
        <v>421</v>
      </c>
      <c r="X615" s="40">
        <v>2</v>
      </c>
      <c r="Y615" s="13" t="str">
        <f t="shared" si="148"/>
        <v>N</v>
      </c>
    </row>
    <row r="616" spans="1:25" x14ac:dyDescent="0.25">
      <c r="A616" s="26">
        <v>0.66853002790350136</v>
      </c>
      <c r="B616" s="26">
        <v>0.32696517001899922</v>
      </c>
      <c r="C616" s="14">
        <f t="shared" si="143"/>
        <v>1.4958191229434865</v>
      </c>
      <c r="D616" s="15">
        <f t="shared" si="144"/>
        <v>3.0584297402132838</v>
      </c>
      <c r="E616" s="11">
        <v>4.4358311800172245E-2</v>
      </c>
      <c r="F616" s="7">
        <f t="shared" si="147"/>
        <v>1.0443583118001722</v>
      </c>
      <c r="G616" s="7">
        <f t="shared" si="145"/>
        <v>1.4322853622576395</v>
      </c>
      <c r="H616" s="7">
        <f t="shared" si="146"/>
        <v>2.9285253017629875</v>
      </c>
      <c r="I616">
        <v>1.72</v>
      </c>
      <c r="J616">
        <v>2.16</v>
      </c>
      <c r="K616" s="7">
        <f t="shared" si="137"/>
        <v>1.7962962962962963</v>
      </c>
      <c r="L616" s="7">
        <f t="shared" si="138"/>
        <v>2.2558139534883721</v>
      </c>
      <c r="M616" s="16">
        <f t="shared" si="139"/>
        <v>0.55670103092783507</v>
      </c>
      <c r="N616" s="16">
        <f t="shared" si="140"/>
        <v>0.44329896907216493</v>
      </c>
      <c r="O616" s="13">
        <f t="shared" si="141"/>
        <v>1.2008780130859191</v>
      </c>
      <c r="P616" s="13">
        <f t="shared" si="142"/>
        <v>0.73757259283355647</v>
      </c>
      <c r="Q616" t="s">
        <v>87</v>
      </c>
      <c r="R616" t="s">
        <v>82</v>
      </c>
      <c r="S616" t="s">
        <v>407</v>
      </c>
      <c r="T616" s="8" t="s">
        <v>432</v>
      </c>
      <c r="U616" s="8" t="s">
        <v>425</v>
      </c>
      <c r="V616" t="s">
        <v>463</v>
      </c>
      <c r="W616" s="8" t="s">
        <v>29</v>
      </c>
      <c r="X616" s="40">
        <v>3</v>
      </c>
      <c r="Y616" s="13" t="str">
        <f t="shared" si="148"/>
        <v>Y</v>
      </c>
    </row>
    <row r="617" spans="1:25" x14ac:dyDescent="0.25">
      <c r="A617" s="26">
        <v>0.21330168334568927</v>
      </c>
      <c r="B617" s="26">
        <v>0.7864479786000661</v>
      </c>
      <c r="C617" s="14">
        <f t="shared" si="143"/>
        <v>4.6881955374882862</v>
      </c>
      <c r="D617" s="15">
        <f t="shared" si="144"/>
        <v>1.2715399202628404</v>
      </c>
      <c r="E617" s="11">
        <v>4.0540540540540349E-2</v>
      </c>
      <c r="F617" s="7">
        <f t="shared" si="147"/>
        <v>1.0405405405405403</v>
      </c>
      <c r="G617" s="7">
        <f t="shared" si="145"/>
        <v>4.5055385684952372</v>
      </c>
      <c r="H617" s="7">
        <f t="shared" si="146"/>
        <v>1.2219994038889637</v>
      </c>
      <c r="I617">
        <v>1.85</v>
      </c>
      <c r="J617">
        <v>2</v>
      </c>
      <c r="K617" s="7">
        <f t="shared" si="137"/>
        <v>1.9249999999999998</v>
      </c>
      <c r="L617" s="7">
        <f t="shared" si="138"/>
        <v>2.0810810810810807</v>
      </c>
      <c r="M617" s="16">
        <f t="shared" si="139"/>
        <v>0.51948051948051954</v>
      </c>
      <c r="N617" s="16">
        <f t="shared" si="140"/>
        <v>0.48051948051948062</v>
      </c>
      <c r="O617" s="13">
        <f t="shared" si="141"/>
        <v>0.41060574044045178</v>
      </c>
      <c r="P617" s="13">
        <f t="shared" si="142"/>
        <v>1.636662009519056</v>
      </c>
      <c r="Q617" t="s">
        <v>89</v>
      </c>
      <c r="R617" t="s">
        <v>303</v>
      </c>
      <c r="S617" t="s">
        <v>407</v>
      </c>
      <c r="T617" s="8" t="s">
        <v>431</v>
      </c>
      <c r="U617" s="8" t="s">
        <v>33</v>
      </c>
      <c r="V617" t="s">
        <v>463</v>
      </c>
      <c r="W617" s="8" t="s">
        <v>440</v>
      </c>
      <c r="X617" s="40" t="s">
        <v>440</v>
      </c>
      <c r="Y617" s="13" t="s">
        <v>440</v>
      </c>
    </row>
    <row r="618" spans="1:25" x14ac:dyDescent="0.25">
      <c r="A618" s="26">
        <v>0.62882538510195962</v>
      </c>
      <c r="B618" s="26">
        <v>0.36795924626901144</v>
      </c>
      <c r="C618" s="14">
        <f t="shared" si="143"/>
        <v>1.5902665886140348</v>
      </c>
      <c r="D618" s="15">
        <f t="shared" si="144"/>
        <v>2.7176922720102259</v>
      </c>
      <c r="E618" s="11">
        <v>3.9024126949857019E-2</v>
      </c>
      <c r="F618" s="7">
        <f t="shared" si="147"/>
        <v>1.039024126949857</v>
      </c>
      <c r="G618" s="7">
        <f t="shared" si="145"/>
        <v>1.5305386538832322</v>
      </c>
      <c r="H618" s="7">
        <f t="shared" si="146"/>
        <v>2.6156199856381015</v>
      </c>
      <c r="I618">
        <v>1.94</v>
      </c>
      <c r="J618">
        <v>1.91</v>
      </c>
      <c r="K618" s="7">
        <f t="shared" si="137"/>
        <v>2.0157068062827226</v>
      </c>
      <c r="L618" s="7">
        <f t="shared" si="138"/>
        <v>1.9845360824742269</v>
      </c>
      <c r="M618" s="16">
        <f t="shared" si="139"/>
        <v>0.4961038961038961</v>
      </c>
      <c r="N618" s="16">
        <f t="shared" si="140"/>
        <v>0.50389610389610384</v>
      </c>
      <c r="O618" s="13">
        <f t="shared" si="141"/>
        <v>1.2675276087133742</v>
      </c>
      <c r="P618" s="13">
        <f t="shared" si="142"/>
        <v>0.73022840110087328</v>
      </c>
      <c r="Q618" t="s">
        <v>310</v>
      </c>
      <c r="R618" t="s">
        <v>307</v>
      </c>
      <c r="S618" t="s">
        <v>407</v>
      </c>
      <c r="T618" s="8" t="s">
        <v>431</v>
      </c>
      <c r="U618" s="8" t="s">
        <v>29</v>
      </c>
      <c r="V618" t="s">
        <v>463</v>
      </c>
      <c r="W618" s="8" t="s">
        <v>422</v>
      </c>
      <c r="X618" s="40">
        <v>0</v>
      </c>
      <c r="Y618" s="13" t="str">
        <f t="shared" si="148"/>
        <v>N</v>
      </c>
    </row>
    <row r="619" spans="1:25" x14ac:dyDescent="0.25">
      <c r="A619" s="26">
        <v>0.40198754064165659</v>
      </c>
      <c r="B619" s="26">
        <v>0.59656392956332416</v>
      </c>
      <c r="C619" s="14">
        <f t="shared" si="143"/>
        <v>2.4876392895257147</v>
      </c>
      <c r="D619" s="15">
        <f t="shared" si="144"/>
        <v>1.6762662816908576</v>
      </c>
      <c r="E619" s="11">
        <v>3.0537243312874107E-2</v>
      </c>
      <c r="F619" s="7">
        <f t="shared" si="147"/>
        <v>1.0305372433128741</v>
      </c>
      <c r="G619" s="7">
        <f t="shared" si="145"/>
        <v>2.4139246841081512</v>
      </c>
      <c r="H619" s="7">
        <f t="shared" si="146"/>
        <v>1.6265945676084006</v>
      </c>
      <c r="I619">
        <v>1.59</v>
      </c>
      <c r="J619">
        <v>2.4900000000000002</v>
      </c>
      <c r="K619" s="7">
        <f t="shared" si="137"/>
        <v>1.6385542168674698</v>
      </c>
      <c r="L619" s="7">
        <f t="shared" si="138"/>
        <v>2.5660377358490569</v>
      </c>
      <c r="M619" s="16">
        <f t="shared" si="139"/>
        <v>0.61029411764705888</v>
      </c>
      <c r="N619" s="16">
        <f t="shared" si="140"/>
        <v>0.38970588235294112</v>
      </c>
      <c r="O619" s="13">
        <f t="shared" si="141"/>
        <v>0.65867837984656985</v>
      </c>
      <c r="P619" s="13">
        <f t="shared" si="142"/>
        <v>1.5308055551058883</v>
      </c>
      <c r="Q619" t="s">
        <v>93</v>
      </c>
      <c r="R619" t="s">
        <v>311</v>
      </c>
      <c r="S619" t="s">
        <v>27</v>
      </c>
      <c r="T619" s="8" t="s">
        <v>430</v>
      </c>
      <c r="U619" s="8" t="s">
        <v>32</v>
      </c>
      <c r="V619" t="s">
        <v>463</v>
      </c>
      <c r="W619" s="8" t="s">
        <v>423</v>
      </c>
      <c r="X619" s="40">
        <v>2</v>
      </c>
      <c r="Y619" s="13" t="str">
        <f t="shared" si="148"/>
        <v>N</v>
      </c>
    </row>
    <row r="620" spans="1:25" x14ac:dyDescent="0.25">
      <c r="A620" s="26">
        <v>0.65375453594675237</v>
      </c>
      <c r="B620" s="26">
        <v>0.33632830997949303</v>
      </c>
      <c r="C620" s="14">
        <f t="shared" si="143"/>
        <v>1.529626098198803</v>
      </c>
      <c r="D620" s="15">
        <f t="shared" si="144"/>
        <v>2.9732852404276437</v>
      </c>
      <c r="E620" s="11">
        <v>3.1223893065998265E-2</v>
      </c>
      <c r="F620" s="7">
        <f t="shared" si="147"/>
        <v>1.0312238930659983</v>
      </c>
      <c r="G620" s="7">
        <f t="shared" si="145"/>
        <v>1.4833113434280241</v>
      </c>
      <c r="H620" s="7">
        <f t="shared" si="146"/>
        <v>2.8832586797301385</v>
      </c>
      <c r="I620">
        <v>1.71</v>
      </c>
      <c r="J620">
        <v>2.2400000000000002</v>
      </c>
      <c r="K620" s="7">
        <f t="shared" si="137"/>
        <v>1.763392857142857</v>
      </c>
      <c r="L620" s="7">
        <f t="shared" si="138"/>
        <v>2.3099415204678362</v>
      </c>
      <c r="M620" s="16">
        <f t="shared" si="139"/>
        <v>0.56708860759493673</v>
      </c>
      <c r="N620" s="16">
        <f t="shared" si="140"/>
        <v>0.43291139240506332</v>
      </c>
      <c r="O620" s="13">
        <f t="shared" si="141"/>
        <v>1.1528260790132465</v>
      </c>
      <c r="P620" s="13">
        <f t="shared" si="142"/>
        <v>0.77689872773040791</v>
      </c>
      <c r="Q620" t="s">
        <v>313</v>
      </c>
      <c r="R620" t="s">
        <v>96</v>
      </c>
      <c r="S620" t="s">
        <v>27</v>
      </c>
      <c r="T620" s="8" t="s">
        <v>430</v>
      </c>
      <c r="U620" s="8" t="s">
        <v>32</v>
      </c>
      <c r="V620" t="s">
        <v>463</v>
      </c>
      <c r="W620" s="8" t="s">
        <v>422</v>
      </c>
      <c r="X620" s="40">
        <v>0</v>
      </c>
      <c r="Y620" s="13" t="str">
        <f t="shared" si="148"/>
        <v>N</v>
      </c>
    </row>
    <row r="621" spans="1:25" x14ac:dyDescent="0.25">
      <c r="A621" s="26">
        <v>0.66237805367110836</v>
      </c>
      <c r="B621" s="26">
        <v>0.28557495537863886</v>
      </c>
      <c r="C621" s="14">
        <f t="shared" si="143"/>
        <v>1.5097118548201955</v>
      </c>
      <c r="D621" s="15">
        <f t="shared" si="144"/>
        <v>3.5017076293476697</v>
      </c>
      <c r="E621" s="11">
        <v>2.9808863239265015E-2</v>
      </c>
      <c r="F621" s="7">
        <f t="shared" si="147"/>
        <v>1.029808863239265</v>
      </c>
      <c r="G621" s="7">
        <f t="shared" si="145"/>
        <v>1.4660117121845262</v>
      </c>
      <c r="H621" s="7">
        <f t="shared" si="146"/>
        <v>3.4003471462976576</v>
      </c>
      <c r="I621">
        <v>1.87</v>
      </c>
      <c r="J621">
        <v>2.02</v>
      </c>
      <c r="K621" s="7">
        <f t="shared" si="137"/>
        <v>1.9257425742574257</v>
      </c>
      <c r="L621" s="7">
        <f t="shared" si="138"/>
        <v>2.0802139037433154</v>
      </c>
      <c r="M621" s="16">
        <f t="shared" si="139"/>
        <v>0.51928020565552702</v>
      </c>
      <c r="N621" s="16">
        <f t="shared" si="140"/>
        <v>0.48071979434447304</v>
      </c>
      <c r="O621" s="13">
        <f t="shared" si="141"/>
        <v>1.2755696182082235</v>
      </c>
      <c r="P621" s="13">
        <f t="shared" si="142"/>
        <v>0.59405699273952139</v>
      </c>
      <c r="Q621" t="s">
        <v>315</v>
      </c>
      <c r="R621" t="s">
        <v>104</v>
      </c>
      <c r="S621" t="s">
        <v>28</v>
      </c>
      <c r="T621" s="8" t="s">
        <v>430</v>
      </c>
      <c r="U621" s="8" t="s">
        <v>427</v>
      </c>
      <c r="V621" t="s">
        <v>463</v>
      </c>
      <c r="W621" s="8" t="s">
        <v>423</v>
      </c>
      <c r="X621" s="40">
        <v>2</v>
      </c>
      <c r="Y621" s="13" t="str">
        <f t="shared" si="148"/>
        <v>N</v>
      </c>
    </row>
    <row r="622" spans="1:25" x14ac:dyDescent="0.25">
      <c r="A622" s="26">
        <v>0.36611074106886299</v>
      </c>
      <c r="B622" s="26">
        <v>0.63361188184645911</v>
      </c>
      <c r="C622" s="14">
        <f t="shared" si="143"/>
        <v>2.7314139898777423</v>
      </c>
      <c r="D622" s="15">
        <f t="shared" si="144"/>
        <v>1.5782532314353386</v>
      </c>
      <c r="E622" s="11">
        <v>3.0245246040574214E-2</v>
      </c>
      <c r="F622" s="7">
        <f t="shared" si="147"/>
        <v>1.0302452460405742</v>
      </c>
      <c r="G622" s="7">
        <f t="shared" si="145"/>
        <v>2.6512269776299173</v>
      </c>
      <c r="H622" s="7">
        <f t="shared" si="146"/>
        <v>1.5319199360548974</v>
      </c>
      <c r="I622">
        <v>1.86</v>
      </c>
      <c r="J622">
        <v>2.0299999999999998</v>
      </c>
      <c r="K622" s="7">
        <f t="shared" si="137"/>
        <v>1.9162561576354682</v>
      </c>
      <c r="L622" s="7">
        <f t="shared" si="138"/>
        <v>2.0913978494623655</v>
      </c>
      <c r="M622" s="16">
        <f t="shared" si="139"/>
        <v>0.52185089974293053</v>
      </c>
      <c r="N622" s="16">
        <f t="shared" si="140"/>
        <v>0.47814910025706941</v>
      </c>
      <c r="O622" s="13">
        <f t="shared" si="141"/>
        <v>0.70156196194969322</v>
      </c>
      <c r="P622" s="13">
        <f t="shared" si="142"/>
        <v>1.325134527087487</v>
      </c>
      <c r="Q622" t="s">
        <v>106</v>
      </c>
      <c r="R622" t="s">
        <v>36</v>
      </c>
      <c r="S622" t="s">
        <v>28</v>
      </c>
      <c r="T622" s="8" t="s">
        <v>432</v>
      </c>
      <c r="U622" s="8" t="s">
        <v>421</v>
      </c>
      <c r="V622" t="s">
        <v>463</v>
      </c>
      <c r="W622" s="8" t="s">
        <v>424</v>
      </c>
      <c r="X622" s="40">
        <v>1</v>
      </c>
      <c r="Y622" s="13" t="str">
        <f t="shared" si="148"/>
        <v>N</v>
      </c>
    </row>
    <row r="623" spans="1:25" x14ac:dyDescent="0.25">
      <c r="A623" s="26">
        <v>0.6014094703135785</v>
      </c>
      <c r="B623" s="26">
        <v>0.39626101990833879</v>
      </c>
      <c r="C623" s="14">
        <f t="shared" si="143"/>
        <v>1.6627606470489964</v>
      </c>
      <c r="D623" s="15">
        <f t="shared" si="144"/>
        <v>2.5235891237329255</v>
      </c>
      <c r="E623" s="11">
        <v>3.3495866016535869E-2</v>
      </c>
      <c r="F623" s="7">
        <f t="shared" si="147"/>
        <v>1.0334958660165359</v>
      </c>
      <c r="G623" s="7">
        <f t="shared" si="145"/>
        <v>1.6088701481292547</v>
      </c>
      <c r="H623" s="7">
        <f t="shared" si="146"/>
        <v>2.4417989531586075</v>
      </c>
      <c r="I623">
        <v>1.78</v>
      </c>
      <c r="J623">
        <v>2.12</v>
      </c>
      <c r="K623" s="7">
        <f t="shared" si="137"/>
        <v>1.8396226415094339</v>
      </c>
      <c r="L623" s="7">
        <f t="shared" si="138"/>
        <v>2.191011235955056</v>
      </c>
      <c r="M623" s="16">
        <f t="shared" si="139"/>
        <v>0.54358974358974366</v>
      </c>
      <c r="N623" s="16">
        <f t="shared" si="140"/>
        <v>0.45641025641025645</v>
      </c>
      <c r="O623" s="13">
        <f t="shared" si="141"/>
        <v>1.1063664784070548</v>
      </c>
      <c r="P623" s="13">
        <f t="shared" si="142"/>
        <v>0.86821234699018035</v>
      </c>
      <c r="Q623" t="s">
        <v>317</v>
      </c>
      <c r="R623" t="s">
        <v>316</v>
      </c>
      <c r="S623" t="s">
        <v>28</v>
      </c>
      <c r="T623" s="8" t="s">
        <v>432</v>
      </c>
      <c r="U623" s="8" t="s">
        <v>425</v>
      </c>
      <c r="V623" t="s">
        <v>463</v>
      </c>
      <c r="W623" s="8" t="s">
        <v>424</v>
      </c>
      <c r="X623" s="40">
        <v>1</v>
      </c>
      <c r="Y623" s="13" t="str">
        <f t="shared" si="148"/>
        <v>N</v>
      </c>
    </row>
    <row r="624" spans="1:25" x14ac:dyDescent="0.25">
      <c r="A624" s="26">
        <v>0.39806906208255299</v>
      </c>
      <c r="B624" s="26">
        <v>0.60074524710128763</v>
      </c>
      <c r="C624" s="14">
        <f t="shared" si="143"/>
        <v>2.5121269027247748</v>
      </c>
      <c r="D624" s="15">
        <f t="shared" si="144"/>
        <v>1.6645991039050148</v>
      </c>
      <c r="E624" s="11">
        <v>2.9924164787866303E-2</v>
      </c>
      <c r="F624" s="7">
        <f t="shared" si="147"/>
        <v>1.0299241647878663</v>
      </c>
      <c r="G624" s="7">
        <f t="shared" si="145"/>
        <v>2.4391377429640153</v>
      </c>
      <c r="H624" s="7">
        <f t="shared" si="146"/>
        <v>1.6162346324283716</v>
      </c>
      <c r="I624">
        <v>2.38</v>
      </c>
      <c r="J624">
        <v>1.64</v>
      </c>
      <c r="K624" s="7">
        <f t="shared" si="137"/>
        <v>2.4512195121951219</v>
      </c>
      <c r="L624" s="7">
        <f t="shared" si="138"/>
        <v>1.6890756302521006</v>
      </c>
      <c r="M624" s="16">
        <f t="shared" si="139"/>
        <v>0.40796019900497515</v>
      </c>
      <c r="N624" s="16">
        <f t="shared" si="140"/>
        <v>0.59203980099502496</v>
      </c>
      <c r="O624" s="13">
        <f t="shared" si="141"/>
        <v>0.9757546521779652</v>
      </c>
      <c r="P624" s="13">
        <f t="shared" si="142"/>
        <v>1.0147041568685613</v>
      </c>
      <c r="Q624" t="s">
        <v>117</v>
      </c>
      <c r="R624" t="s">
        <v>110</v>
      </c>
      <c r="S624" t="s">
        <v>412</v>
      </c>
      <c r="T624" s="8" t="s">
        <v>430</v>
      </c>
      <c r="U624" s="8" t="s">
        <v>32</v>
      </c>
      <c r="V624" t="s">
        <v>463</v>
      </c>
      <c r="W624" s="8" t="s">
        <v>29</v>
      </c>
      <c r="X624" s="40">
        <v>3</v>
      </c>
      <c r="Y624" s="13" t="str">
        <f t="shared" si="148"/>
        <v>Y</v>
      </c>
    </row>
    <row r="625" spans="1:25" x14ac:dyDescent="0.25">
      <c r="A625" s="26">
        <v>0.70420742943915837</v>
      </c>
      <c r="B625" s="26">
        <v>0.11799899868937069</v>
      </c>
      <c r="C625" s="14">
        <f t="shared" si="143"/>
        <v>1.4200361401986563</v>
      </c>
      <c r="D625" s="15">
        <f t="shared" si="144"/>
        <v>8.4746481843670054</v>
      </c>
      <c r="E625" s="11">
        <v>3.0130699391399673E-2</v>
      </c>
      <c r="F625" s="7">
        <f t="shared" si="147"/>
        <v>1.0301306993913997</v>
      </c>
      <c r="G625" s="7">
        <f t="shared" si="145"/>
        <v>1.378500942683887</v>
      </c>
      <c r="H625" s="7">
        <f t="shared" si="146"/>
        <v>8.2267698549065855</v>
      </c>
      <c r="I625">
        <v>1.56</v>
      </c>
      <c r="J625">
        <v>2.57</v>
      </c>
      <c r="K625" s="7">
        <f t="shared" si="137"/>
        <v>1.6070038910505835</v>
      </c>
      <c r="L625" s="7">
        <f t="shared" si="138"/>
        <v>2.6474358974358969</v>
      </c>
      <c r="M625" s="16">
        <f t="shared" si="139"/>
        <v>0.62227602905569013</v>
      </c>
      <c r="N625" s="16">
        <f t="shared" si="140"/>
        <v>0.37772397094430998</v>
      </c>
      <c r="O625" s="13">
        <f t="shared" si="141"/>
        <v>1.1316640792154566</v>
      </c>
      <c r="P625" s="13">
        <f t="shared" si="142"/>
        <v>0.31239478499173134</v>
      </c>
      <c r="Q625" t="s">
        <v>113</v>
      </c>
      <c r="R625" t="s">
        <v>116</v>
      </c>
      <c r="S625" t="s">
        <v>412</v>
      </c>
      <c r="T625" s="8" t="s">
        <v>431</v>
      </c>
      <c r="U625" s="8" t="s">
        <v>442</v>
      </c>
      <c r="V625" t="s">
        <v>463</v>
      </c>
      <c r="W625" s="8" t="s">
        <v>421</v>
      </c>
      <c r="X625" s="40">
        <v>2</v>
      </c>
      <c r="Y625" s="13" t="str">
        <f t="shared" si="148"/>
        <v>N</v>
      </c>
    </row>
    <row r="626" spans="1:25" x14ac:dyDescent="0.25">
      <c r="A626" s="26">
        <v>0.59956458784483746</v>
      </c>
      <c r="B626" s="26">
        <v>0.3980901599504269</v>
      </c>
      <c r="C626" s="14">
        <f t="shared" si="143"/>
        <v>1.6678770232153739</v>
      </c>
      <c r="D626" s="15">
        <f t="shared" si="144"/>
        <v>2.5119937657452454</v>
      </c>
      <c r="E626" s="11">
        <v>2.7120016191054308E-2</v>
      </c>
      <c r="F626" s="7">
        <f t="shared" si="147"/>
        <v>1.0271200161910543</v>
      </c>
      <c r="G626" s="7">
        <f t="shared" si="145"/>
        <v>1.623838496888111</v>
      </c>
      <c r="H626" s="7">
        <f t="shared" si="146"/>
        <v>2.4456672308467504</v>
      </c>
      <c r="I626">
        <v>1.62</v>
      </c>
      <c r="J626">
        <v>2.44</v>
      </c>
      <c r="K626" s="7">
        <f t="shared" si="137"/>
        <v>1.6639344262295082</v>
      </c>
      <c r="L626" s="7">
        <f t="shared" si="138"/>
        <v>2.5061728395061724</v>
      </c>
      <c r="M626" s="16">
        <f t="shared" si="139"/>
        <v>0.60098522167487689</v>
      </c>
      <c r="N626" s="16">
        <f t="shared" si="140"/>
        <v>0.39901477832512322</v>
      </c>
      <c r="O626" s="13">
        <f t="shared" si="141"/>
        <v>0.99763615846313114</v>
      </c>
      <c r="P626" s="13">
        <f t="shared" si="142"/>
        <v>0.99768274654242783</v>
      </c>
      <c r="Q626" t="s">
        <v>115</v>
      </c>
      <c r="R626" t="s">
        <v>321</v>
      </c>
      <c r="S626" t="s">
        <v>412</v>
      </c>
      <c r="T626" s="8" t="s">
        <v>430</v>
      </c>
      <c r="U626" s="8" t="s">
        <v>32</v>
      </c>
      <c r="V626" t="s">
        <v>463</v>
      </c>
      <c r="W626" s="8" t="s">
        <v>435</v>
      </c>
      <c r="X626" s="40">
        <v>6</v>
      </c>
      <c r="Y626" s="13" t="str">
        <f t="shared" si="148"/>
        <v>Y</v>
      </c>
    </row>
    <row r="627" spans="1:25" x14ac:dyDescent="0.25">
      <c r="A627" s="26">
        <v>0.5241435969289856</v>
      </c>
      <c r="B627" s="26">
        <v>0.47401657911757616</v>
      </c>
      <c r="C627" s="14">
        <f t="shared" si="143"/>
        <v>1.9078741128559213</v>
      </c>
      <c r="D627" s="15">
        <f t="shared" si="144"/>
        <v>2.1096308527047483</v>
      </c>
      <c r="E627" s="11">
        <v>2.4247491638795804E-2</v>
      </c>
      <c r="F627" s="7">
        <f t="shared" si="147"/>
        <v>1.0242474916387958</v>
      </c>
      <c r="G627" s="7">
        <f t="shared" si="145"/>
        <v>1.8627081134495367</v>
      </c>
      <c r="H627" s="7">
        <f t="shared" si="146"/>
        <v>2.0596885712937789</v>
      </c>
      <c r="I627">
        <v>2.08</v>
      </c>
      <c r="J627">
        <v>1.84</v>
      </c>
      <c r="K627" s="7">
        <f t="shared" si="137"/>
        <v>2.1304347826086953</v>
      </c>
      <c r="L627" s="7">
        <f t="shared" si="138"/>
        <v>1.8846153846153844</v>
      </c>
      <c r="M627" s="16">
        <f t="shared" si="139"/>
        <v>0.46938775510204089</v>
      </c>
      <c r="N627" s="16">
        <f t="shared" si="140"/>
        <v>0.53061224489795922</v>
      </c>
      <c r="O627" s="13">
        <f t="shared" si="141"/>
        <v>1.1166537499791429</v>
      </c>
      <c r="P627" s="13">
        <f t="shared" si="142"/>
        <v>0.89333893756773963</v>
      </c>
      <c r="Q627" t="s">
        <v>107</v>
      </c>
      <c r="R627" t="s">
        <v>114</v>
      </c>
      <c r="S627" t="s">
        <v>412</v>
      </c>
      <c r="T627" s="8" t="s">
        <v>430</v>
      </c>
      <c r="U627" s="8" t="s">
        <v>32</v>
      </c>
      <c r="V627" t="s">
        <v>463</v>
      </c>
      <c r="W627" s="8" t="s">
        <v>437</v>
      </c>
      <c r="X627" s="40">
        <v>2</v>
      </c>
      <c r="Y627" s="13" t="str">
        <f t="shared" si="148"/>
        <v>N</v>
      </c>
    </row>
    <row r="628" spans="1:25" x14ac:dyDescent="0.25">
      <c r="A628" s="26">
        <v>0.60869992604542056</v>
      </c>
      <c r="B628" s="26">
        <v>0.38067145756098641</v>
      </c>
      <c r="C628" s="14">
        <f t="shared" si="143"/>
        <v>1.6428456078461575</v>
      </c>
      <c r="D628" s="15">
        <f t="shared" si="144"/>
        <v>2.6269371662565284</v>
      </c>
      <c r="E628" s="11">
        <v>3.0927835051546504E-2</v>
      </c>
      <c r="F628" s="7">
        <f t="shared" si="147"/>
        <v>1.0309278350515465</v>
      </c>
      <c r="G628" s="7">
        <f t="shared" si="145"/>
        <v>1.5935602396107726</v>
      </c>
      <c r="H628" s="7">
        <f t="shared" si="146"/>
        <v>2.5481290512688322</v>
      </c>
      <c r="I628">
        <v>1.94</v>
      </c>
      <c r="J628">
        <v>1.94</v>
      </c>
      <c r="K628" s="7">
        <f t="shared" si="137"/>
        <v>2</v>
      </c>
      <c r="L628" s="7">
        <f t="shared" si="138"/>
        <v>2</v>
      </c>
      <c r="M628" s="16">
        <f t="shared" si="139"/>
        <v>0.5</v>
      </c>
      <c r="N628" s="16">
        <f t="shared" si="140"/>
        <v>0.5</v>
      </c>
      <c r="O628" s="13">
        <f t="shared" si="141"/>
        <v>1.2173998520908411</v>
      </c>
      <c r="P628" s="13">
        <f t="shared" si="142"/>
        <v>0.76134291512197294</v>
      </c>
      <c r="Q628" t="s">
        <v>125</v>
      </c>
      <c r="R628" t="s">
        <v>134</v>
      </c>
      <c r="S628" t="s">
        <v>402</v>
      </c>
      <c r="T628" s="8" t="s">
        <v>430</v>
      </c>
      <c r="U628" s="8" t="s">
        <v>32</v>
      </c>
      <c r="V628" t="s">
        <v>463</v>
      </c>
      <c r="W628" s="8" t="s">
        <v>437</v>
      </c>
      <c r="X628" s="40">
        <v>2</v>
      </c>
      <c r="Y628" s="13" t="str">
        <f t="shared" si="148"/>
        <v>N</v>
      </c>
    </row>
    <row r="629" spans="1:25" x14ac:dyDescent="0.25">
      <c r="A629" s="26">
        <v>0.72466809224712436</v>
      </c>
      <c r="B629" s="26">
        <v>0.22445748882712918</v>
      </c>
      <c r="C629" s="14">
        <f t="shared" si="143"/>
        <v>1.3799420875550055</v>
      </c>
      <c r="D629" s="15">
        <f t="shared" si="144"/>
        <v>4.455186615627567</v>
      </c>
      <c r="E629" s="11">
        <v>2.8930817610062887E-2</v>
      </c>
      <c r="F629" s="7">
        <f t="shared" si="147"/>
        <v>1.0289308176100629</v>
      </c>
      <c r="G629" s="7">
        <f t="shared" si="145"/>
        <v>1.3411417599098159</v>
      </c>
      <c r="H629" s="7">
        <f t="shared" si="146"/>
        <v>4.3299185323030756</v>
      </c>
      <c r="I629">
        <v>1.59</v>
      </c>
      <c r="J629">
        <v>2.5</v>
      </c>
      <c r="K629" s="7">
        <f t="shared" si="137"/>
        <v>1.6360000000000001</v>
      </c>
      <c r="L629" s="7">
        <f t="shared" si="138"/>
        <v>2.5723270440251573</v>
      </c>
      <c r="M629" s="16">
        <f t="shared" si="139"/>
        <v>0.6112469437652811</v>
      </c>
      <c r="N629" s="16">
        <f t="shared" si="140"/>
        <v>0.38875305623471879</v>
      </c>
      <c r="O629" s="13">
        <f t="shared" si="141"/>
        <v>1.1855569989162953</v>
      </c>
      <c r="P629" s="13">
        <f t="shared" si="142"/>
        <v>0.57737806874399888</v>
      </c>
      <c r="Q629" t="s">
        <v>339</v>
      </c>
      <c r="R629" t="s">
        <v>332</v>
      </c>
      <c r="S629" t="s">
        <v>409</v>
      </c>
      <c r="T629" s="8" t="s">
        <v>430</v>
      </c>
      <c r="U629" s="8" t="s">
        <v>428</v>
      </c>
      <c r="V629" t="s">
        <v>463</v>
      </c>
      <c r="W629" s="8" t="s">
        <v>425</v>
      </c>
      <c r="X629" s="40">
        <v>4</v>
      </c>
      <c r="Y629" s="13" t="str">
        <f t="shared" si="148"/>
        <v>Y</v>
      </c>
    </row>
    <row r="630" spans="1:25" x14ac:dyDescent="0.25">
      <c r="A630" s="26">
        <v>0.33336370230330031</v>
      </c>
      <c r="B630" s="26">
        <v>0.6662400918974738</v>
      </c>
      <c r="C630" s="14">
        <f t="shared" si="143"/>
        <v>2.999726704169436</v>
      </c>
      <c r="D630" s="15">
        <f t="shared" si="144"/>
        <v>1.5009604077592613</v>
      </c>
      <c r="E630" s="11">
        <v>2.7622077463010708E-2</v>
      </c>
      <c r="F630" s="7">
        <f t="shared" si="147"/>
        <v>1.0276220774630107</v>
      </c>
      <c r="G630" s="7">
        <f t="shared" si="145"/>
        <v>2.9190952296151025</v>
      </c>
      <c r="H630" s="7">
        <f t="shared" si="146"/>
        <v>1.4606151820568378</v>
      </c>
      <c r="I630">
        <v>2.46</v>
      </c>
      <c r="J630">
        <v>1.61</v>
      </c>
      <c r="K630" s="7">
        <f t="shared" si="137"/>
        <v>2.5279503105590062</v>
      </c>
      <c r="L630" s="7">
        <f t="shared" si="138"/>
        <v>1.6544715447154474</v>
      </c>
      <c r="M630" s="16">
        <f t="shared" si="139"/>
        <v>0.39557739557739557</v>
      </c>
      <c r="N630" s="16">
        <f t="shared" si="140"/>
        <v>0.60442260442260431</v>
      </c>
      <c r="O630" s="13">
        <f t="shared" si="141"/>
        <v>0.84272687476672814</v>
      </c>
      <c r="P630" s="13">
        <f t="shared" si="142"/>
        <v>1.1022752739929751</v>
      </c>
      <c r="Q630" t="s">
        <v>328</v>
      </c>
      <c r="R630" t="s">
        <v>338</v>
      </c>
      <c r="S630" t="s">
        <v>409</v>
      </c>
      <c r="T630" s="8" t="s">
        <v>432</v>
      </c>
      <c r="U630" s="8" t="s">
        <v>421</v>
      </c>
      <c r="V630" t="s">
        <v>463</v>
      </c>
      <c r="W630" s="8" t="s">
        <v>429</v>
      </c>
      <c r="X630" s="40">
        <v>4</v>
      </c>
      <c r="Y630" s="13" t="str">
        <f t="shared" si="148"/>
        <v>Y</v>
      </c>
    </row>
    <row r="631" spans="1:25" x14ac:dyDescent="0.25">
      <c r="A631" s="26">
        <v>7.0776166478128941E-2</v>
      </c>
      <c r="B631" s="26">
        <v>0.92922242979913339</v>
      </c>
      <c r="C631" s="14">
        <f t="shared" si="143"/>
        <v>14.129050070958806</v>
      </c>
      <c r="D631" s="15">
        <f t="shared" si="144"/>
        <v>1.0761685985304577</v>
      </c>
      <c r="E631" s="11">
        <v>2.3560209424083656E-2</v>
      </c>
      <c r="F631" s="7">
        <f t="shared" si="147"/>
        <v>1.0235602094240837</v>
      </c>
      <c r="G631" s="7">
        <f t="shared" si="145"/>
        <v>13.80382896958124</v>
      </c>
      <c r="H631" s="7">
        <f t="shared" si="146"/>
        <v>1.0513974543187592</v>
      </c>
      <c r="I631">
        <v>1.91</v>
      </c>
      <c r="J631">
        <v>2</v>
      </c>
      <c r="K631" s="7">
        <f t="shared" si="137"/>
        <v>1.9549999999999996</v>
      </c>
      <c r="L631" s="7">
        <f t="shared" si="138"/>
        <v>2.0471204188481673</v>
      </c>
      <c r="M631" s="16">
        <f t="shared" si="139"/>
        <v>0.51150895140664976</v>
      </c>
      <c r="N631" s="16">
        <f t="shared" si="140"/>
        <v>0.48849104859335046</v>
      </c>
      <c r="O631" s="13">
        <f t="shared" si="141"/>
        <v>0.13836740546474205</v>
      </c>
      <c r="P631" s="13">
        <f t="shared" si="142"/>
        <v>1.902230209693514</v>
      </c>
      <c r="Q631" t="s">
        <v>337</v>
      </c>
      <c r="R631" t="s">
        <v>329</v>
      </c>
      <c r="S631" t="s">
        <v>409</v>
      </c>
      <c r="T631" s="8" t="s">
        <v>432</v>
      </c>
      <c r="U631" s="8" t="s">
        <v>422</v>
      </c>
      <c r="V631" t="s">
        <v>463</v>
      </c>
      <c r="W631" s="8" t="s">
        <v>437</v>
      </c>
      <c r="X631" s="40">
        <v>2</v>
      </c>
      <c r="Y631" s="13" t="str">
        <f t="shared" si="148"/>
        <v>N</v>
      </c>
    </row>
    <row r="632" spans="1:25" x14ac:dyDescent="0.25">
      <c r="A632" s="26">
        <v>0.47469178786676303</v>
      </c>
      <c r="B632" s="26">
        <v>0.523859165920742</v>
      </c>
      <c r="C632" s="14">
        <f t="shared" si="143"/>
        <v>2.1066300820031905</v>
      </c>
      <c r="D632" s="15">
        <f t="shared" si="144"/>
        <v>1.9089099992025269</v>
      </c>
      <c r="E632" s="11">
        <v>2.8434691851436877E-2</v>
      </c>
      <c r="F632" s="7">
        <f t="shared" si="147"/>
        <v>1.0284346918514369</v>
      </c>
      <c r="G632" s="7">
        <f t="shared" si="145"/>
        <v>2.0483848888943403</v>
      </c>
      <c r="H632" s="7">
        <f t="shared" si="146"/>
        <v>1.8561314727394276</v>
      </c>
      <c r="I632">
        <v>2.41</v>
      </c>
      <c r="J632">
        <v>1.63</v>
      </c>
      <c r="K632" s="7">
        <f t="shared" si="137"/>
        <v>2.4785276073619631</v>
      </c>
      <c r="L632" s="7">
        <f t="shared" si="138"/>
        <v>1.6763485477178419</v>
      </c>
      <c r="M632" s="16">
        <f t="shared" si="139"/>
        <v>0.40346534653465349</v>
      </c>
      <c r="N632" s="16">
        <f t="shared" si="140"/>
        <v>0.59653465346534673</v>
      </c>
      <c r="O632" s="13">
        <f t="shared" si="141"/>
        <v>1.1765367012157804</v>
      </c>
      <c r="P632" s="13">
        <f t="shared" si="142"/>
        <v>0.87817055199991589</v>
      </c>
      <c r="Q632" t="s">
        <v>331</v>
      </c>
      <c r="R632" t="s">
        <v>334</v>
      </c>
      <c r="S632" t="s">
        <v>409</v>
      </c>
      <c r="T632" s="8" t="s">
        <v>430</v>
      </c>
      <c r="U632" s="8" t="s">
        <v>32</v>
      </c>
      <c r="V632" t="s">
        <v>463</v>
      </c>
      <c r="W632" s="8" t="s">
        <v>29</v>
      </c>
      <c r="X632" s="40">
        <v>3</v>
      </c>
      <c r="Y632" s="13" t="str">
        <f t="shared" si="148"/>
        <v>Y</v>
      </c>
    </row>
    <row r="633" spans="1:25" x14ac:dyDescent="0.25">
      <c r="A633" s="26">
        <v>0.39840606848359439</v>
      </c>
      <c r="B633" s="26">
        <v>0.60093968020716315</v>
      </c>
      <c r="C633" s="14">
        <f t="shared" si="143"/>
        <v>2.5100019279479877</v>
      </c>
      <c r="D633" s="15">
        <f t="shared" si="144"/>
        <v>1.664060525434546</v>
      </c>
      <c r="E633" s="11">
        <v>3.0713170223841679E-2</v>
      </c>
      <c r="F633" s="7">
        <f t="shared" si="147"/>
        <v>1.0307131702238417</v>
      </c>
      <c r="G633" s="7">
        <f t="shared" si="145"/>
        <v>2.4352089412061035</v>
      </c>
      <c r="H633" s="7">
        <f t="shared" si="146"/>
        <v>1.6144748835150318</v>
      </c>
      <c r="I633">
        <v>2.2599999999999998</v>
      </c>
      <c r="J633">
        <v>1.7</v>
      </c>
      <c r="K633" s="7">
        <f t="shared" si="137"/>
        <v>2.3294117647058821</v>
      </c>
      <c r="L633" s="7">
        <f t="shared" si="138"/>
        <v>1.7522123893805308</v>
      </c>
      <c r="M633" s="16">
        <f t="shared" si="139"/>
        <v>0.42929292929292934</v>
      </c>
      <c r="N633" s="16">
        <f t="shared" si="140"/>
        <v>0.57070707070707072</v>
      </c>
      <c r="O633" s="13">
        <f t="shared" si="141"/>
        <v>0.92805178305590208</v>
      </c>
      <c r="P633" s="13">
        <f t="shared" si="142"/>
        <v>1.0529739529293656</v>
      </c>
      <c r="Q633" t="s">
        <v>206</v>
      </c>
      <c r="R633" t="s">
        <v>327</v>
      </c>
      <c r="S633" t="s">
        <v>409</v>
      </c>
      <c r="T633" s="8" t="s">
        <v>432</v>
      </c>
      <c r="U633" s="8" t="s">
        <v>421</v>
      </c>
      <c r="V633" t="s">
        <v>463</v>
      </c>
      <c r="W633" s="32" t="s">
        <v>421</v>
      </c>
      <c r="X633" s="40">
        <v>2</v>
      </c>
      <c r="Y633" s="13" t="str">
        <f t="shared" si="148"/>
        <v>N</v>
      </c>
    </row>
    <row r="634" spans="1:25" x14ac:dyDescent="0.25">
      <c r="A634" s="26">
        <v>0.51934425479082158</v>
      </c>
      <c r="B634" s="26">
        <v>0.47012824650219331</v>
      </c>
      <c r="C634" s="14">
        <f t="shared" si="143"/>
        <v>1.9255050783276193</v>
      </c>
      <c r="D634" s="15">
        <f t="shared" si="144"/>
        <v>2.1270791692269326</v>
      </c>
      <c r="E634" s="11">
        <v>2.3345896147403788E-2</v>
      </c>
      <c r="F634" s="7">
        <f t="shared" si="147"/>
        <v>1.0233458961474038</v>
      </c>
      <c r="G634" s="7">
        <f t="shared" si="145"/>
        <v>1.8815779548015772</v>
      </c>
      <c r="H634" s="7">
        <f t="shared" si="146"/>
        <v>2.0785534756476376</v>
      </c>
      <c r="I634">
        <v>1.99</v>
      </c>
      <c r="J634">
        <v>1.92</v>
      </c>
      <c r="K634" s="7">
        <f t="shared" si="137"/>
        <v>2.0364583333333335</v>
      </c>
      <c r="L634" s="7">
        <f t="shared" si="138"/>
        <v>1.9648241206030153</v>
      </c>
      <c r="M634" s="16">
        <f t="shared" si="139"/>
        <v>0.49104859335038359</v>
      </c>
      <c r="N634" s="16">
        <f t="shared" si="140"/>
        <v>0.50895140664961636</v>
      </c>
      <c r="O634" s="13">
        <f t="shared" si="141"/>
        <v>1.0576229355375586</v>
      </c>
      <c r="P634" s="13">
        <f t="shared" si="142"/>
        <v>0.92371931850430966</v>
      </c>
      <c r="Q634" t="s">
        <v>336</v>
      </c>
      <c r="R634" t="s">
        <v>330</v>
      </c>
      <c r="S634" t="s">
        <v>409</v>
      </c>
      <c r="T634" s="8" t="s">
        <v>430</v>
      </c>
      <c r="U634" s="8" t="s">
        <v>423</v>
      </c>
      <c r="V634" t="s">
        <v>463</v>
      </c>
      <c r="W634" s="8" t="s">
        <v>422</v>
      </c>
      <c r="X634" s="40">
        <v>0</v>
      </c>
      <c r="Y634" s="13" t="str">
        <f t="shared" si="148"/>
        <v>N</v>
      </c>
    </row>
    <row r="635" spans="1:25" x14ac:dyDescent="0.25">
      <c r="A635" s="26">
        <v>0.23465571041780234</v>
      </c>
      <c r="B635" s="26">
        <v>0.76528558653456813</v>
      </c>
      <c r="C635" s="14">
        <f t="shared" si="143"/>
        <v>4.2615626025870377</v>
      </c>
      <c r="D635" s="15">
        <f t="shared" si="144"/>
        <v>1.306701730171459</v>
      </c>
      <c r="E635" s="11">
        <v>3.0144167758846541E-2</v>
      </c>
      <c r="F635" s="7">
        <f t="shared" si="147"/>
        <v>1.0301441677588465</v>
      </c>
      <c r="G635" s="7">
        <f t="shared" si="145"/>
        <v>4.1368603890253306</v>
      </c>
      <c r="H635" s="7">
        <f t="shared" si="146"/>
        <v>1.2684649110951951</v>
      </c>
      <c r="I635">
        <v>2.1800000000000002</v>
      </c>
      <c r="J635">
        <v>1.75</v>
      </c>
      <c r="K635" s="7">
        <f t="shared" si="137"/>
        <v>2.2457142857142856</v>
      </c>
      <c r="L635" s="7">
        <f t="shared" si="138"/>
        <v>1.8027522935779814</v>
      </c>
      <c r="M635" s="16">
        <f t="shared" si="139"/>
        <v>0.44529262086513999</v>
      </c>
      <c r="N635" s="16">
        <f t="shared" si="140"/>
        <v>0.55470737913486012</v>
      </c>
      <c r="O635" s="13">
        <f t="shared" si="141"/>
        <v>0.52696968110969333</v>
      </c>
      <c r="P635" s="13">
        <f t="shared" si="142"/>
        <v>1.3796203463673635</v>
      </c>
      <c r="Q635" t="s">
        <v>69</v>
      </c>
      <c r="R635" t="s">
        <v>205</v>
      </c>
      <c r="S635" t="s">
        <v>409</v>
      </c>
      <c r="T635" s="8" t="s">
        <v>432</v>
      </c>
      <c r="U635" s="8" t="s">
        <v>421</v>
      </c>
      <c r="V635" t="s">
        <v>463</v>
      </c>
      <c r="W635" s="8" t="s">
        <v>422</v>
      </c>
      <c r="X635" s="40">
        <v>0</v>
      </c>
      <c r="Y635" s="13" t="str">
        <f t="shared" si="148"/>
        <v>N</v>
      </c>
    </row>
    <row r="636" spans="1:25" x14ac:dyDescent="0.25">
      <c r="A636" s="26">
        <v>0.22796489942940201</v>
      </c>
      <c r="B636" s="26">
        <v>0.77100107188599998</v>
      </c>
      <c r="C636" s="14">
        <f t="shared" si="143"/>
        <v>4.3866402349791924</v>
      </c>
      <c r="D636" s="15">
        <f t="shared" si="144"/>
        <v>1.2970150580385442</v>
      </c>
      <c r="E636" s="11">
        <v>5.3618711385701623E-2</v>
      </c>
      <c r="F636" s="7">
        <f t="shared" si="147"/>
        <v>1.0536187113857016</v>
      </c>
      <c r="G636" s="7">
        <f t="shared" si="145"/>
        <v>4.1634038837540732</v>
      </c>
      <c r="H636" s="7">
        <f t="shared" si="146"/>
        <v>1.2310098938284153</v>
      </c>
      <c r="I636">
        <v>2.06</v>
      </c>
      <c r="J636">
        <v>1.76</v>
      </c>
      <c r="K636" s="7">
        <f t="shared" si="137"/>
        <v>2.1704545454545454</v>
      </c>
      <c r="L636" s="7">
        <f t="shared" si="138"/>
        <v>1.8543689320388348</v>
      </c>
      <c r="M636" s="16">
        <f t="shared" si="139"/>
        <v>0.4607329842931937</v>
      </c>
      <c r="N636" s="16">
        <f t="shared" si="140"/>
        <v>0.53926701570680635</v>
      </c>
      <c r="O636" s="13">
        <f t="shared" si="141"/>
        <v>0.49478745217063391</v>
      </c>
      <c r="P636" s="13">
        <f t="shared" si="142"/>
        <v>1.4297204342740386</v>
      </c>
      <c r="Q636" t="s">
        <v>228</v>
      </c>
      <c r="R636" t="s">
        <v>345</v>
      </c>
      <c r="S636" t="s">
        <v>414</v>
      </c>
      <c r="T636" s="8" t="s">
        <v>430</v>
      </c>
      <c r="U636" s="8" t="s">
        <v>423</v>
      </c>
      <c r="V636" t="s">
        <v>463</v>
      </c>
      <c r="W636" s="8" t="s">
        <v>422</v>
      </c>
      <c r="X636" s="40">
        <v>0</v>
      </c>
      <c r="Y636" s="13" t="str">
        <f t="shared" si="148"/>
        <v>N</v>
      </c>
    </row>
    <row r="637" spans="1:25" x14ac:dyDescent="0.25">
      <c r="A637" s="26">
        <v>0.24139519093956882</v>
      </c>
      <c r="B637" s="26">
        <v>0.75793925796225459</v>
      </c>
      <c r="C637" s="14">
        <f t="shared" si="143"/>
        <v>4.1425845979273932</v>
      </c>
      <c r="D637" s="15">
        <f t="shared" si="144"/>
        <v>1.3193669406814128</v>
      </c>
      <c r="E637" s="11">
        <v>5.4278889712544132E-2</v>
      </c>
      <c r="F637" s="7">
        <f t="shared" si="147"/>
        <v>1.0542788897125441</v>
      </c>
      <c r="G637" s="7">
        <f t="shared" si="145"/>
        <v>3.9293062190184758</v>
      </c>
      <c r="H637" s="7">
        <f t="shared" si="146"/>
        <v>1.2514401583447683</v>
      </c>
      <c r="I637">
        <v>2.13</v>
      </c>
      <c r="J637">
        <v>1.71</v>
      </c>
      <c r="K637" s="7">
        <f t="shared" si="137"/>
        <v>2.2456140350877187</v>
      </c>
      <c r="L637" s="7">
        <f t="shared" si="138"/>
        <v>1.8028169014084505</v>
      </c>
      <c r="M637" s="16">
        <f t="shared" si="139"/>
        <v>0.44531250000000011</v>
      </c>
      <c r="N637" s="16">
        <f t="shared" si="140"/>
        <v>0.55468750000000011</v>
      </c>
      <c r="O637" s="13">
        <f t="shared" si="141"/>
        <v>0.54208042877657547</v>
      </c>
      <c r="P637" s="13">
        <f t="shared" si="142"/>
        <v>1.3664257044953321</v>
      </c>
      <c r="Q637" t="s">
        <v>225</v>
      </c>
      <c r="R637" t="s">
        <v>341</v>
      </c>
      <c r="S637" t="s">
        <v>414</v>
      </c>
      <c r="T637" s="8" t="s">
        <v>431</v>
      </c>
      <c r="U637" s="8" t="s">
        <v>33</v>
      </c>
      <c r="V637" t="s">
        <v>463</v>
      </c>
      <c r="W637" s="8" t="s">
        <v>440</v>
      </c>
      <c r="X637" s="40" t="s">
        <v>440</v>
      </c>
      <c r="Y637" s="13" t="s">
        <v>440</v>
      </c>
    </row>
    <row r="638" spans="1:25" x14ac:dyDescent="0.25">
      <c r="A638" s="26">
        <v>0.55715242977209944</v>
      </c>
      <c r="B638" s="26">
        <v>0.43964969700411</v>
      </c>
      <c r="C638" s="14">
        <f t="shared" si="143"/>
        <v>1.7948409565566199</v>
      </c>
      <c r="D638" s="15">
        <f t="shared" si="144"/>
        <v>2.2745381307305932</v>
      </c>
      <c r="E638" s="11">
        <v>5.1291082992386272E-2</v>
      </c>
      <c r="F638" s="7">
        <f t="shared" si="147"/>
        <v>1.0512910829923863</v>
      </c>
      <c r="G638" s="7">
        <f t="shared" si="145"/>
        <v>1.7072730717431746</v>
      </c>
      <c r="H638" s="7">
        <f t="shared" si="146"/>
        <v>2.1635664636823195</v>
      </c>
      <c r="I638">
        <v>2.21</v>
      </c>
      <c r="J638">
        <v>1.67</v>
      </c>
      <c r="K638" s="7">
        <f t="shared" ref="K638:K683" si="149">(I638*F638)</f>
        <v>2.3233532934131738</v>
      </c>
      <c r="L638" s="7">
        <f t="shared" ref="L638:L683" si="150">(J638*F638)</f>
        <v>1.755656108597285</v>
      </c>
      <c r="M638" s="16">
        <f t="shared" ref="M638:M683" si="151">(1/K638)</f>
        <v>0.43041237113402059</v>
      </c>
      <c r="N638" s="16">
        <f t="shared" ref="N638:N683" si="152">(1/L638)</f>
        <v>0.56958762886597936</v>
      </c>
      <c r="O638" s="13">
        <f t="shared" ref="O638:O683" si="153">(I638/G638)</f>
        <v>1.2944619326441591</v>
      </c>
      <c r="P638" s="13">
        <f t="shared" ref="P638:P683" si="154">(J638/H638)</f>
        <v>0.77187367618821123</v>
      </c>
      <c r="Q638" t="s">
        <v>340</v>
      </c>
      <c r="R638" t="s">
        <v>226</v>
      </c>
      <c r="S638" t="s">
        <v>414</v>
      </c>
      <c r="T638" s="8" t="s">
        <v>431</v>
      </c>
      <c r="U638" s="8" t="s">
        <v>29</v>
      </c>
      <c r="V638" t="s">
        <v>463</v>
      </c>
      <c r="W638" s="32" t="s">
        <v>29</v>
      </c>
      <c r="X638" s="40">
        <v>3</v>
      </c>
      <c r="Y638" s="13" t="str">
        <f t="shared" si="148"/>
        <v>Y</v>
      </c>
    </row>
    <row r="639" spans="1:25" x14ac:dyDescent="0.25">
      <c r="A639" s="26">
        <v>0.13986232406582433</v>
      </c>
      <c r="B639" s="26">
        <v>0.86011951537013542</v>
      </c>
      <c r="C639" s="14">
        <f t="shared" si="143"/>
        <v>7.1498883396887027</v>
      </c>
      <c r="D639" s="15">
        <f t="shared" si="144"/>
        <v>1.1626291255229453</v>
      </c>
      <c r="E639" s="11">
        <v>5.2659631169384991E-2</v>
      </c>
      <c r="F639" s="7">
        <f t="shared" si="147"/>
        <v>1.052659631169385</v>
      </c>
      <c r="G639" s="7">
        <f t="shared" si="145"/>
        <v>6.7922129128728823</v>
      </c>
      <c r="H639" s="7">
        <f t="shared" si="146"/>
        <v>1.1044682355980506</v>
      </c>
      <c r="I639">
        <v>2.36</v>
      </c>
      <c r="J639">
        <v>1.59</v>
      </c>
      <c r="K639" s="7">
        <f t="shared" si="149"/>
        <v>2.4842767295597485</v>
      </c>
      <c r="L639" s="7">
        <f t="shared" si="150"/>
        <v>1.6737288135593222</v>
      </c>
      <c r="M639" s="16">
        <f t="shared" si="151"/>
        <v>0.40253164556962023</v>
      </c>
      <c r="N639" s="16">
        <f t="shared" si="152"/>
        <v>0.59746835443037971</v>
      </c>
      <c r="O639" s="13">
        <f t="shared" si="153"/>
        <v>0.34745671701887176</v>
      </c>
      <c r="P639" s="13">
        <f t="shared" si="154"/>
        <v>1.4396068159796758</v>
      </c>
      <c r="Q639" t="s">
        <v>229</v>
      </c>
      <c r="R639" t="s">
        <v>347</v>
      </c>
      <c r="S639" t="s">
        <v>414</v>
      </c>
      <c r="T639" s="8" t="s">
        <v>432</v>
      </c>
      <c r="U639" s="8" t="s">
        <v>421</v>
      </c>
      <c r="V639" t="s">
        <v>463</v>
      </c>
      <c r="W639" s="8" t="s">
        <v>32</v>
      </c>
      <c r="X639" s="40">
        <v>3</v>
      </c>
      <c r="Y639" s="13" t="str">
        <f t="shared" si="148"/>
        <v>Y</v>
      </c>
    </row>
    <row r="640" spans="1:25" x14ac:dyDescent="0.25">
      <c r="A640" s="26">
        <v>0.67756202236727447</v>
      </c>
      <c r="B640" s="26">
        <v>0.30688804362586874</v>
      </c>
      <c r="C640" s="14">
        <f t="shared" ref="C640:C683" si="155">(100%/A640)</f>
        <v>1.4758796493731863</v>
      </c>
      <c r="D640" s="15">
        <f t="shared" ref="D640:D683" si="156">(100%/B640)</f>
        <v>3.2585173022221521</v>
      </c>
      <c r="E640" s="11">
        <v>2.925809822361547E-2</v>
      </c>
      <c r="F640" s="7">
        <f t="shared" si="147"/>
        <v>1.0292580982236155</v>
      </c>
      <c r="G640" s="7">
        <f t="shared" si="145"/>
        <v>1.4339257101016643</v>
      </c>
      <c r="H640" s="7">
        <f t="shared" si="146"/>
        <v>3.165889399214822</v>
      </c>
      <c r="I640">
        <v>1.74</v>
      </c>
      <c r="J640">
        <v>2.2000000000000002</v>
      </c>
      <c r="K640" s="7">
        <f t="shared" si="149"/>
        <v>1.790909090909091</v>
      </c>
      <c r="L640" s="7">
        <f t="shared" si="150"/>
        <v>2.264367816091954</v>
      </c>
      <c r="M640" s="16">
        <f t="shared" si="151"/>
        <v>0.55837563451776651</v>
      </c>
      <c r="N640" s="16">
        <f t="shared" si="152"/>
        <v>0.44162436548223349</v>
      </c>
      <c r="O640" s="13">
        <f t="shared" si="153"/>
        <v>1.2134519855123005</v>
      </c>
      <c r="P640" s="13">
        <f t="shared" si="154"/>
        <v>0.69490740912984084</v>
      </c>
      <c r="Q640" t="s">
        <v>358</v>
      </c>
      <c r="R640" t="s">
        <v>349</v>
      </c>
      <c r="S640" t="s">
        <v>410</v>
      </c>
      <c r="T640" s="8" t="s">
        <v>430</v>
      </c>
      <c r="U640" s="8" t="s">
        <v>428</v>
      </c>
      <c r="V640" t="s">
        <v>463</v>
      </c>
      <c r="W640" s="8" t="s">
        <v>427</v>
      </c>
      <c r="X640" s="40">
        <v>3</v>
      </c>
      <c r="Y640" s="13" t="str">
        <f t="shared" si="148"/>
        <v>Y</v>
      </c>
    </row>
    <row r="641" spans="1:25" x14ac:dyDescent="0.25">
      <c r="A641" s="26">
        <v>0.68840919690684022</v>
      </c>
      <c r="B641" s="26">
        <v>0.29437290820721018</v>
      </c>
      <c r="C641" s="14">
        <f t="shared" si="155"/>
        <v>1.4526244049225365</v>
      </c>
      <c r="D641" s="15">
        <f t="shared" si="156"/>
        <v>3.3970517398839446</v>
      </c>
      <c r="E641" s="11">
        <v>3.4777303233679113E-2</v>
      </c>
      <c r="F641" s="7">
        <f t="shared" si="147"/>
        <v>1.0347773032336791</v>
      </c>
      <c r="G641" s="7">
        <f t="shared" ref="G641:G683" si="157">C641/F641</f>
        <v>1.4038038913137012</v>
      </c>
      <c r="H641" s="7">
        <f t="shared" ref="H641:H683" si="158">D641/F641</f>
        <v>3.2828819585317128</v>
      </c>
      <c r="I641">
        <v>1.49</v>
      </c>
      <c r="J641">
        <v>2.75</v>
      </c>
      <c r="K641" s="7">
        <f t="shared" si="149"/>
        <v>1.541818181818182</v>
      </c>
      <c r="L641" s="7">
        <f t="shared" si="150"/>
        <v>2.8456375838926178</v>
      </c>
      <c r="M641" s="16">
        <f t="shared" si="151"/>
        <v>0.6485849056603773</v>
      </c>
      <c r="N641" s="16">
        <f t="shared" si="152"/>
        <v>0.35141509433962259</v>
      </c>
      <c r="O641" s="13">
        <f t="shared" si="153"/>
        <v>1.0614018163218191</v>
      </c>
      <c r="P641" s="13">
        <f t="shared" si="154"/>
        <v>0.83767861127420884</v>
      </c>
      <c r="Q641" t="s">
        <v>352</v>
      </c>
      <c r="R641" t="s">
        <v>350</v>
      </c>
      <c r="S641" t="s">
        <v>410</v>
      </c>
      <c r="T641" s="8" t="s">
        <v>431</v>
      </c>
      <c r="U641" s="8" t="s">
        <v>429</v>
      </c>
      <c r="V641" t="s">
        <v>463</v>
      </c>
      <c r="W641" s="8" t="s">
        <v>33</v>
      </c>
      <c r="X641" s="40">
        <v>1</v>
      </c>
      <c r="Y641" s="13" t="str">
        <f t="shared" si="148"/>
        <v>N</v>
      </c>
    </row>
    <row r="642" spans="1:25" x14ac:dyDescent="0.25">
      <c r="A642" s="26">
        <v>0.63459218792206884</v>
      </c>
      <c r="B642" s="26">
        <v>0.35547126343519625</v>
      </c>
      <c r="C642" s="14">
        <f t="shared" si="155"/>
        <v>1.5758151755293985</v>
      </c>
      <c r="D642" s="15">
        <f t="shared" si="156"/>
        <v>2.8131669219509323</v>
      </c>
      <c r="E642" s="11">
        <v>2.3828227284629522E-2</v>
      </c>
      <c r="F642" s="7">
        <f t="shared" ref="F642:F705" si="159">(E642/100%) + 1</f>
        <v>1.0238282272846295</v>
      </c>
      <c r="G642" s="7">
        <f t="shared" si="157"/>
        <v>1.5391401931833177</v>
      </c>
      <c r="H642" s="7">
        <f t="shared" si="158"/>
        <v>2.747694239112688</v>
      </c>
      <c r="I642">
        <v>1.9</v>
      </c>
      <c r="J642">
        <v>2.0099999999999998</v>
      </c>
      <c r="K642" s="7">
        <f t="shared" si="149"/>
        <v>1.9452736318407959</v>
      </c>
      <c r="L642" s="7">
        <f t="shared" si="150"/>
        <v>2.0578947368421052</v>
      </c>
      <c r="M642" s="16">
        <f t="shared" si="151"/>
        <v>0.51406649616368294</v>
      </c>
      <c r="N642" s="16">
        <f t="shared" si="152"/>
        <v>0.48593350383631717</v>
      </c>
      <c r="O642" s="13">
        <f t="shared" si="153"/>
        <v>1.2344554501369598</v>
      </c>
      <c r="P642" s="13">
        <f t="shared" si="154"/>
        <v>0.73152244212190376</v>
      </c>
      <c r="Q642" t="s">
        <v>233</v>
      </c>
      <c r="R642" t="s">
        <v>71</v>
      </c>
      <c r="S642" t="s">
        <v>410</v>
      </c>
      <c r="T642" s="8" t="s">
        <v>430</v>
      </c>
      <c r="U642" s="8" t="s">
        <v>32</v>
      </c>
      <c r="V642" t="s">
        <v>463</v>
      </c>
      <c r="W642" s="32" t="s">
        <v>32</v>
      </c>
      <c r="X642" s="40">
        <v>3</v>
      </c>
      <c r="Y642" s="13" t="str">
        <f t="shared" si="148"/>
        <v>Y</v>
      </c>
    </row>
    <row r="643" spans="1:25" x14ac:dyDescent="0.25">
      <c r="A643" s="26">
        <v>0.68778608533503593</v>
      </c>
      <c r="B643" s="26">
        <v>0.30286827422613705</v>
      </c>
      <c r="C643" s="14">
        <f t="shared" si="155"/>
        <v>1.4539404348561045</v>
      </c>
      <c r="D643" s="15">
        <f t="shared" si="156"/>
        <v>3.3017654376481458</v>
      </c>
      <c r="E643" s="11">
        <v>2.876392847888054E-2</v>
      </c>
      <c r="F643" s="7">
        <f t="shared" si="159"/>
        <v>1.0287639284788805</v>
      </c>
      <c r="G643" s="7">
        <f t="shared" si="157"/>
        <v>1.4132886997757448</v>
      </c>
      <c r="H643" s="7">
        <f t="shared" si="158"/>
        <v>3.2094490740262454</v>
      </c>
      <c r="I643">
        <v>1.7</v>
      </c>
      <c r="J643">
        <v>2.27</v>
      </c>
      <c r="K643" s="7">
        <f t="shared" si="149"/>
        <v>1.748898678414097</v>
      </c>
      <c r="L643" s="7">
        <f t="shared" si="150"/>
        <v>2.335294117647059</v>
      </c>
      <c r="M643" s="16">
        <f t="shared" si="151"/>
        <v>0.5717884130982368</v>
      </c>
      <c r="N643" s="16">
        <f t="shared" si="152"/>
        <v>0.4282115869017632</v>
      </c>
      <c r="O643" s="13">
        <f t="shared" si="153"/>
        <v>1.2028681756740498</v>
      </c>
      <c r="P643" s="13">
        <f t="shared" si="154"/>
        <v>0.7072864992222142</v>
      </c>
      <c r="Q643" t="s">
        <v>354</v>
      </c>
      <c r="R643" t="s">
        <v>353</v>
      </c>
      <c r="S643" t="s">
        <v>410</v>
      </c>
      <c r="T643" s="8" t="s">
        <v>431</v>
      </c>
      <c r="U643" s="8" t="s">
        <v>29</v>
      </c>
      <c r="V643" t="s">
        <v>463</v>
      </c>
      <c r="W643" s="32" t="s">
        <v>29</v>
      </c>
      <c r="X643" s="40">
        <v>3</v>
      </c>
      <c r="Y643" s="13" t="str">
        <f t="shared" si="148"/>
        <v>Y</v>
      </c>
    </row>
    <row r="644" spans="1:25" x14ac:dyDescent="0.25">
      <c r="A644" s="26">
        <v>0.73483652166174773</v>
      </c>
      <c r="B644" s="26">
        <v>0.25371678430428019</v>
      </c>
      <c r="C644" s="14">
        <f t="shared" si="155"/>
        <v>1.3608468965840399</v>
      </c>
      <c r="D644" s="15">
        <f t="shared" si="156"/>
        <v>3.9414026263264841</v>
      </c>
      <c r="E644" s="11">
        <v>2.9836877968201669E-2</v>
      </c>
      <c r="F644" s="7">
        <f t="shared" si="159"/>
        <v>1.0298368779682017</v>
      </c>
      <c r="G644" s="7">
        <f t="shared" si="157"/>
        <v>1.3214198536654644</v>
      </c>
      <c r="H644" s="7">
        <f t="shared" si="158"/>
        <v>3.8272106103857966</v>
      </c>
      <c r="I644">
        <v>1.67</v>
      </c>
      <c r="J644">
        <v>2.3199999999999998</v>
      </c>
      <c r="K644" s="7">
        <f t="shared" si="149"/>
        <v>1.7198275862068968</v>
      </c>
      <c r="L644" s="7">
        <f t="shared" si="150"/>
        <v>2.3892215568862278</v>
      </c>
      <c r="M644" s="16">
        <f t="shared" si="151"/>
        <v>0.581453634085213</v>
      </c>
      <c r="N644" s="16">
        <f t="shared" si="152"/>
        <v>0.41854636591478689</v>
      </c>
      <c r="O644" s="13">
        <f t="shared" si="153"/>
        <v>1.2637921213061956</v>
      </c>
      <c r="P644" s="13">
        <f t="shared" si="154"/>
        <v>0.6061856104036395</v>
      </c>
      <c r="Q644" t="s">
        <v>235</v>
      </c>
      <c r="R644" t="s">
        <v>351</v>
      </c>
      <c r="S644" t="s">
        <v>410</v>
      </c>
      <c r="T644" s="8" t="s">
        <v>432</v>
      </c>
      <c r="U644" s="8" t="s">
        <v>425</v>
      </c>
      <c r="V644" t="s">
        <v>463</v>
      </c>
      <c r="W644" s="8" t="s">
        <v>428</v>
      </c>
      <c r="X644" s="40">
        <v>4</v>
      </c>
      <c r="Y644" s="13" t="str">
        <f t="shared" si="148"/>
        <v>Y</v>
      </c>
    </row>
    <row r="645" spans="1:25" x14ac:dyDescent="0.25">
      <c r="A645" s="26">
        <v>0.39922184753065171</v>
      </c>
      <c r="B645" s="26">
        <v>0.59972793789187229</v>
      </c>
      <c r="C645" s="14">
        <f t="shared" si="155"/>
        <v>2.5048729326448531</v>
      </c>
      <c r="D645" s="15">
        <f t="shared" si="156"/>
        <v>1.667422737575208</v>
      </c>
      <c r="E645" s="11">
        <v>3.6055771758459754E-2</v>
      </c>
      <c r="F645" s="7">
        <f t="shared" si="159"/>
        <v>1.0360557717584598</v>
      </c>
      <c r="G645" s="7">
        <f t="shared" si="157"/>
        <v>2.4177008621779343</v>
      </c>
      <c r="H645" s="7">
        <f t="shared" si="158"/>
        <v>1.6093947671804889</v>
      </c>
      <c r="I645">
        <v>2.41</v>
      </c>
      <c r="J645">
        <v>1.61</v>
      </c>
      <c r="K645" s="7">
        <f t="shared" si="149"/>
        <v>2.4968944099378882</v>
      </c>
      <c r="L645" s="7">
        <f t="shared" si="150"/>
        <v>1.6680497925311204</v>
      </c>
      <c r="M645" s="16">
        <f t="shared" si="151"/>
        <v>0.40049751243781095</v>
      </c>
      <c r="N645" s="16">
        <f t="shared" si="152"/>
        <v>0.59950248756218905</v>
      </c>
      <c r="O645" s="13">
        <f t="shared" si="153"/>
        <v>0.99681479942436013</v>
      </c>
      <c r="P645" s="13">
        <f t="shared" si="154"/>
        <v>1.0003760623756541</v>
      </c>
      <c r="Q645" t="s">
        <v>243</v>
      </c>
      <c r="R645" t="s">
        <v>240</v>
      </c>
      <c r="S645" t="s">
        <v>403</v>
      </c>
      <c r="T645" s="8" t="s">
        <v>431</v>
      </c>
      <c r="U645" s="8" t="s">
        <v>29</v>
      </c>
      <c r="V645" t="s">
        <v>463</v>
      </c>
      <c r="W645" s="8" t="s">
        <v>34</v>
      </c>
      <c r="X645" s="40">
        <v>5</v>
      </c>
      <c r="Y645" s="13" t="str">
        <f t="shared" si="148"/>
        <v>Y</v>
      </c>
    </row>
    <row r="646" spans="1:25" x14ac:dyDescent="0.25">
      <c r="A646" s="26">
        <v>0.37755933131411012</v>
      </c>
      <c r="B646" s="26">
        <v>0.6218190527603209</v>
      </c>
      <c r="C646" s="14">
        <f t="shared" si="155"/>
        <v>2.6485903461039104</v>
      </c>
      <c r="D646" s="15">
        <f t="shared" si="156"/>
        <v>1.608184882018159</v>
      </c>
      <c r="E646" s="11">
        <v>3.868574456809748E-2</v>
      </c>
      <c r="F646" s="7">
        <f t="shared" si="159"/>
        <v>1.0386857445680975</v>
      </c>
      <c r="G646" s="7">
        <f t="shared" si="157"/>
        <v>2.5499438689275915</v>
      </c>
      <c r="H646" s="7">
        <f t="shared" si="158"/>
        <v>1.5482882001878908</v>
      </c>
      <c r="I646">
        <v>2.2200000000000002</v>
      </c>
      <c r="J646">
        <v>1.7</v>
      </c>
      <c r="K646" s="7">
        <f t="shared" si="149"/>
        <v>2.3058823529411767</v>
      </c>
      <c r="L646" s="7">
        <f t="shared" si="150"/>
        <v>1.7657657657657657</v>
      </c>
      <c r="M646" s="16">
        <f t="shared" si="151"/>
        <v>0.43367346938775503</v>
      </c>
      <c r="N646" s="16">
        <f t="shared" si="152"/>
        <v>0.56632653061224492</v>
      </c>
      <c r="O646" s="13">
        <f t="shared" si="153"/>
        <v>0.87060739926547759</v>
      </c>
      <c r="P646" s="13">
        <f t="shared" si="154"/>
        <v>1.0979867958650711</v>
      </c>
      <c r="Q646" t="s">
        <v>246</v>
      </c>
      <c r="R646" t="s">
        <v>237</v>
      </c>
      <c r="S646" t="s">
        <v>403</v>
      </c>
      <c r="T646" s="8" t="s">
        <v>432</v>
      </c>
      <c r="U646" s="8" t="s">
        <v>421</v>
      </c>
      <c r="V646" t="s">
        <v>463</v>
      </c>
      <c r="W646" s="8" t="s">
        <v>424</v>
      </c>
      <c r="X646" s="40">
        <v>1</v>
      </c>
      <c r="Y646" s="13" t="str">
        <f t="shared" si="148"/>
        <v>N</v>
      </c>
    </row>
    <row r="647" spans="1:25" x14ac:dyDescent="0.25">
      <c r="A647" s="26">
        <v>0.45580877962339506</v>
      </c>
      <c r="B647" s="26">
        <v>0.54336050684251913</v>
      </c>
      <c r="C647" s="14">
        <f t="shared" si="155"/>
        <v>2.1939024536259142</v>
      </c>
      <c r="D647" s="15">
        <f t="shared" si="156"/>
        <v>1.8403987544310569</v>
      </c>
      <c r="E647" s="11">
        <v>2.861071447458885E-2</v>
      </c>
      <c r="F647" s="7">
        <f t="shared" si="159"/>
        <v>1.0286107144745888</v>
      </c>
      <c r="G647" s="7">
        <f t="shared" si="157"/>
        <v>2.1328792542731314</v>
      </c>
      <c r="H647" s="7">
        <f t="shared" si="158"/>
        <v>1.7892082286651338</v>
      </c>
      <c r="I647">
        <v>1.98</v>
      </c>
      <c r="J647">
        <v>1.91</v>
      </c>
      <c r="K647" s="7">
        <f t="shared" si="149"/>
        <v>2.0366492146596857</v>
      </c>
      <c r="L647" s="7">
        <f t="shared" si="150"/>
        <v>1.9646464646464645</v>
      </c>
      <c r="M647" s="16">
        <f t="shared" si="151"/>
        <v>0.49100257069408743</v>
      </c>
      <c r="N647" s="16">
        <f t="shared" si="152"/>
        <v>0.50899742930591263</v>
      </c>
      <c r="O647" s="13">
        <f t="shared" si="153"/>
        <v>0.92832259305497744</v>
      </c>
      <c r="P647" s="13">
        <f t="shared" si="154"/>
        <v>1.0675112987966664</v>
      </c>
      <c r="Q647" t="s">
        <v>238</v>
      </c>
      <c r="R647" t="s">
        <v>360</v>
      </c>
      <c r="S647" t="s">
        <v>403</v>
      </c>
      <c r="T647" s="8" t="s">
        <v>432</v>
      </c>
      <c r="U647" s="8" t="s">
        <v>421</v>
      </c>
      <c r="V647" t="s">
        <v>463</v>
      </c>
      <c r="W647" s="8" t="s">
        <v>424</v>
      </c>
      <c r="X647" s="40">
        <v>1</v>
      </c>
      <c r="Y647" s="13" t="str">
        <f t="shared" si="148"/>
        <v>N</v>
      </c>
    </row>
    <row r="648" spans="1:25" x14ac:dyDescent="0.25">
      <c r="A648" s="26">
        <v>0.50682986094334204</v>
      </c>
      <c r="B648" s="26">
        <v>0.49141129590691801</v>
      </c>
      <c r="C648" s="14">
        <f t="shared" si="155"/>
        <v>1.9730487034420983</v>
      </c>
      <c r="D648" s="15">
        <f t="shared" si="156"/>
        <v>2.0349552570916436</v>
      </c>
      <c r="E648" s="11">
        <v>3.4836065573770503E-2</v>
      </c>
      <c r="F648" s="7">
        <f t="shared" si="159"/>
        <v>1.0348360655737705</v>
      </c>
      <c r="G648" s="7">
        <f t="shared" si="157"/>
        <v>1.9066292421381068</v>
      </c>
      <c r="H648" s="7">
        <f t="shared" si="158"/>
        <v>1.9664518127935091</v>
      </c>
      <c r="I648">
        <v>1.6</v>
      </c>
      <c r="J648">
        <v>2.44</v>
      </c>
      <c r="K648" s="7">
        <f t="shared" si="149"/>
        <v>1.6557377049180328</v>
      </c>
      <c r="L648" s="7">
        <f t="shared" si="150"/>
        <v>2.5249999999999999</v>
      </c>
      <c r="M648" s="16">
        <f t="shared" si="151"/>
        <v>0.60396039603960394</v>
      </c>
      <c r="N648" s="16">
        <f t="shared" si="152"/>
        <v>0.39603960396039606</v>
      </c>
      <c r="O648" s="13">
        <f t="shared" si="153"/>
        <v>0.83917731074225499</v>
      </c>
      <c r="P648" s="13">
        <f t="shared" si="154"/>
        <v>1.2408135221649679</v>
      </c>
      <c r="Q648" t="s">
        <v>372</v>
      </c>
      <c r="R648" t="s">
        <v>367</v>
      </c>
      <c r="S648" t="s">
        <v>415</v>
      </c>
      <c r="T648" s="8" t="s">
        <v>430</v>
      </c>
      <c r="U648" s="8" t="s">
        <v>32</v>
      </c>
      <c r="V648" t="s">
        <v>463</v>
      </c>
      <c r="W648" s="8" t="s">
        <v>428</v>
      </c>
      <c r="X648" s="40">
        <v>4</v>
      </c>
      <c r="Y648" s="13" t="str">
        <f t="shared" si="148"/>
        <v>Y</v>
      </c>
    </row>
    <row r="649" spans="1:25" x14ac:dyDescent="0.25">
      <c r="A649" s="26">
        <v>0.54660481365778113</v>
      </c>
      <c r="B649" s="26">
        <v>0.44176774777889843</v>
      </c>
      <c r="C649" s="14">
        <f t="shared" si="155"/>
        <v>1.8294752900329945</v>
      </c>
      <c r="D649" s="15">
        <f t="shared" si="156"/>
        <v>2.2636328818202744</v>
      </c>
      <c r="E649" s="11">
        <v>3.3182503770738947E-2</v>
      </c>
      <c r="F649" s="7">
        <f t="shared" si="159"/>
        <v>1.0331825037707389</v>
      </c>
      <c r="G649" s="7">
        <f t="shared" si="157"/>
        <v>1.7707184194041978</v>
      </c>
      <c r="H649" s="7">
        <f t="shared" si="158"/>
        <v>2.1909322637180177</v>
      </c>
      <c r="I649">
        <v>1.56</v>
      </c>
      <c r="J649">
        <v>2.5499999999999998</v>
      </c>
      <c r="K649" s="7">
        <f t="shared" si="149"/>
        <v>1.6117647058823528</v>
      </c>
      <c r="L649" s="7">
        <f t="shared" si="150"/>
        <v>2.6346153846153841</v>
      </c>
      <c r="M649" s="16">
        <f t="shared" si="151"/>
        <v>0.62043795620437958</v>
      </c>
      <c r="N649" s="16">
        <f t="shared" si="152"/>
        <v>0.37956204379562053</v>
      </c>
      <c r="O649" s="13">
        <f t="shared" si="153"/>
        <v>0.88099834671901178</v>
      </c>
      <c r="P649" s="13">
        <f t="shared" si="154"/>
        <v>1.1638881047251746</v>
      </c>
      <c r="Q649" t="s">
        <v>368</v>
      </c>
      <c r="R649" t="s">
        <v>370</v>
      </c>
      <c r="S649" t="s">
        <v>415</v>
      </c>
      <c r="T649" s="8" t="s">
        <v>430</v>
      </c>
      <c r="U649" s="8" t="s">
        <v>32</v>
      </c>
      <c r="V649" t="s">
        <v>463</v>
      </c>
      <c r="W649" s="8" t="s">
        <v>445</v>
      </c>
      <c r="X649" s="40">
        <v>5</v>
      </c>
      <c r="Y649" s="13" t="str">
        <f t="shared" si="148"/>
        <v>Y</v>
      </c>
    </row>
    <row r="650" spans="1:25" x14ac:dyDescent="0.25">
      <c r="A650" s="26">
        <v>0.72435356690431785</v>
      </c>
      <c r="B650" s="26">
        <v>0.26717178058746938</v>
      </c>
      <c r="C650" s="14">
        <f t="shared" si="155"/>
        <v>1.3805412794109886</v>
      </c>
      <c r="D650" s="15">
        <f t="shared" si="156"/>
        <v>3.7429102647036854</v>
      </c>
      <c r="E650" s="11">
        <v>3.5349049661227649E-2</v>
      </c>
      <c r="F650" s="7">
        <f t="shared" si="159"/>
        <v>1.0353490496612276</v>
      </c>
      <c r="G650" s="7">
        <f t="shared" si="157"/>
        <v>1.3334066224938439</v>
      </c>
      <c r="H650" s="7">
        <f t="shared" si="158"/>
        <v>3.6151192353229935</v>
      </c>
      <c r="I650">
        <v>1.57</v>
      </c>
      <c r="J650">
        <v>2.5099999999999998</v>
      </c>
      <c r="K650" s="7">
        <f t="shared" si="149"/>
        <v>1.6254980079681274</v>
      </c>
      <c r="L650" s="7">
        <f t="shared" si="150"/>
        <v>2.5987261146496814</v>
      </c>
      <c r="M650" s="16">
        <f t="shared" si="151"/>
        <v>0.61519607843137258</v>
      </c>
      <c r="N650" s="16">
        <f t="shared" si="152"/>
        <v>0.38480392156862747</v>
      </c>
      <c r="O650" s="13">
        <f t="shared" si="153"/>
        <v>1.1774352800675763</v>
      </c>
      <c r="P650" s="13">
        <f t="shared" si="154"/>
        <v>0.69430628331011146</v>
      </c>
      <c r="Q650" t="s">
        <v>249</v>
      </c>
      <c r="R650" t="s">
        <v>252</v>
      </c>
      <c r="S650" t="s">
        <v>415</v>
      </c>
      <c r="T650" s="8" t="s">
        <v>432</v>
      </c>
      <c r="U650" s="8" t="s">
        <v>425</v>
      </c>
      <c r="V650" t="s">
        <v>463</v>
      </c>
      <c r="W650" s="8" t="s">
        <v>428</v>
      </c>
      <c r="X650" s="40">
        <v>4</v>
      </c>
      <c r="Y650" s="13" t="str">
        <f t="shared" si="148"/>
        <v>Y</v>
      </c>
    </row>
    <row r="651" spans="1:25" x14ac:dyDescent="0.25">
      <c r="A651" s="26">
        <v>0.2879232301289657</v>
      </c>
      <c r="B651" s="26">
        <v>0.71148000754748741</v>
      </c>
      <c r="C651" s="14">
        <f t="shared" si="155"/>
        <v>3.4731480316891523</v>
      </c>
      <c r="D651" s="15">
        <f t="shared" si="156"/>
        <v>1.4055208711303886</v>
      </c>
      <c r="E651" s="11">
        <v>3.4849694067571102E-2</v>
      </c>
      <c r="F651" s="7">
        <f t="shared" si="159"/>
        <v>1.0348496940675711</v>
      </c>
      <c r="G651" s="7">
        <f t="shared" si="157"/>
        <v>3.3561859771515485</v>
      </c>
      <c r="H651" s="7">
        <f t="shared" si="158"/>
        <v>1.3581884202002907</v>
      </c>
      <c r="I651">
        <v>1.79</v>
      </c>
      <c r="J651">
        <v>2.1</v>
      </c>
      <c r="K651" s="7">
        <f t="shared" si="149"/>
        <v>1.8523809523809522</v>
      </c>
      <c r="L651" s="7">
        <f t="shared" si="150"/>
        <v>2.1731843575418992</v>
      </c>
      <c r="M651" s="16">
        <f t="shared" si="151"/>
        <v>0.53984575835475579</v>
      </c>
      <c r="N651" s="16">
        <f t="shared" si="152"/>
        <v>0.46015424164524427</v>
      </c>
      <c r="O651" s="13">
        <f t="shared" si="153"/>
        <v>0.53334350723889357</v>
      </c>
      <c r="P651" s="13">
        <f t="shared" si="154"/>
        <v>1.5461772231059923</v>
      </c>
      <c r="Q651" t="s">
        <v>253</v>
      </c>
      <c r="R651" t="s">
        <v>366</v>
      </c>
      <c r="S651" t="s">
        <v>415</v>
      </c>
      <c r="T651" s="8" t="s">
        <v>430</v>
      </c>
      <c r="U651" s="8" t="s">
        <v>424</v>
      </c>
      <c r="V651" t="s">
        <v>463</v>
      </c>
      <c r="W651" s="8" t="s">
        <v>437</v>
      </c>
      <c r="X651" s="40">
        <v>2</v>
      </c>
      <c r="Y651" s="13" t="str">
        <f t="shared" ref="Y651:Y723" si="160">IF(X651 &gt;= 3,"Y","N")</f>
        <v>N</v>
      </c>
    </row>
    <row r="652" spans="1:25" x14ac:dyDescent="0.25">
      <c r="A652" s="26">
        <v>0.18924139840477239</v>
      </c>
      <c r="B652" s="26">
        <v>0.81069889515981297</v>
      </c>
      <c r="C652" s="14">
        <f t="shared" si="155"/>
        <v>5.2842560265861014</v>
      </c>
      <c r="D652" s="15">
        <f t="shared" si="156"/>
        <v>1.2335035929743929</v>
      </c>
      <c r="E652" s="11">
        <v>3.5385983987348046E-2</v>
      </c>
      <c r="F652" s="7">
        <f t="shared" si="159"/>
        <v>1.035385983987348</v>
      </c>
      <c r="G652" s="7">
        <f t="shared" si="157"/>
        <v>5.1036580640545663</v>
      </c>
      <c r="H652" s="7">
        <f t="shared" si="158"/>
        <v>1.1913466205367</v>
      </c>
      <c r="I652">
        <v>2.68</v>
      </c>
      <c r="J652">
        <v>1.51</v>
      </c>
      <c r="K652" s="7">
        <f t="shared" si="149"/>
        <v>2.7748344370860929</v>
      </c>
      <c r="L652" s="7">
        <f t="shared" si="150"/>
        <v>1.5634328358208955</v>
      </c>
      <c r="M652" s="16">
        <f t="shared" si="151"/>
        <v>0.36038186157517899</v>
      </c>
      <c r="N652" s="16">
        <f t="shared" si="152"/>
        <v>0.63961813842482096</v>
      </c>
      <c r="O652" s="13">
        <f t="shared" si="153"/>
        <v>0.52511354921589171</v>
      </c>
      <c r="P652" s="13">
        <f t="shared" si="154"/>
        <v>1.2674732726565734</v>
      </c>
      <c r="Q652" t="s">
        <v>259</v>
      </c>
      <c r="R652" t="s">
        <v>55</v>
      </c>
      <c r="S652" t="s">
        <v>404</v>
      </c>
      <c r="T652" s="8" t="s">
        <v>432</v>
      </c>
      <c r="U652" s="8" t="s">
        <v>421</v>
      </c>
      <c r="V652" t="s">
        <v>463</v>
      </c>
      <c r="W652" s="8" t="s">
        <v>426</v>
      </c>
      <c r="X652" s="40">
        <v>5</v>
      </c>
      <c r="Y652" s="13" t="str">
        <f t="shared" si="160"/>
        <v>Y</v>
      </c>
    </row>
    <row r="653" spans="1:25" x14ac:dyDescent="0.25">
      <c r="A653" s="26">
        <v>0.56628891615442933</v>
      </c>
      <c r="B653" s="26">
        <v>0.42871167108877256</v>
      </c>
      <c r="C653" s="14">
        <f t="shared" si="155"/>
        <v>1.7658830527548166</v>
      </c>
      <c r="D653" s="15">
        <f t="shared" si="156"/>
        <v>2.3325700405131538</v>
      </c>
      <c r="E653" s="11">
        <v>3.3255418614534626E-2</v>
      </c>
      <c r="F653" s="7">
        <f t="shared" si="159"/>
        <v>1.0332554186145346</v>
      </c>
      <c r="G653" s="7">
        <f t="shared" si="157"/>
        <v>1.7090479478178235</v>
      </c>
      <c r="H653" s="7">
        <f t="shared" si="158"/>
        <v>2.2574960638878974</v>
      </c>
      <c r="I653">
        <v>2.08</v>
      </c>
      <c r="J653">
        <v>1.81</v>
      </c>
      <c r="K653" s="7">
        <f t="shared" si="149"/>
        <v>2.1491712707182322</v>
      </c>
      <c r="L653" s="7">
        <f t="shared" si="150"/>
        <v>1.8701923076923077</v>
      </c>
      <c r="M653" s="16">
        <f t="shared" si="151"/>
        <v>0.46529562982005135</v>
      </c>
      <c r="N653" s="16">
        <f t="shared" si="152"/>
        <v>0.53470437017994854</v>
      </c>
      <c r="O653" s="13">
        <f t="shared" si="153"/>
        <v>1.2170518695252652</v>
      </c>
      <c r="P653" s="13">
        <f t="shared" si="154"/>
        <v>0.80177326948813721</v>
      </c>
      <c r="Q653" t="s">
        <v>41</v>
      </c>
      <c r="R653" t="s">
        <v>46</v>
      </c>
      <c r="S653" t="s">
        <v>404</v>
      </c>
      <c r="T653" s="8" t="s">
        <v>431</v>
      </c>
      <c r="U653" s="8" t="s">
        <v>29</v>
      </c>
      <c r="V653" t="s">
        <v>463</v>
      </c>
      <c r="W653" s="8" t="s">
        <v>33</v>
      </c>
      <c r="X653" s="40">
        <v>1</v>
      </c>
      <c r="Y653" s="13" t="str">
        <f t="shared" si="160"/>
        <v>N</v>
      </c>
    </row>
    <row r="654" spans="1:25" x14ac:dyDescent="0.25">
      <c r="A654" s="26">
        <v>0.54715495093560129</v>
      </c>
      <c r="B654" s="26">
        <v>0.4493256335878103</v>
      </c>
      <c r="C654" s="14">
        <f t="shared" si="155"/>
        <v>1.8276358429912067</v>
      </c>
      <c r="D654" s="15">
        <f t="shared" si="156"/>
        <v>2.2255574248349066</v>
      </c>
      <c r="E654" s="11">
        <v>3.1333648244370904E-2</v>
      </c>
      <c r="F654" s="7">
        <f t="shared" si="159"/>
        <v>1.0313336482443709</v>
      </c>
      <c r="G654" s="7">
        <f t="shared" si="157"/>
        <v>1.7721091967690312</v>
      </c>
      <c r="H654" s="7">
        <f t="shared" si="158"/>
        <v>2.1579412526910677</v>
      </c>
      <c r="I654">
        <v>1.74</v>
      </c>
      <c r="J654">
        <v>2.19</v>
      </c>
      <c r="K654" s="7">
        <f t="shared" si="149"/>
        <v>1.7945205479452053</v>
      </c>
      <c r="L654" s="7">
        <f t="shared" si="150"/>
        <v>2.2586206896551722</v>
      </c>
      <c r="M654" s="16">
        <f t="shared" si="151"/>
        <v>0.5572519083969466</v>
      </c>
      <c r="N654" s="16">
        <f t="shared" si="152"/>
        <v>0.44274809160305351</v>
      </c>
      <c r="O654" s="13">
        <f t="shared" si="153"/>
        <v>0.9818808023638872</v>
      </c>
      <c r="P654" s="13">
        <f t="shared" si="154"/>
        <v>1.0148561724138474</v>
      </c>
      <c r="Q654" t="s">
        <v>45</v>
      </c>
      <c r="R654" t="s">
        <v>48</v>
      </c>
      <c r="S654" t="s">
        <v>404</v>
      </c>
      <c r="T654" s="8" t="s">
        <v>431</v>
      </c>
      <c r="U654" s="8" t="s">
        <v>29</v>
      </c>
      <c r="V654" t="s">
        <v>463</v>
      </c>
      <c r="W654" s="8" t="s">
        <v>421</v>
      </c>
      <c r="X654" s="40">
        <v>2</v>
      </c>
      <c r="Y654" s="13" t="str">
        <f t="shared" si="160"/>
        <v>N</v>
      </c>
    </row>
    <row r="655" spans="1:25" x14ac:dyDescent="0.25">
      <c r="A655" s="9">
        <v>0.30187682338434391</v>
      </c>
      <c r="B655" s="9">
        <v>0.69657342844990655</v>
      </c>
      <c r="C655" s="14">
        <f t="shared" si="155"/>
        <v>3.3126093907739937</v>
      </c>
      <c r="D655" s="15">
        <f t="shared" si="156"/>
        <v>1.4355988315909671</v>
      </c>
      <c r="E655" s="45">
        <v>2.9808863239265015E-2</v>
      </c>
      <c r="F655" s="7">
        <f t="shared" si="159"/>
        <v>1.029808863239265</v>
      </c>
      <c r="G655" s="7">
        <f t="shared" si="157"/>
        <v>3.2167225482544177</v>
      </c>
      <c r="H655" s="7">
        <f t="shared" si="158"/>
        <v>1.3940439656688226</v>
      </c>
      <c r="I655">
        <v>1.87</v>
      </c>
      <c r="J655">
        <v>2.02</v>
      </c>
      <c r="K655" s="7">
        <f t="shared" si="149"/>
        <v>1.9257425742574257</v>
      </c>
      <c r="L655" s="7">
        <f t="shared" si="150"/>
        <v>2.0802139037433154</v>
      </c>
      <c r="M655" s="16">
        <f t="shared" si="151"/>
        <v>0.51928020565552702</v>
      </c>
      <c r="N655" s="16">
        <f t="shared" si="152"/>
        <v>0.48071979434447304</v>
      </c>
      <c r="O655" s="13">
        <f t="shared" si="153"/>
        <v>0.58133705097282073</v>
      </c>
      <c r="P655" s="13">
        <f t="shared" si="154"/>
        <v>1.4490217308396449</v>
      </c>
      <c r="Q655" t="s">
        <v>266</v>
      </c>
      <c r="R655" t="s">
        <v>261</v>
      </c>
      <c r="S655" t="s">
        <v>416</v>
      </c>
      <c r="T655" s="8" t="s">
        <v>431</v>
      </c>
      <c r="U655" s="8" t="s">
        <v>437</v>
      </c>
      <c r="V655" t="s">
        <v>463</v>
      </c>
      <c r="W655" s="8" t="s">
        <v>29</v>
      </c>
      <c r="X655" s="40">
        <v>3</v>
      </c>
      <c r="Y655" s="13" t="str">
        <f t="shared" si="160"/>
        <v>Y</v>
      </c>
    </row>
    <row r="656" spans="1:25" x14ac:dyDescent="0.25">
      <c r="A656" s="9">
        <v>0.17128906717734346</v>
      </c>
      <c r="B656" s="9">
        <v>0.82867346222117544</v>
      </c>
      <c r="C656" s="14">
        <f t="shared" si="155"/>
        <v>5.838084219144319</v>
      </c>
      <c r="D656" s="15">
        <f t="shared" si="156"/>
        <v>1.2067479478823915</v>
      </c>
      <c r="E656" s="45">
        <v>2.8552021929505456E-2</v>
      </c>
      <c r="F656" s="7">
        <f t="shared" si="159"/>
        <v>1.0285520219295055</v>
      </c>
      <c r="G656" s="7">
        <f t="shared" si="157"/>
        <v>5.6760223057968453</v>
      </c>
      <c r="H656" s="7">
        <f t="shared" si="158"/>
        <v>1.1732493079140525</v>
      </c>
      <c r="I656">
        <v>2.73</v>
      </c>
      <c r="J656">
        <v>1.51</v>
      </c>
      <c r="K656" s="7">
        <f t="shared" si="149"/>
        <v>2.8079470198675498</v>
      </c>
      <c r="L656" s="7">
        <f t="shared" si="150"/>
        <v>1.5531135531135531</v>
      </c>
      <c r="M656" s="16">
        <f t="shared" si="151"/>
        <v>0.35613207547169812</v>
      </c>
      <c r="N656" s="16">
        <f t="shared" si="152"/>
        <v>0.64386792452830188</v>
      </c>
      <c r="O656" s="13">
        <f t="shared" si="153"/>
        <v>0.48097062571651411</v>
      </c>
      <c r="P656" s="13">
        <f t="shared" si="154"/>
        <v>1.2870239852812395</v>
      </c>
      <c r="Q656" t="s">
        <v>378</v>
      </c>
      <c r="R656" t="s">
        <v>286</v>
      </c>
      <c r="S656" t="s">
        <v>405</v>
      </c>
      <c r="T656" s="8" t="s">
        <v>432</v>
      </c>
      <c r="U656" s="8" t="s">
        <v>421</v>
      </c>
      <c r="V656" t="s">
        <v>463</v>
      </c>
      <c r="W656" s="8" t="s">
        <v>33</v>
      </c>
      <c r="X656" s="40">
        <v>1</v>
      </c>
      <c r="Y656" s="13" t="str">
        <f t="shared" si="160"/>
        <v>N</v>
      </c>
    </row>
    <row r="657" spans="1:25" x14ac:dyDescent="0.25">
      <c r="A657" s="9">
        <v>0.45634270549299516</v>
      </c>
      <c r="B657" s="9">
        <v>0.54024956250335521</v>
      </c>
      <c r="C657" s="14">
        <f t="shared" si="155"/>
        <v>2.1913355641779835</v>
      </c>
      <c r="D657" s="15">
        <f t="shared" si="156"/>
        <v>1.8509964087084096</v>
      </c>
      <c r="E657" s="45">
        <v>2.8166139401979873E-2</v>
      </c>
      <c r="F657" s="7">
        <f t="shared" si="159"/>
        <v>1.0281661394019799</v>
      </c>
      <c r="G657" s="7">
        <f t="shared" si="157"/>
        <v>2.1313049323454152</v>
      </c>
      <c r="H657" s="7">
        <f t="shared" si="158"/>
        <v>1.8002892118048341</v>
      </c>
      <c r="I657">
        <v>1.64</v>
      </c>
      <c r="J657">
        <v>2.39</v>
      </c>
      <c r="K657" s="7">
        <f t="shared" si="149"/>
        <v>1.6861924686192469</v>
      </c>
      <c r="L657" s="7">
        <f t="shared" si="150"/>
        <v>2.4573170731707319</v>
      </c>
      <c r="M657" s="16">
        <f t="shared" si="151"/>
        <v>0.59305210918114148</v>
      </c>
      <c r="N657" s="16">
        <f t="shared" si="152"/>
        <v>0.40694789081885852</v>
      </c>
      <c r="O657" s="13">
        <f t="shared" si="153"/>
        <v>0.76948163311161955</v>
      </c>
      <c r="P657" s="13">
        <f t="shared" si="154"/>
        <v>1.3275644737125134</v>
      </c>
      <c r="Q657" t="s">
        <v>281</v>
      </c>
      <c r="R657" t="s">
        <v>283</v>
      </c>
      <c r="S657" t="s">
        <v>405</v>
      </c>
      <c r="T657" s="8" t="s">
        <v>430</v>
      </c>
      <c r="U657" s="8" t="s">
        <v>32</v>
      </c>
      <c r="V657" t="s">
        <v>463</v>
      </c>
      <c r="W657" s="8" t="s">
        <v>423</v>
      </c>
      <c r="X657" s="40">
        <v>2</v>
      </c>
      <c r="Y657" s="13" t="str">
        <f t="shared" si="160"/>
        <v>N</v>
      </c>
    </row>
    <row r="658" spans="1:25" x14ac:dyDescent="0.25">
      <c r="A658" s="9">
        <v>0.49394124836611158</v>
      </c>
      <c r="B658" s="9">
        <v>0.50235103775475054</v>
      </c>
      <c r="C658" s="14">
        <f t="shared" si="155"/>
        <v>2.0245322764759166</v>
      </c>
      <c r="D658" s="15">
        <f t="shared" si="156"/>
        <v>1.990639861061068</v>
      </c>
      <c r="E658" s="45">
        <v>2.2110972048393851E-2</v>
      </c>
      <c r="F658" s="7">
        <f t="shared" si="159"/>
        <v>1.0221109720483939</v>
      </c>
      <c r="G658" s="7">
        <f t="shared" si="157"/>
        <v>1.980736272127662</v>
      </c>
      <c r="H658" s="7">
        <f t="shared" si="158"/>
        <v>1.9475770395768899</v>
      </c>
      <c r="I658">
        <v>2.04</v>
      </c>
      <c r="J658">
        <v>1.88</v>
      </c>
      <c r="K658" s="7">
        <f t="shared" si="149"/>
        <v>2.0851063829787235</v>
      </c>
      <c r="L658" s="7">
        <f t="shared" si="150"/>
        <v>1.9215686274509802</v>
      </c>
      <c r="M658" s="16">
        <f t="shared" si="151"/>
        <v>0.47959183673469385</v>
      </c>
      <c r="N658" s="16">
        <f t="shared" si="152"/>
        <v>0.52040816326530615</v>
      </c>
      <c r="O658" s="13">
        <f t="shared" si="153"/>
        <v>1.0299200497846583</v>
      </c>
      <c r="P658" s="13">
        <f t="shared" si="154"/>
        <v>0.9653019941169716</v>
      </c>
      <c r="Q658" t="s">
        <v>282</v>
      </c>
      <c r="R658" t="s">
        <v>50</v>
      </c>
      <c r="S658" t="s">
        <v>405</v>
      </c>
      <c r="T658" s="8" t="s">
        <v>430</v>
      </c>
      <c r="U658" s="8" t="s">
        <v>32</v>
      </c>
      <c r="V658" t="s">
        <v>463</v>
      </c>
      <c r="W658" s="8" t="s">
        <v>33</v>
      </c>
      <c r="X658" s="40">
        <v>1</v>
      </c>
      <c r="Y658" s="13" t="str">
        <f t="shared" si="160"/>
        <v>N</v>
      </c>
    </row>
    <row r="659" spans="1:25" x14ac:dyDescent="0.25">
      <c r="A659" s="9">
        <v>0.59259086811066852</v>
      </c>
      <c r="B659" s="9">
        <v>0.39874370129391085</v>
      </c>
      <c r="C659" s="14">
        <f t="shared" si="155"/>
        <v>1.6875049107460196</v>
      </c>
      <c r="D659" s="15">
        <f t="shared" si="156"/>
        <v>2.5078766053357864</v>
      </c>
      <c r="E659" s="45">
        <v>2.6612966911474523E-2</v>
      </c>
      <c r="F659" s="7">
        <f t="shared" si="159"/>
        <v>1.0266129669114745</v>
      </c>
      <c r="G659" s="7">
        <f t="shared" si="157"/>
        <v>1.6437595911366802</v>
      </c>
      <c r="H659" s="7">
        <f t="shared" si="158"/>
        <v>2.4428647271820814</v>
      </c>
      <c r="I659">
        <v>1.89</v>
      </c>
      <c r="J659">
        <v>2.0099999999999998</v>
      </c>
      <c r="K659" s="7">
        <f t="shared" si="149"/>
        <v>1.9402985074626868</v>
      </c>
      <c r="L659" s="7">
        <f t="shared" si="150"/>
        <v>2.0634920634920637</v>
      </c>
      <c r="M659" s="16">
        <f t="shared" si="151"/>
        <v>0.51538461538461533</v>
      </c>
      <c r="N659" s="16">
        <f t="shared" si="152"/>
        <v>0.48461538461538456</v>
      </c>
      <c r="O659" s="13">
        <f t="shared" si="153"/>
        <v>1.1498031769311481</v>
      </c>
      <c r="P659" s="13">
        <f t="shared" si="154"/>
        <v>0.82280446298743515</v>
      </c>
      <c r="Q659" t="s">
        <v>285</v>
      </c>
      <c r="R659" t="s">
        <v>49</v>
      </c>
      <c r="S659" t="s">
        <v>405</v>
      </c>
      <c r="T659" s="8" t="s">
        <v>430</v>
      </c>
      <c r="U659" s="8" t="s">
        <v>32</v>
      </c>
      <c r="V659" t="s">
        <v>463</v>
      </c>
      <c r="W659" s="8" t="s">
        <v>29</v>
      </c>
      <c r="X659" s="40">
        <v>3</v>
      </c>
      <c r="Y659" s="13" t="str">
        <f t="shared" si="160"/>
        <v>Y</v>
      </c>
    </row>
    <row r="660" spans="1:25" x14ac:dyDescent="0.25">
      <c r="A660" s="9">
        <v>0.2049531662288554</v>
      </c>
      <c r="B660" s="9">
        <v>0.7949818018011594</v>
      </c>
      <c r="C660" s="14">
        <f t="shared" si="155"/>
        <v>4.8791634615850583</v>
      </c>
      <c r="D660" s="15">
        <f t="shared" si="156"/>
        <v>1.2578904293586832</v>
      </c>
      <c r="E660" s="45">
        <v>3.9432015527633091E-2</v>
      </c>
      <c r="F660" s="7">
        <f t="shared" si="159"/>
        <v>1.0394320155276331</v>
      </c>
      <c r="G660" s="7">
        <f t="shared" si="157"/>
        <v>4.6940669410767697</v>
      </c>
      <c r="H660" s="7">
        <f t="shared" si="158"/>
        <v>1.2101709496798181</v>
      </c>
      <c r="I660">
        <v>2.5099999999999998</v>
      </c>
      <c r="J660">
        <v>1.56</v>
      </c>
      <c r="K660" s="7">
        <f t="shared" si="149"/>
        <v>2.608974358974359</v>
      </c>
      <c r="L660" s="7">
        <f t="shared" si="150"/>
        <v>1.6215139442231077</v>
      </c>
      <c r="M660" s="16">
        <f t="shared" si="151"/>
        <v>0.3832923832923833</v>
      </c>
      <c r="N660" s="16">
        <f t="shared" si="152"/>
        <v>0.61670761670761665</v>
      </c>
      <c r="O660" s="13">
        <f t="shared" si="153"/>
        <v>0.53471755548169331</v>
      </c>
      <c r="P660" s="13">
        <f t="shared" si="154"/>
        <v>1.2890740770241909</v>
      </c>
      <c r="Q660" t="s">
        <v>291</v>
      </c>
      <c r="R660" t="s">
        <v>388</v>
      </c>
      <c r="S660" t="s">
        <v>406</v>
      </c>
      <c r="T660" s="8" t="s">
        <v>432</v>
      </c>
      <c r="U660" s="8" t="s">
        <v>421</v>
      </c>
      <c r="V660" t="s">
        <v>463</v>
      </c>
      <c r="W660" s="8" t="s">
        <v>29</v>
      </c>
      <c r="X660" s="40">
        <v>3</v>
      </c>
      <c r="Y660" s="13" t="str">
        <f t="shared" si="160"/>
        <v>Y</v>
      </c>
    </row>
    <row r="661" spans="1:25" x14ac:dyDescent="0.25">
      <c r="A661" s="9">
        <v>0.41859443348810293</v>
      </c>
      <c r="B661" s="9">
        <v>0.57708311635885745</v>
      </c>
      <c r="C661" s="14">
        <f t="shared" si="155"/>
        <v>2.3889472004372019</v>
      </c>
      <c r="D661" s="15">
        <f t="shared" si="156"/>
        <v>1.7328526370855615</v>
      </c>
      <c r="E661" s="45">
        <v>3.709508881922674E-2</v>
      </c>
      <c r="F661" s="7">
        <f t="shared" si="159"/>
        <v>1.0370950888192267</v>
      </c>
      <c r="G661" s="7">
        <f t="shared" si="157"/>
        <v>2.3034987111520424</v>
      </c>
      <c r="H661" s="7">
        <f t="shared" si="158"/>
        <v>1.6708715100160023</v>
      </c>
      <c r="I661">
        <v>2.3199999999999998</v>
      </c>
      <c r="J661">
        <v>1.65</v>
      </c>
      <c r="K661" s="7">
        <f t="shared" si="149"/>
        <v>2.4060606060606058</v>
      </c>
      <c r="L661" s="7">
        <f t="shared" si="150"/>
        <v>1.711206896551724</v>
      </c>
      <c r="M661" s="16">
        <f t="shared" si="151"/>
        <v>0.41561712846347609</v>
      </c>
      <c r="N661" s="16">
        <f t="shared" si="152"/>
        <v>0.58438287153652402</v>
      </c>
      <c r="O661" s="13">
        <f t="shared" si="153"/>
        <v>1.0071635763319811</v>
      </c>
      <c r="P661" s="13">
        <f t="shared" si="154"/>
        <v>0.98750860859683787</v>
      </c>
      <c r="Q661" t="s">
        <v>293</v>
      </c>
      <c r="R661" t="s">
        <v>391</v>
      </c>
      <c r="S661" t="s">
        <v>406</v>
      </c>
      <c r="T661" s="8" t="s">
        <v>430</v>
      </c>
      <c r="U661" s="8" t="s">
        <v>423</v>
      </c>
      <c r="V661" t="s">
        <v>463</v>
      </c>
      <c r="W661" s="8" t="s">
        <v>428</v>
      </c>
      <c r="X661" s="40">
        <v>4</v>
      </c>
      <c r="Y661" s="13" t="str">
        <f t="shared" si="160"/>
        <v>Y</v>
      </c>
    </row>
    <row r="662" spans="1:25" x14ac:dyDescent="0.25">
      <c r="A662" s="9">
        <v>0.14603307756593878</v>
      </c>
      <c r="B662" s="9">
        <v>0.85395082701647018</v>
      </c>
      <c r="C662" s="14">
        <f t="shared" si="155"/>
        <v>6.8477636482629549</v>
      </c>
      <c r="D662" s="15">
        <f t="shared" si="156"/>
        <v>1.1710276146623053</v>
      </c>
      <c r="E662" s="45">
        <v>4.2876500193573364E-2</v>
      </c>
      <c r="F662" s="7">
        <f t="shared" si="159"/>
        <v>1.0428765001935734</v>
      </c>
      <c r="G662" s="7">
        <f t="shared" si="157"/>
        <v>6.5662268226313554</v>
      </c>
      <c r="H662" s="7">
        <f t="shared" si="158"/>
        <v>1.1228823493912703</v>
      </c>
      <c r="I662">
        <v>2.87</v>
      </c>
      <c r="J662">
        <v>1.44</v>
      </c>
      <c r="K662" s="7">
        <f t="shared" si="149"/>
        <v>2.9930555555555558</v>
      </c>
      <c r="L662" s="7">
        <f t="shared" si="150"/>
        <v>1.5017421602787455</v>
      </c>
      <c r="M662" s="16">
        <f t="shared" si="151"/>
        <v>0.33410672853828305</v>
      </c>
      <c r="N662" s="16">
        <f t="shared" si="152"/>
        <v>0.66589327146171695</v>
      </c>
      <c r="O662" s="13">
        <f t="shared" si="153"/>
        <v>0.4370851141036084</v>
      </c>
      <c r="P662" s="13">
        <f t="shared" si="154"/>
        <v>1.2824139597355355</v>
      </c>
      <c r="Q662" t="s">
        <v>289</v>
      </c>
      <c r="R662" t="s">
        <v>54</v>
      </c>
      <c r="S662" t="s">
        <v>406</v>
      </c>
      <c r="T662" s="8" t="s">
        <v>432</v>
      </c>
      <c r="U662" s="8" t="s">
        <v>421</v>
      </c>
      <c r="V662" t="s">
        <v>463</v>
      </c>
      <c r="W662" s="8" t="s">
        <v>424</v>
      </c>
      <c r="X662" s="40">
        <v>1</v>
      </c>
      <c r="Y662" s="13" t="str">
        <f t="shared" si="160"/>
        <v>N</v>
      </c>
    </row>
    <row r="663" spans="1:25" x14ac:dyDescent="0.25">
      <c r="A663" s="9">
        <v>0.26106674733258128</v>
      </c>
      <c r="B663" s="9">
        <v>0.73790625385498232</v>
      </c>
      <c r="C663" s="14">
        <f t="shared" si="155"/>
        <v>3.8304380401463693</v>
      </c>
      <c r="D663" s="15">
        <f t="shared" si="156"/>
        <v>1.3551856957110515</v>
      </c>
      <c r="E663" s="45">
        <v>3.7318153067678717E-2</v>
      </c>
      <c r="F663" s="7">
        <f t="shared" si="159"/>
        <v>1.0373181530676787</v>
      </c>
      <c r="G663" s="7">
        <f t="shared" si="157"/>
        <v>3.6926356960191522</v>
      </c>
      <c r="H663" s="7">
        <f t="shared" si="158"/>
        <v>1.306432063975105</v>
      </c>
      <c r="I663">
        <v>2.5499999999999998</v>
      </c>
      <c r="J663">
        <v>1.55</v>
      </c>
      <c r="K663" s="7">
        <f t="shared" si="149"/>
        <v>2.6451612903225805</v>
      </c>
      <c r="L663" s="7">
        <f t="shared" si="150"/>
        <v>1.607843137254902</v>
      </c>
      <c r="M663" s="16">
        <f t="shared" si="151"/>
        <v>0.37804878048780488</v>
      </c>
      <c r="N663" s="16">
        <f t="shared" si="152"/>
        <v>0.62195121951219512</v>
      </c>
      <c r="O663" s="13">
        <f t="shared" si="153"/>
        <v>0.69056365423456978</v>
      </c>
      <c r="P663" s="13">
        <f t="shared" si="154"/>
        <v>1.1864375061982071</v>
      </c>
      <c r="Q663" t="s">
        <v>51</v>
      </c>
      <c r="R663" t="s">
        <v>288</v>
      </c>
      <c r="S663" t="s">
        <v>406</v>
      </c>
      <c r="T663" s="8" t="s">
        <v>430</v>
      </c>
      <c r="U663" s="8" t="s">
        <v>423</v>
      </c>
      <c r="V663" t="s">
        <v>463</v>
      </c>
      <c r="W663" s="8" t="s">
        <v>428</v>
      </c>
      <c r="X663" s="40">
        <v>4</v>
      </c>
      <c r="Y663" s="13" t="str">
        <f t="shared" si="160"/>
        <v>Y</v>
      </c>
    </row>
    <row r="664" spans="1:25" x14ac:dyDescent="0.25">
      <c r="A664" s="9">
        <v>0.31629665799525797</v>
      </c>
      <c r="B664" s="9">
        <v>0.68281162593256017</v>
      </c>
      <c r="C664" s="14">
        <f t="shared" si="155"/>
        <v>3.1615888904364975</v>
      </c>
      <c r="D664" s="15">
        <f t="shared" si="156"/>
        <v>1.4645327671951032</v>
      </c>
      <c r="E664" s="45">
        <v>4.1766452725356951E-2</v>
      </c>
      <c r="F664" s="7">
        <f t="shared" si="159"/>
        <v>1.041766452725357</v>
      </c>
      <c r="G664" s="7">
        <f t="shared" si="157"/>
        <v>3.0348346140015257</v>
      </c>
      <c r="H664" s="7">
        <f t="shared" si="158"/>
        <v>1.4058167868275568</v>
      </c>
      <c r="I664">
        <v>2.92</v>
      </c>
      <c r="J664">
        <v>1.43</v>
      </c>
      <c r="K664" s="7">
        <f t="shared" si="149"/>
        <v>3.0419580419580421</v>
      </c>
      <c r="L664" s="7">
        <f t="shared" si="150"/>
        <v>1.4897260273972603</v>
      </c>
      <c r="M664" s="16">
        <f t="shared" si="151"/>
        <v>0.32873563218390806</v>
      </c>
      <c r="N664" s="16">
        <f t="shared" si="152"/>
        <v>0.67126436781609189</v>
      </c>
      <c r="O664" s="13">
        <f t="shared" si="153"/>
        <v>0.96216116243312755</v>
      </c>
      <c r="P664" s="13">
        <f t="shared" si="154"/>
        <v>1.0172022509611769</v>
      </c>
      <c r="Q664" t="s">
        <v>386</v>
      </c>
      <c r="R664" t="s">
        <v>290</v>
      </c>
      <c r="S664" t="s">
        <v>406</v>
      </c>
      <c r="T664" s="8" t="s">
        <v>430</v>
      </c>
      <c r="U664" s="8" t="s">
        <v>424</v>
      </c>
      <c r="V664" t="s">
        <v>463</v>
      </c>
      <c r="W664" s="32" t="s">
        <v>424</v>
      </c>
      <c r="X664" s="40">
        <v>1</v>
      </c>
      <c r="Y664" s="13" t="str">
        <f t="shared" si="160"/>
        <v>N</v>
      </c>
    </row>
    <row r="665" spans="1:25" x14ac:dyDescent="0.25">
      <c r="A665" s="9">
        <v>0.64923067334516482</v>
      </c>
      <c r="B665" s="9">
        <v>0.33893234490345459</v>
      </c>
      <c r="C665" s="14">
        <f t="shared" si="155"/>
        <v>1.5402845876758937</v>
      </c>
      <c r="D665" s="15">
        <f t="shared" si="156"/>
        <v>2.9504413344936187</v>
      </c>
      <c r="E665" s="45">
        <v>4.4372294372294396E-2</v>
      </c>
      <c r="F665" s="7">
        <f t="shared" si="159"/>
        <v>1.0443722943722944</v>
      </c>
      <c r="G665" s="7">
        <f t="shared" si="157"/>
        <v>1.4748424445725656</v>
      </c>
      <c r="H665" s="7">
        <f t="shared" si="158"/>
        <v>2.8250857959296409</v>
      </c>
      <c r="I665">
        <v>2.1</v>
      </c>
      <c r="J665">
        <v>1.76</v>
      </c>
      <c r="K665" s="7">
        <f t="shared" si="149"/>
        <v>2.1931818181818183</v>
      </c>
      <c r="L665" s="7">
        <f t="shared" si="150"/>
        <v>1.8380952380952382</v>
      </c>
      <c r="M665" s="16">
        <f t="shared" si="151"/>
        <v>0.45595854922279788</v>
      </c>
      <c r="N665" s="16">
        <f t="shared" si="152"/>
        <v>0.54404145077720201</v>
      </c>
      <c r="O665" s="13">
        <f t="shared" si="153"/>
        <v>1.4238809085865547</v>
      </c>
      <c r="P665" s="13">
        <f t="shared" si="154"/>
        <v>0.62298992920349272</v>
      </c>
      <c r="Q665" t="s">
        <v>456</v>
      </c>
      <c r="R665" t="s">
        <v>396</v>
      </c>
      <c r="S665" t="s">
        <v>411</v>
      </c>
      <c r="T665" s="8" t="s">
        <v>430</v>
      </c>
      <c r="U665" s="8" t="s">
        <v>32</v>
      </c>
      <c r="V665" t="s">
        <v>463</v>
      </c>
      <c r="W665" s="8" t="s">
        <v>423</v>
      </c>
      <c r="X665" s="40">
        <v>2</v>
      </c>
      <c r="Y665" s="13" t="str">
        <f t="shared" si="160"/>
        <v>N</v>
      </c>
    </row>
    <row r="666" spans="1:25" x14ac:dyDescent="0.25">
      <c r="A666" s="9">
        <v>0.55964082239611057</v>
      </c>
      <c r="B666" s="9">
        <v>0.4216694424162028</v>
      </c>
      <c r="C666" s="14">
        <f t="shared" si="155"/>
        <v>1.7868603575387603</v>
      </c>
      <c r="D666" s="15">
        <f t="shared" si="156"/>
        <v>2.3715258906832624</v>
      </c>
      <c r="E666" s="45">
        <v>4.2815865510900997E-2</v>
      </c>
      <c r="F666" s="7">
        <f t="shared" si="159"/>
        <v>1.042815865510901</v>
      </c>
      <c r="G666" s="7">
        <f t="shared" si="157"/>
        <v>1.7134955620025341</v>
      </c>
      <c r="H666" s="7">
        <f t="shared" si="158"/>
        <v>2.2741559359776269</v>
      </c>
      <c r="I666">
        <v>1.62</v>
      </c>
      <c r="J666">
        <v>2.35</v>
      </c>
      <c r="K666" s="7">
        <f t="shared" si="149"/>
        <v>1.6893617021276597</v>
      </c>
      <c r="L666" s="7">
        <f t="shared" si="150"/>
        <v>2.4506172839506175</v>
      </c>
      <c r="M666" s="16">
        <f t="shared" si="151"/>
        <v>0.59193954659949621</v>
      </c>
      <c r="N666" s="16">
        <f t="shared" si="152"/>
        <v>0.40806045340050373</v>
      </c>
      <c r="O666" s="13">
        <f t="shared" si="153"/>
        <v>0.94543577230321674</v>
      </c>
      <c r="P666" s="13">
        <f t="shared" si="154"/>
        <v>1.0333504236989663</v>
      </c>
      <c r="Q666" t="s">
        <v>81</v>
      </c>
      <c r="R666" t="s">
        <v>295</v>
      </c>
      <c r="S666" t="s">
        <v>411</v>
      </c>
      <c r="T666" s="8" t="s">
        <v>430</v>
      </c>
      <c r="U666" s="8" t="s">
        <v>427</v>
      </c>
      <c r="V666" t="s">
        <v>463</v>
      </c>
      <c r="W666" s="8" t="s">
        <v>32</v>
      </c>
      <c r="X666" s="40">
        <v>3</v>
      </c>
      <c r="Y666" s="13" t="str">
        <f t="shared" si="160"/>
        <v>Y</v>
      </c>
    </row>
    <row r="667" spans="1:25" x14ac:dyDescent="0.25">
      <c r="A667" s="9">
        <v>0.61129199989436067</v>
      </c>
      <c r="B667" s="9">
        <v>0.37407220570526106</v>
      </c>
      <c r="C667" s="14">
        <f t="shared" si="155"/>
        <v>1.6358794163391852</v>
      </c>
      <c r="D667" s="15">
        <f t="shared" si="156"/>
        <v>2.6732806788321501</v>
      </c>
      <c r="E667" s="45">
        <v>4.2566983578219642E-2</v>
      </c>
      <c r="F667" s="7">
        <f t="shared" si="159"/>
        <v>1.0425669835782196</v>
      </c>
      <c r="G667" s="7">
        <f t="shared" si="157"/>
        <v>1.569088070221295</v>
      </c>
      <c r="H667" s="7">
        <f t="shared" si="158"/>
        <v>2.5641332604425262</v>
      </c>
      <c r="I667">
        <v>1.78</v>
      </c>
      <c r="J667">
        <v>2.08</v>
      </c>
      <c r="K667" s="7">
        <f t="shared" si="149"/>
        <v>1.8557692307692311</v>
      </c>
      <c r="L667" s="7">
        <f t="shared" si="150"/>
        <v>2.1685393258426968</v>
      </c>
      <c r="M667" s="16">
        <f t="shared" si="151"/>
        <v>0.53886010362694292</v>
      </c>
      <c r="N667" s="16">
        <f t="shared" si="152"/>
        <v>0.46113989637305697</v>
      </c>
      <c r="O667" s="13">
        <f t="shared" si="153"/>
        <v>1.1344168844193425</v>
      </c>
      <c r="P667" s="13">
        <f t="shared" si="154"/>
        <v>0.81119028877657751</v>
      </c>
      <c r="Q667" t="s">
        <v>397</v>
      </c>
      <c r="R667" t="s">
        <v>299</v>
      </c>
      <c r="S667" t="s">
        <v>411</v>
      </c>
      <c r="T667" s="8" t="s">
        <v>430</v>
      </c>
      <c r="U667" s="8" t="s">
        <v>428</v>
      </c>
      <c r="V667" t="s">
        <v>463</v>
      </c>
      <c r="W667" s="8" t="s">
        <v>32</v>
      </c>
      <c r="X667" s="40">
        <v>3</v>
      </c>
      <c r="Y667" s="13" t="str">
        <f t="shared" si="160"/>
        <v>Y</v>
      </c>
    </row>
    <row r="668" spans="1:25" x14ac:dyDescent="0.25">
      <c r="A668" s="9">
        <v>0.33937931655737463</v>
      </c>
      <c r="B668" s="9">
        <v>0.66024356806963846</v>
      </c>
      <c r="C668" s="14">
        <f t="shared" si="155"/>
        <v>2.9465555241960142</v>
      </c>
      <c r="D668" s="15">
        <f t="shared" si="156"/>
        <v>1.5145925660793806</v>
      </c>
      <c r="E668" s="45">
        <v>4.2115467470917878E-2</v>
      </c>
      <c r="F668" s="7">
        <f t="shared" si="159"/>
        <v>1.0421154674709179</v>
      </c>
      <c r="G668" s="7">
        <f t="shared" si="157"/>
        <v>2.827475089057963</v>
      </c>
      <c r="H668" s="7">
        <f t="shared" si="158"/>
        <v>1.4533826752951904</v>
      </c>
      <c r="I668">
        <v>1.76</v>
      </c>
      <c r="J668">
        <v>2.11</v>
      </c>
      <c r="K668" s="7">
        <f t="shared" si="149"/>
        <v>1.8341232227488156</v>
      </c>
      <c r="L668" s="7">
        <f t="shared" si="150"/>
        <v>2.1988636363636367</v>
      </c>
      <c r="M668" s="16">
        <f t="shared" si="151"/>
        <v>0.54521963824289399</v>
      </c>
      <c r="N668" s="16">
        <f t="shared" si="152"/>
        <v>0.4547803617571059</v>
      </c>
      <c r="O668" s="13">
        <f t="shared" si="153"/>
        <v>0.6224634858185023</v>
      </c>
      <c r="P668" s="13">
        <f t="shared" si="154"/>
        <v>1.4517855729713076</v>
      </c>
      <c r="Q668" t="s">
        <v>300</v>
      </c>
      <c r="R668" t="s">
        <v>297</v>
      </c>
      <c r="S668" t="s">
        <v>411</v>
      </c>
      <c r="T668" s="8" t="s">
        <v>432</v>
      </c>
      <c r="U668" s="8" t="s">
        <v>421</v>
      </c>
      <c r="V668" t="s">
        <v>463</v>
      </c>
      <c r="W668" s="8" t="s">
        <v>422</v>
      </c>
      <c r="X668" s="40">
        <v>0</v>
      </c>
      <c r="Y668" s="13" t="str">
        <f t="shared" si="160"/>
        <v>N</v>
      </c>
    </row>
    <row r="669" spans="1:25" x14ac:dyDescent="0.25">
      <c r="A669" s="9">
        <v>0.4394825424782382</v>
      </c>
      <c r="B669" s="9">
        <v>0.55852356038306772</v>
      </c>
      <c r="C669" s="14">
        <f t="shared" si="155"/>
        <v>2.2754032375461577</v>
      </c>
      <c r="D669" s="15">
        <f t="shared" si="156"/>
        <v>1.7904347657494382</v>
      </c>
      <c r="E669" s="45">
        <v>4.3126684636118462E-2</v>
      </c>
      <c r="F669" s="7">
        <f t="shared" si="159"/>
        <v>1.0431266846361185</v>
      </c>
      <c r="G669" s="7">
        <f t="shared" si="157"/>
        <v>2.1813297186812006</v>
      </c>
      <c r="H669" s="7">
        <f t="shared" si="158"/>
        <v>1.7164116229794357</v>
      </c>
      <c r="I669">
        <v>1.75</v>
      </c>
      <c r="J669">
        <v>2.12</v>
      </c>
      <c r="K669" s="7">
        <f t="shared" si="149"/>
        <v>1.8254716981132073</v>
      </c>
      <c r="L669" s="7">
        <f t="shared" si="150"/>
        <v>2.2114285714285713</v>
      </c>
      <c r="M669" s="16">
        <f t="shared" si="151"/>
        <v>0.54780361757105955</v>
      </c>
      <c r="N669" s="16">
        <f t="shared" si="152"/>
        <v>0.45219638242894061</v>
      </c>
      <c r="O669" s="13">
        <f t="shared" si="153"/>
        <v>0.80226294310885926</v>
      </c>
      <c r="P669" s="13">
        <f t="shared" si="154"/>
        <v>1.2351349592471268</v>
      </c>
      <c r="Q669" t="s">
        <v>308</v>
      </c>
      <c r="R669" t="s">
        <v>85</v>
      </c>
      <c r="S669" t="s">
        <v>407</v>
      </c>
      <c r="T669" s="8" t="s">
        <v>430</v>
      </c>
      <c r="U669" s="8" t="s">
        <v>32</v>
      </c>
      <c r="V669" t="s">
        <v>464</v>
      </c>
      <c r="W669" s="8" t="s">
        <v>434</v>
      </c>
      <c r="X669" s="40">
        <v>4</v>
      </c>
      <c r="Y669" s="13" t="str">
        <f t="shared" si="160"/>
        <v>Y</v>
      </c>
    </row>
    <row r="670" spans="1:25" x14ac:dyDescent="0.25">
      <c r="A670" s="9">
        <v>0.71092088522929497</v>
      </c>
      <c r="B670" s="9">
        <v>0.16651390095397281</v>
      </c>
      <c r="C670" s="14">
        <f t="shared" si="155"/>
        <v>1.4066262797687645</v>
      </c>
      <c r="D670" s="15">
        <f t="shared" si="156"/>
        <v>6.0055046111520536</v>
      </c>
      <c r="E670" s="45">
        <v>4.4712862894681127E-2</v>
      </c>
      <c r="F670" s="7">
        <f t="shared" si="159"/>
        <v>1.0447128628946811</v>
      </c>
      <c r="G670" s="7">
        <f t="shared" si="157"/>
        <v>1.3464238162735902</v>
      </c>
      <c r="H670" s="7">
        <f t="shared" si="158"/>
        <v>5.7484738864151197</v>
      </c>
      <c r="I670">
        <v>1.3</v>
      </c>
      <c r="J670">
        <v>3.63</v>
      </c>
      <c r="K670" s="7">
        <f t="shared" si="149"/>
        <v>1.3581267217630855</v>
      </c>
      <c r="L670" s="7">
        <f t="shared" si="150"/>
        <v>3.7923076923076922</v>
      </c>
      <c r="M670" s="16">
        <f t="shared" si="151"/>
        <v>0.73630831643002026</v>
      </c>
      <c r="N670" s="16">
        <f t="shared" si="152"/>
        <v>0.26369168356997974</v>
      </c>
      <c r="O670" s="13">
        <f t="shared" si="153"/>
        <v>0.96552065128937314</v>
      </c>
      <c r="P670" s="13">
        <f t="shared" si="154"/>
        <v>0.63147194746391222</v>
      </c>
      <c r="Q670" t="s">
        <v>24</v>
      </c>
      <c r="R670" t="s">
        <v>312</v>
      </c>
      <c r="S670" t="s">
        <v>27</v>
      </c>
      <c r="T670" s="8" t="s">
        <v>430</v>
      </c>
      <c r="U670" s="8" t="s">
        <v>434</v>
      </c>
      <c r="V670" t="s">
        <v>464</v>
      </c>
      <c r="W670" s="8" t="s">
        <v>436</v>
      </c>
      <c r="X670" s="40">
        <v>6</v>
      </c>
      <c r="Y670" s="13" t="str">
        <f t="shared" si="160"/>
        <v>Y</v>
      </c>
    </row>
    <row r="671" spans="1:25" x14ac:dyDescent="0.25">
      <c r="A671" s="9">
        <v>0.42291013426996799</v>
      </c>
      <c r="B671" s="9">
        <v>0.57400212554392227</v>
      </c>
      <c r="C671" s="14">
        <f t="shared" si="155"/>
        <v>2.364568542974764</v>
      </c>
      <c r="D671" s="15">
        <f t="shared" si="156"/>
        <v>1.7421538274834849</v>
      </c>
      <c r="E671" s="45">
        <v>2.8676664035780064E-2</v>
      </c>
      <c r="F671" s="7">
        <f t="shared" si="159"/>
        <v>1.0286766640357801</v>
      </c>
      <c r="G671" s="7">
        <f t="shared" si="157"/>
        <v>2.2986509032856977</v>
      </c>
      <c r="H671" s="7">
        <f t="shared" si="158"/>
        <v>1.6935873908605437</v>
      </c>
      <c r="I671">
        <v>2.1</v>
      </c>
      <c r="J671">
        <v>1.81</v>
      </c>
      <c r="K671" s="7">
        <f t="shared" si="149"/>
        <v>2.160220994475138</v>
      </c>
      <c r="L671" s="7">
        <f t="shared" si="150"/>
        <v>1.861904761904762</v>
      </c>
      <c r="M671" s="16">
        <f t="shared" si="151"/>
        <v>0.46291560102301793</v>
      </c>
      <c r="N671" s="16">
        <f t="shared" si="152"/>
        <v>0.53708439897698212</v>
      </c>
      <c r="O671" s="13">
        <f t="shared" si="153"/>
        <v>0.9135793508262845</v>
      </c>
      <c r="P671" s="13">
        <f t="shared" si="154"/>
        <v>1.0687372908936839</v>
      </c>
      <c r="Q671" t="s">
        <v>322</v>
      </c>
      <c r="R671" t="s">
        <v>112</v>
      </c>
      <c r="S671" t="s">
        <v>412</v>
      </c>
      <c r="T671" s="8" t="s">
        <v>430</v>
      </c>
      <c r="U671" s="8" t="s">
        <v>32</v>
      </c>
      <c r="V671" t="s">
        <v>464</v>
      </c>
      <c r="W671" s="8" t="s">
        <v>427</v>
      </c>
      <c r="X671" s="40">
        <v>3</v>
      </c>
      <c r="Y671" s="13" t="str">
        <f t="shared" si="160"/>
        <v>Y</v>
      </c>
    </row>
    <row r="672" spans="1:25" x14ac:dyDescent="0.25">
      <c r="A672" s="9">
        <v>0.54162136087569301</v>
      </c>
      <c r="B672" s="9">
        <v>0.45092557824475216</v>
      </c>
      <c r="C672" s="14">
        <f t="shared" si="155"/>
        <v>1.846308274073978</v>
      </c>
      <c r="D672" s="15">
        <f t="shared" si="156"/>
        <v>2.2176608474785229</v>
      </c>
      <c r="E672" s="45">
        <v>2.6720073011205159E-2</v>
      </c>
      <c r="F672" s="7">
        <f t="shared" si="159"/>
        <v>1.0267200730112052</v>
      </c>
      <c r="G672" s="7">
        <f t="shared" si="157"/>
        <v>1.7982586710894355</v>
      </c>
      <c r="H672" s="7">
        <f t="shared" si="158"/>
        <v>2.1599469083861189</v>
      </c>
      <c r="I672">
        <v>1.63</v>
      </c>
      <c r="J672">
        <v>2.42</v>
      </c>
      <c r="K672" s="7">
        <f t="shared" si="149"/>
        <v>1.6735537190082643</v>
      </c>
      <c r="L672" s="7">
        <f t="shared" si="150"/>
        <v>2.4846625766871164</v>
      </c>
      <c r="M672" s="16">
        <f t="shared" si="151"/>
        <v>0.59753086419753088</v>
      </c>
      <c r="N672" s="16">
        <f t="shared" si="152"/>
        <v>0.40246913580246918</v>
      </c>
      <c r="O672" s="13">
        <f t="shared" si="153"/>
        <v>0.9064324427878333</v>
      </c>
      <c r="P672" s="13">
        <f t="shared" si="154"/>
        <v>1.1203979091357337</v>
      </c>
      <c r="Q672" t="s">
        <v>318</v>
      </c>
      <c r="R672" t="s">
        <v>108</v>
      </c>
      <c r="S672" t="s">
        <v>412</v>
      </c>
      <c r="T672" s="8" t="s">
        <v>430</v>
      </c>
      <c r="U672" s="8" t="s">
        <v>32</v>
      </c>
      <c r="V672" t="s">
        <v>464</v>
      </c>
      <c r="W672" s="8" t="s">
        <v>423</v>
      </c>
      <c r="X672" s="40">
        <v>2</v>
      </c>
      <c r="Y672" s="13" t="str">
        <f t="shared" si="160"/>
        <v>N</v>
      </c>
    </row>
    <row r="673" spans="1:25" x14ac:dyDescent="0.25">
      <c r="A673" s="9">
        <v>0.57614541375260797</v>
      </c>
      <c r="B673" s="9">
        <v>0.42196319204923177</v>
      </c>
      <c r="C673" s="14">
        <f t="shared" si="155"/>
        <v>1.7356729327874016</v>
      </c>
      <c r="D673" s="15">
        <f t="shared" si="156"/>
        <v>2.3698749531767853</v>
      </c>
      <c r="E673" s="45">
        <v>4.4846825981682326E-2</v>
      </c>
      <c r="F673" s="7">
        <f t="shared" si="159"/>
        <v>1.0448468259816823</v>
      </c>
      <c r="G673" s="7">
        <f t="shared" si="157"/>
        <v>1.661174527813353</v>
      </c>
      <c r="H673" s="7">
        <f t="shared" si="158"/>
        <v>2.2681553833981143</v>
      </c>
      <c r="I673">
        <v>2.36</v>
      </c>
      <c r="J673">
        <v>1.61</v>
      </c>
      <c r="K673" s="7">
        <f t="shared" si="149"/>
        <v>2.4658385093167703</v>
      </c>
      <c r="L673" s="7">
        <f t="shared" si="150"/>
        <v>1.6822033898305087</v>
      </c>
      <c r="M673" s="16">
        <f t="shared" si="151"/>
        <v>0.40554156171284633</v>
      </c>
      <c r="N673" s="16">
        <f t="shared" si="152"/>
        <v>0.59445843828715361</v>
      </c>
      <c r="O673" s="13">
        <f t="shared" si="153"/>
        <v>1.4206815481974244</v>
      </c>
      <c r="P673" s="13">
        <f t="shared" si="154"/>
        <v>0.7098279120489196</v>
      </c>
      <c r="Q673" t="s">
        <v>222</v>
      </c>
      <c r="R673" t="s">
        <v>223</v>
      </c>
      <c r="S673" t="s">
        <v>11</v>
      </c>
      <c r="T673" s="8" t="s">
        <v>430</v>
      </c>
      <c r="U673" s="8" t="s">
        <v>32</v>
      </c>
      <c r="V673" t="s">
        <v>464</v>
      </c>
      <c r="W673" s="8" t="s">
        <v>423</v>
      </c>
      <c r="X673" s="40">
        <v>2</v>
      </c>
      <c r="Y673" s="13" t="str">
        <f t="shared" si="160"/>
        <v>N</v>
      </c>
    </row>
    <row r="674" spans="1:25" x14ac:dyDescent="0.25">
      <c r="A674" s="9">
        <v>0.56203791697420247</v>
      </c>
      <c r="B674" s="9">
        <v>0.43185342159515411</v>
      </c>
      <c r="C674" s="14">
        <f t="shared" si="155"/>
        <v>1.7792393890142113</v>
      </c>
      <c r="D674" s="15">
        <f t="shared" si="156"/>
        <v>2.3156005023793962</v>
      </c>
      <c r="E674" s="45">
        <v>4.3126684636118462E-2</v>
      </c>
      <c r="F674" s="7">
        <f t="shared" si="159"/>
        <v>1.0431266846361185</v>
      </c>
      <c r="G674" s="7">
        <f t="shared" si="157"/>
        <v>1.7056791041970865</v>
      </c>
      <c r="H674" s="7">
        <f t="shared" si="158"/>
        <v>2.2198650810923932</v>
      </c>
      <c r="I674">
        <v>2.12</v>
      </c>
      <c r="J674">
        <v>1.75</v>
      </c>
      <c r="K674" s="7">
        <f t="shared" si="149"/>
        <v>2.2114285714285713</v>
      </c>
      <c r="L674" s="7">
        <f t="shared" si="150"/>
        <v>1.8254716981132073</v>
      </c>
      <c r="M674" s="16">
        <f t="shared" si="151"/>
        <v>0.45219638242894061</v>
      </c>
      <c r="N674" s="16">
        <f t="shared" si="152"/>
        <v>0.54780361757105955</v>
      </c>
      <c r="O674" s="13">
        <f t="shared" si="153"/>
        <v>1.2429067078229505</v>
      </c>
      <c r="P674" s="13">
        <f t="shared" si="154"/>
        <v>0.7883361988553047</v>
      </c>
      <c r="Q674" t="s">
        <v>207</v>
      </c>
      <c r="R674" t="s">
        <v>211</v>
      </c>
      <c r="S674" t="s">
        <v>11</v>
      </c>
      <c r="T674" s="8" t="s">
        <v>430</v>
      </c>
      <c r="U674" s="8" t="s">
        <v>32</v>
      </c>
      <c r="V674" t="s">
        <v>464</v>
      </c>
      <c r="W674" s="8" t="s">
        <v>427</v>
      </c>
      <c r="X674" s="40">
        <v>3</v>
      </c>
      <c r="Y674" s="13" t="str">
        <f t="shared" si="160"/>
        <v>Y</v>
      </c>
    </row>
    <row r="675" spans="1:25" x14ac:dyDescent="0.25">
      <c r="A675" s="9">
        <v>0.33623758939809556</v>
      </c>
      <c r="B675" s="9">
        <v>0.6631287656060556</v>
      </c>
      <c r="C675" s="14">
        <f t="shared" si="155"/>
        <v>2.9740874653250891</v>
      </c>
      <c r="D675" s="15">
        <f t="shared" si="156"/>
        <v>1.5080027467758339</v>
      </c>
      <c r="E675" s="45">
        <v>5.2545469418918689E-2</v>
      </c>
      <c r="F675" s="7">
        <f t="shared" si="159"/>
        <v>1.0525454694189187</v>
      </c>
      <c r="G675" s="7">
        <f t="shared" si="157"/>
        <v>2.8256142387530305</v>
      </c>
      <c r="H675" s="7">
        <f t="shared" si="158"/>
        <v>1.4327198117230608</v>
      </c>
      <c r="I675">
        <v>2.17</v>
      </c>
      <c r="J675">
        <v>1.69</v>
      </c>
      <c r="K675" s="7">
        <f t="shared" si="149"/>
        <v>2.2840236686390534</v>
      </c>
      <c r="L675" s="7">
        <f t="shared" si="150"/>
        <v>1.7788018433179724</v>
      </c>
      <c r="M675" s="16">
        <f t="shared" si="151"/>
        <v>0.43782383419689119</v>
      </c>
      <c r="N675" s="16">
        <f t="shared" si="152"/>
        <v>0.56217616580310881</v>
      </c>
      <c r="O675" s="13">
        <f t="shared" si="153"/>
        <v>0.76797461247138987</v>
      </c>
      <c r="P675" s="13">
        <f t="shared" si="154"/>
        <v>1.1795746706172234</v>
      </c>
      <c r="Q675" t="s">
        <v>342</v>
      </c>
      <c r="R675" t="s">
        <v>344</v>
      </c>
      <c r="S675" t="s">
        <v>414</v>
      </c>
      <c r="T675" s="8" t="s">
        <v>432</v>
      </c>
      <c r="U675" s="8" t="s">
        <v>421</v>
      </c>
      <c r="V675" t="s">
        <v>464</v>
      </c>
      <c r="W675" s="8" t="s">
        <v>437</v>
      </c>
      <c r="X675" s="40">
        <v>2</v>
      </c>
      <c r="Y675" s="13" t="str">
        <f t="shared" si="160"/>
        <v>N</v>
      </c>
    </row>
    <row r="676" spans="1:25" x14ac:dyDescent="0.25">
      <c r="A676" s="9">
        <v>0.43272076805853094</v>
      </c>
      <c r="B676" s="9">
        <v>0.5652184763739474</v>
      </c>
      <c r="C676" s="14">
        <f t="shared" si="155"/>
        <v>2.3109591076172644</v>
      </c>
      <c r="D676" s="15">
        <f t="shared" si="156"/>
        <v>1.7692273727768271</v>
      </c>
      <c r="E676" s="45">
        <v>3.1144781144781142E-2</v>
      </c>
      <c r="F676" s="7">
        <f t="shared" si="159"/>
        <v>1.0311447811447811</v>
      </c>
      <c r="G676" s="7">
        <f t="shared" si="157"/>
        <v>2.2411587100810695</v>
      </c>
      <c r="H676" s="7">
        <f t="shared" si="158"/>
        <v>1.7157894847827515</v>
      </c>
      <c r="I676">
        <v>2.16</v>
      </c>
      <c r="J676">
        <v>1.76</v>
      </c>
      <c r="K676" s="7">
        <f t="shared" si="149"/>
        <v>2.2272727272727275</v>
      </c>
      <c r="L676" s="7">
        <f t="shared" si="150"/>
        <v>1.8148148148148149</v>
      </c>
      <c r="M676" s="16">
        <f t="shared" si="151"/>
        <v>0.44897959183673464</v>
      </c>
      <c r="N676" s="16">
        <f t="shared" si="152"/>
        <v>0.55102040816326525</v>
      </c>
      <c r="O676" s="13">
        <f t="shared" si="153"/>
        <v>0.96378716522127361</v>
      </c>
      <c r="P676" s="13">
        <f t="shared" si="154"/>
        <v>1.0257668645304971</v>
      </c>
      <c r="Q676" t="s">
        <v>359</v>
      </c>
      <c r="R676" t="s">
        <v>357</v>
      </c>
      <c r="S676" t="s">
        <v>410</v>
      </c>
      <c r="T676" s="8" t="s">
        <v>430</v>
      </c>
      <c r="U676" s="8" t="s">
        <v>32</v>
      </c>
      <c r="V676" t="s">
        <v>464</v>
      </c>
      <c r="W676" s="8" t="s">
        <v>32</v>
      </c>
      <c r="X676" s="40">
        <v>3</v>
      </c>
      <c r="Y676" s="13" t="str">
        <f t="shared" si="160"/>
        <v>Y</v>
      </c>
    </row>
    <row r="677" spans="1:25" x14ac:dyDescent="0.25">
      <c r="A677" s="9">
        <v>9.9816950896180895E-2</v>
      </c>
      <c r="B677" s="9">
        <v>0.90017805012126018</v>
      </c>
      <c r="C677" s="14">
        <f t="shared" si="155"/>
        <v>10.018338478803013</v>
      </c>
      <c r="D677" s="15">
        <f t="shared" si="156"/>
        <v>1.1108913396247477</v>
      </c>
      <c r="E677" s="45">
        <v>4.1286079649250906E-2</v>
      </c>
      <c r="F677" s="7">
        <f t="shared" si="159"/>
        <v>1.0412860796492509</v>
      </c>
      <c r="G677" s="7">
        <f t="shared" si="157"/>
        <v>9.6211201461346842</v>
      </c>
      <c r="H677" s="7">
        <f t="shared" si="158"/>
        <v>1.0668454724747141</v>
      </c>
      <c r="I677">
        <v>2.38</v>
      </c>
      <c r="J677">
        <v>1.61</v>
      </c>
      <c r="K677" s="7">
        <f t="shared" si="149"/>
        <v>2.4782608695652169</v>
      </c>
      <c r="L677" s="7">
        <f t="shared" si="150"/>
        <v>1.6764705882352942</v>
      </c>
      <c r="M677" s="16">
        <f t="shared" si="151"/>
        <v>0.40350877192982465</v>
      </c>
      <c r="N677" s="16">
        <f t="shared" si="152"/>
        <v>0.59649122807017541</v>
      </c>
      <c r="O677" s="13">
        <f t="shared" si="153"/>
        <v>0.24737244352531784</v>
      </c>
      <c r="P677" s="13">
        <f t="shared" si="154"/>
        <v>1.5091220252032889</v>
      </c>
      <c r="Q677" t="s">
        <v>244</v>
      </c>
      <c r="R677" t="s">
        <v>39</v>
      </c>
      <c r="S677" t="s">
        <v>403</v>
      </c>
      <c r="T677" s="8" t="s">
        <v>431</v>
      </c>
      <c r="U677" s="8" t="s">
        <v>33</v>
      </c>
      <c r="V677" t="s">
        <v>464</v>
      </c>
      <c r="W677" s="8" t="s">
        <v>425</v>
      </c>
      <c r="X677" s="40">
        <v>4</v>
      </c>
      <c r="Y677" s="13" t="str">
        <f t="shared" si="160"/>
        <v>Y</v>
      </c>
    </row>
    <row r="678" spans="1:25" x14ac:dyDescent="0.25">
      <c r="A678" s="9">
        <v>0.30561165601047063</v>
      </c>
      <c r="B678" s="9">
        <v>0.69404206346008923</v>
      </c>
      <c r="C678" s="14">
        <f t="shared" si="155"/>
        <v>3.2721265054292914</v>
      </c>
      <c r="D678" s="15">
        <f t="shared" si="156"/>
        <v>1.4408348609514858</v>
      </c>
      <c r="E678" s="45">
        <v>3.4427456431091574E-2</v>
      </c>
      <c r="F678" s="7">
        <f t="shared" si="159"/>
        <v>1.0344274564310916</v>
      </c>
      <c r="G678" s="7">
        <f t="shared" si="157"/>
        <v>3.1632247240599654</v>
      </c>
      <c r="H678" s="7">
        <f t="shared" si="158"/>
        <v>1.392881494003023</v>
      </c>
      <c r="I678">
        <v>1.99</v>
      </c>
      <c r="J678">
        <v>1.88</v>
      </c>
      <c r="K678" s="7">
        <f t="shared" si="149"/>
        <v>2.0585106382978724</v>
      </c>
      <c r="L678" s="7">
        <f t="shared" si="150"/>
        <v>1.9447236180904521</v>
      </c>
      <c r="M678" s="16">
        <f t="shared" si="151"/>
        <v>0.48578811369509045</v>
      </c>
      <c r="N678" s="16">
        <f t="shared" si="152"/>
        <v>0.51421188630490955</v>
      </c>
      <c r="O678" s="13">
        <f t="shared" si="153"/>
        <v>0.62910484508538367</v>
      </c>
      <c r="P678" s="13">
        <f t="shared" si="154"/>
        <v>1.349719992759068</v>
      </c>
      <c r="Q678" t="s">
        <v>47</v>
      </c>
      <c r="R678" t="s">
        <v>56</v>
      </c>
      <c r="S678" t="s">
        <v>404</v>
      </c>
      <c r="T678" s="8" t="s">
        <v>432</v>
      </c>
      <c r="U678" s="8" t="s">
        <v>421</v>
      </c>
      <c r="V678" t="s">
        <v>464</v>
      </c>
      <c r="W678" s="8" t="s">
        <v>423</v>
      </c>
      <c r="X678" s="40">
        <v>2</v>
      </c>
      <c r="Y678" s="13" t="str">
        <f t="shared" si="160"/>
        <v>N</v>
      </c>
    </row>
    <row r="679" spans="1:25" x14ac:dyDescent="0.25">
      <c r="A679" s="9">
        <v>0.37271773513185769</v>
      </c>
      <c r="B679" s="9">
        <v>0.62697899324582729</v>
      </c>
      <c r="C679" s="14">
        <f t="shared" si="155"/>
        <v>2.6829954835560117</v>
      </c>
      <c r="D679" s="15">
        <f t="shared" si="156"/>
        <v>1.5949497682897931</v>
      </c>
      <c r="E679" s="45">
        <v>2.8265107212475549E-2</v>
      </c>
      <c r="F679" s="7">
        <f t="shared" si="159"/>
        <v>1.0282651072124755</v>
      </c>
      <c r="G679" s="7">
        <f t="shared" si="157"/>
        <v>2.6092448968042352</v>
      </c>
      <c r="H679" s="7">
        <f t="shared" si="158"/>
        <v>1.5511075471709268</v>
      </c>
      <c r="I679">
        <v>2.7</v>
      </c>
      <c r="J679">
        <v>1.52</v>
      </c>
      <c r="K679" s="7">
        <f t="shared" si="149"/>
        <v>2.7763157894736841</v>
      </c>
      <c r="L679" s="7">
        <f t="shared" si="150"/>
        <v>1.5629629629629629</v>
      </c>
      <c r="M679" s="16">
        <f t="shared" si="151"/>
        <v>0.36018957345971564</v>
      </c>
      <c r="N679" s="16">
        <f t="shared" si="152"/>
        <v>0.63981042654028442</v>
      </c>
      <c r="O679" s="13">
        <f t="shared" si="153"/>
        <v>1.034782133063447</v>
      </c>
      <c r="P679" s="13">
        <f t="shared" si="154"/>
        <v>0.97994494499903373</v>
      </c>
      <c r="Q679" t="s">
        <v>380</v>
      </c>
      <c r="R679" t="s">
        <v>385</v>
      </c>
      <c r="S679" t="s">
        <v>405</v>
      </c>
      <c r="T679" s="8" t="s">
        <v>432</v>
      </c>
      <c r="U679" s="8" t="s">
        <v>421</v>
      </c>
      <c r="V679" t="s">
        <v>464</v>
      </c>
      <c r="W679" s="8" t="s">
        <v>446</v>
      </c>
      <c r="X679" s="40">
        <v>4</v>
      </c>
      <c r="Y679" s="13" t="str">
        <f t="shared" si="160"/>
        <v>Y</v>
      </c>
    </row>
    <row r="680" spans="1:25" x14ac:dyDescent="0.25">
      <c r="A680" s="9">
        <v>0.36555765378856259</v>
      </c>
      <c r="B680" s="9">
        <v>0.63415307388907372</v>
      </c>
      <c r="C680" s="14">
        <f t="shared" si="155"/>
        <v>2.7355466084110414</v>
      </c>
      <c r="D680" s="15">
        <f t="shared" si="156"/>
        <v>1.576906335669549</v>
      </c>
      <c r="E680" s="45">
        <v>3.9305522064142728E-2</v>
      </c>
      <c r="F680" s="7">
        <f t="shared" si="159"/>
        <v>1.0393055220641427</v>
      </c>
      <c r="G680" s="7">
        <f t="shared" si="157"/>
        <v>2.6320909014108094</v>
      </c>
      <c r="H680" s="7">
        <f t="shared" si="158"/>
        <v>1.517269274714993</v>
      </c>
      <c r="I680">
        <v>2.86</v>
      </c>
      <c r="J680">
        <v>1.45</v>
      </c>
      <c r="K680" s="7">
        <f t="shared" si="149"/>
        <v>2.9724137931034482</v>
      </c>
      <c r="L680" s="7">
        <f t="shared" si="150"/>
        <v>1.5069930069930069</v>
      </c>
      <c r="M680" s="16">
        <f t="shared" si="151"/>
        <v>0.33642691415313225</v>
      </c>
      <c r="N680" s="16">
        <f t="shared" si="152"/>
        <v>0.66357308584686781</v>
      </c>
      <c r="O680" s="13">
        <f t="shared" si="153"/>
        <v>1.0865886122956583</v>
      </c>
      <c r="P680" s="13">
        <f t="shared" si="154"/>
        <v>0.95566424771395375</v>
      </c>
      <c r="Q680" t="s">
        <v>294</v>
      </c>
      <c r="R680" t="s">
        <v>393</v>
      </c>
      <c r="S680" t="s">
        <v>406</v>
      </c>
      <c r="T680" s="8" t="s">
        <v>432</v>
      </c>
      <c r="U680" s="8" t="s">
        <v>421</v>
      </c>
      <c r="V680" t="s">
        <v>464</v>
      </c>
      <c r="W680" s="8" t="s">
        <v>29</v>
      </c>
      <c r="X680" s="40">
        <v>3</v>
      </c>
      <c r="Y680" s="13" t="str">
        <f t="shared" si="160"/>
        <v>Y</v>
      </c>
    </row>
    <row r="681" spans="1:25" x14ac:dyDescent="0.25">
      <c r="A681" s="9">
        <v>0.51127627160951028</v>
      </c>
      <c r="B681" s="9">
        <v>0.48680777267641906</v>
      </c>
      <c r="C681" s="14">
        <f t="shared" si="155"/>
        <v>1.955889712722195</v>
      </c>
      <c r="D681" s="15">
        <f t="shared" si="156"/>
        <v>2.0541989181933205</v>
      </c>
      <c r="E681" s="45">
        <v>4.4094794094794221E-2</v>
      </c>
      <c r="F681" s="7">
        <f t="shared" si="159"/>
        <v>1.0440947940947942</v>
      </c>
      <c r="G681" s="7">
        <f t="shared" si="157"/>
        <v>1.8732874867151366</v>
      </c>
      <c r="H681" s="7">
        <f t="shared" si="158"/>
        <v>1.9674448429505511</v>
      </c>
      <c r="I681">
        <v>2.86</v>
      </c>
      <c r="J681">
        <v>1.44</v>
      </c>
      <c r="K681" s="7">
        <f t="shared" si="149"/>
        <v>2.9861111111111112</v>
      </c>
      <c r="L681" s="7">
        <f t="shared" si="150"/>
        <v>1.5034965034965035</v>
      </c>
      <c r="M681" s="16">
        <f t="shared" si="151"/>
        <v>0.33488372093023255</v>
      </c>
      <c r="N681" s="16">
        <f t="shared" si="152"/>
        <v>0.66511627906976745</v>
      </c>
      <c r="O681" s="13">
        <f t="shared" si="153"/>
        <v>1.5267277555006211</v>
      </c>
      <c r="P681" s="13">
        <f t="shared" si="154"/>
        <v>0.73191378409391694</v>
      </c>
      <c r="Q681" t="s">
        <v>287</v>
      </c>
      <c r="R681" t="s">
        <v>52</v>
      </c>
      <c r="S681" t="s">
        <v>406</v>
      </c>
      <c r="T681" s="8" t="s">
        <v>430</v>
      </c>
      <c r="U681" s="8" t="s">
        <v>32</v>
      </c>
      <c r="V681" t="s">
        <v>464</v>
      </c>
      <c r="W681" s="8" t="s">
        <v>428</v>
      </c>
      <c r="X681" s="40">
        <v>4</v>
      </c>
      <c r="Y681" s="13" t="str">
        <f t="shared" si="160"/>
        <v>Y</v>
      </c>
    </row>
    <row r="682" spans="1:25" x14ac:dyDescent="0.25">
      <c r="A682" s="9">
        <v>0.72326686103701954</v>
      </c>
      <c r="B682" s="9">
        <v>0.26495325990212504</v>
      </c>
      <c r="C682" s="14">
        <f t="shared" si="155"/>
        <v>1.3826155377369298</v>
      </c>
      <c r="D682" s="15">
        <f t="shared" si="156"/>
        <v>3.7742505994053617</v>
      </c>
      <c r="E682" s="45">
        <v>4.7849151741162776E-2</v>
      </c>
      <c r="F682" s="7">
        <f t="shared" si="159"/>
        <v>1.0478491517411628</v>
      </c>
      <c r="G682" s="7">
        <f t="shared" si="157"/>
        <v>1.3194795600487925</v>
      </c>
      <c r="H682" s="7">
        <f t="shared" si="158"/>
        <v>3.6019026146405357</v>
      </c>
      <c r="I682">
        <v>1.58</v>
      </c>
      <c r="J682">
        <v>2.41</v>
      </c>
      <c r="K682" s="7">
        <f t="shared" si="149"/>
        <v>1.6556016597510372</v>
      </c>
      <c r="L682" s="7">
        <f t="shared" si="150"/>
        <v>2.5253164556962022</v>
      </c>
      <c r="M682" s="16">
        <f t="shared" si="151"/>
        <v>0.60401002506265666</v>
      </c>
      <c r="N682" s="16">
        <f t="shared" si="152"/>
        <v>0.39598997493734339</v>
      </c>
      <c r="O682" s="13">
        <f t="shared" si="153"/>
        <v>1.1974418155758122</v>
      </c>
      <c r="P682" s="13">
        <f t="shared" si="154"/>
        <v>0.66909082722118918</v>
      </c>
      <c r="Q682" t="s">
        <v>398</v>
      </c>
      <c r="R682" t="s">
        <v>400</v>
      </c>
      <c r="S682" t="s">
        <v>411</v>
      </c>
      <c r="T682" s="8" t="s">
        <v>431</v>
      </c>
      <c r="U682" s="8" t="s">
        <v>29</v>
      </c>
      <c r="V682" t="s">
        <v>464</v>
      </c>
      <c r="W682" s="8" t="s">
        <v>31</v>
      </c>
      <c r="X682" s="40">
        <v>3</v>
      </c>
      <c r="Y682" s="13" t="str">
        <f t="shared" si="160"/>
        <v>Y</v>
      </c>
    </row>
    <row r="683" spans="1:25" s="23" customFormat="1" x14ac:dyDescent="0.25">
      <c r="A683" s="18">
        <v>0.39427991152058184</v>
      </c>
      <c r="B683" s="18">
        <v>0.60528285496996548</v>
      </c>
      <c r="C683" s="19">
        <f t="shared" si="155"/>
        <v>2.5362692107325353</v>
      </c>
      <c r="D683" s="20">
        <f t="shared" si="156"/>
        <v>1.6521201481076491</v>
      </c>
      <c r="E683" s="46">
        <v>4.4657097288676173E-2</v>
      </c>
      <c r="F683" s="22">
        <f t="shared" si="159"/>
        <v>1.0446570972886762</v>
      </c>
      <c r="G683" s="22">
        <f t="shared" si="157"/>
        <v>2.427848542182137</v>
      </c>
      <c r="H683" s="22">
        <f t="shared" si="158"/>
        <v>1.5814951646770932</v>
      </c>
      <c r="I683" s="23">
        <v>2.2799999999999998</v>
      </c>
      <c r="J683" s="23">
        <v>1.65</v>
      </c>
      <c r="K683" s="22">
        <f t="shared" si="149"/>
        <v>2.3818181818181814</v>
      </c>
      <c r="L683" s="22">
        <f t="shared" si="150"/>
        <v>1.7236842105263155</v>
      </c>
      <c r="M683" s="24">
        <f t="shared" si="151"/>
        <v>0.4198473282442749</v>
      </c>
      <c r="N683" s="24">
        <f t="shared" si="152"/>
        <v>0.58015267175572527</v>
      </c>
      <c r="O683" s="23">
        <f t="shared" si="153"/>
        <v>0.93910306198538573</v>
      </c>
      <c r="P683" s="23">
        <f t="shared" si="154"/>
        <v>1.0433165000140192</v>
      </c>
      <c r="Q683" s="23" t="s">
        <v>399</v>
      </c>
      <c r="R683" s="23" t="s">
        <v>78</v>
      </c>
      <c r="S683" s="23" t="s">
        <v>411</v>
      </c>
      <c r="T683" s="25" t="s">
        <v>432</v>
      </c>
      <c r="U683" s="25" t="s">
        <v>421</v>
      </c>
      <c r="V683" s="23" t="s">
        <v>464</v>
      </c>
      <c r="W683" s="25" t="s">
        <v>421</v>
      </c>
      <c r="X683" s="44">
        <v>2</v>
      </c>
      <c r="Y683" s="23" t="str">
        <f t="shared" si="160"/>
        <v>N</v>
      </c>
    </row>
    <row r="684" spans="1:25" x14ac:dyDescent="0.25">
      <c r="A684" s="9">
        <v>0.44340444215425295</v>
      </c>
      <c r="B684" s="9">
        <v>0.55580014882081052</v>
      </c>
      <c r="C684" s="14">
        <f t="shared" ref="C684:C688" si="161">(100%/A684)</f>
        <v>2.2552773606451981</v>
      </c>
      <c r="D684" s="15">
        <f t="shared" ref="D684:D688" si="162">(100%/B684)</f>
        <v>1.7992078665714772</v>
      </c>
      <c r="E684" s="45">
        <v>3.5097068104403162E-2</v>
      </c>
      <c r="F684" s="7">
        <f t="shared" si="159"/>
        <v>1.0350970681044032</v>
      </c>
      <c r="G684" s="7">
        <f t="shared" ref="G684:G687" si="163">C684/F684</f>
        <v>2.1788076018564508</v>
      </c>
      <c r="H684" s="7">
        <f t="shared" ref="H684:H687" si="164">D684/F684</f>
        <v>1.7382020701366758</v>
      </c>
      <c r="I684">
        <v>1.79</v>
      </c>
      <c r="J684">
        <v>2.09</v>
      </c>
      <c r="K684" s="7">
        <f t="shared" ref="K684:K689" si="165">(I684*F684)</f>
        <v>1.8528237519068818</v>
      </c>
      <c r="L684" s="7">
        <f t="shared" ref="L684:L689" si="166">(J684*F684)</f>
        <v>2.1633528723382023</v>
      </c>
      <c r="M684" s="16">
        <f t="shared" ref="M684:M689" si="167">(1/K684)</f>
        <v>0.5397167426048074</v>
      </c>
      <c r="N684" s="16">
        <f t="shared" ref="N684:N689" si="168">(1/L684)</f>
        <v>0.4622454398385672</v>
      </c>
      <c r="O684" s="13">
        <f t="shared" ref="O684:O689" si="169">(I684/G684)</f>
        <v>0.82155028212442083</v>
      </c>
      <c r="P684" s="13">
        <f t="shared" ref="P684:P689" si="170">(J684/H684)</f>
        <v>1.2023918483975007</v>
      </c>
      <c r="Q684" t="s">
        <v>167</v>
      </c>
      <c r="R684" t="s">
        <v>175</v>
      </c>
      <c r="S684" t="s">
        <v>408</v>
      </c>
      <c r="T684" s="8" t="s">
        <v>432</v>
      </c>
      <c r="U684" s="8" t="s">
        <v>421</v>
      </c>
      <c r="V684" s="37">
        <v>44228</v>
      </c>
      <c r="W684" s="8" t="s">
        <v>469</v>
      </c>
      <c r="X684" s="40">
        <v>7</v>
      </c>
      <c r="Y684" s="13" t="str">
        <f t="shared" si="160"/>
        <v>Y</v>
      </c>
    </row>
    <row r="685" spans="1:25" x14ac:dyDescent="0.25">
      <c r="A685" s="9">
        <v>0.17918700375849103</v>
      </c>
      <c r="B685" s="9">
        <v>0.8207848946157692</v>
      </c>
      <c r="C685" s="14">
        <f t="shared" si="161"/>
        <v>5.5807618801852623</v>
      </c>
      <c r="D685" s="15">
        <f t="shared" si="162"/>
        <v>1.2183460082658149</v>
      </c>
      <c r="E685" s="45">
        <v>4.4579533941236038E-2</v>
      </c>
      <c r="F685" s="7">
        <f t="shared" si="159"/>
        <v>1.044579533941236</v>
      </c>
      <c r="G685" s="7">
        <f t="shared" si="163"/>
        <v>5.3425916350561149</v>
      </c>
      <c r="H685" s="7">
        <f t="shared" si="164"/>
        <v>1.1663506403087869</v>
      </c>
      <c r="I685">
        <v>1.92</v>
      </c>
      <c r="J685">
        <v>1.92</v>
      </c>
      <c r="K685" s="7">
        <f t="shared" si="165"/>
        <v>2.0055927051671731</v>
      </c>
      <c r="L685" s="7">
        <f t="shared" si="166"/>
        <v>2.0055927051671731</v>
      </c>
      <c r="M685" s="16">
        <f t="shared" si="167"/>
        <v>0.49860572259941804</v>
      </c>
      <c r="N685" s="16">
        <f t="shared" si="168"/>
        <v>0.49860572259941804</v>
      </c>
      <c r="O685" s="13">
        <f t="shared" si="169"/>
        <v>0.35937614759879238</v>
      </c>
      <c r="P685" s="13">
        <f t="shared" si="170"/>
        <v>1.6461601971527939</v>
      </c>
      <c r="Q685" t="s">
        <v>184</v>
      </c>
      <c r="R685" t="s">
        <v>189</v>
      </c>
      <c r="S685" t="s">
        <v>413</v>
      </c>
      <c r="T685" s="8" t="s">
        <v>432</v>
      </c>
      <c r="U685" s="8" t="s">
        <v>421</v>
      </c>
      <c r="V685" t="s">
        <v>466</v>
      </c>
      <c r="W685" s="8" t="s">
        <v>32</v>
      </c>
      <c r="X685" s="40">
        <v>3</v>
      </c>
      <c r="Y685" s="13" t="str">
        <f t="shared" si="160"/>
        <v>Y</v>
      </c>
    </row>
    <row r="686" spans="1:25" x14ac:dyDescent="0.25">
      <c r="A686" s="9">
        <v>5.5711510126337085E-2</v>
      </c>
      <c r="B686" s="9">
        <v>0.9442877663930267</v>
      </c>
      <c r="C686" s="14">
        <f t="shared" si="161"/>
        <v>17.949612166898696</v>
      </c>
      <c r="D686" s="15">
        <f t="shared" si="162"/>
        <v>1.0589992114583693</v>
      </c>
      <c r="E686" s="45">
        <v>2.8381561388896248E-2</v>
      </c>
      <c r="F686" s="7">
        <f t="shared" si="159"/>
        <v>1.0283815613888962</v>
      </c>
      <c r="G686" s="7">
        <f t="shared" si="163"/>
        <v>17.454233759944682</v>
      </c>
      <c r="H686" s="7">
        <f t="shared" si="164"/>
        <v>1.0297726556163862</v>
      </c>
      <c r="I686">
        <v>2.3199999999999998</v>
      </c>
      <c r="J686">
        <v>1.66</v>
      </c>
      <c r="K686" s="7">
        <f t="shared" si="165"/>
        <v>2.3858452224222391</v>
      </c>
      <c r="L686" s="7">
        <f t="shared" si="166"/>
        <v>1.7071133919055677</v>
      </c>
      <c r="M686" s="16">
        <f t="shared" si="167"/>
        <v>0.41913867278647099</v>
      </c>
      <c r="N686" s="16">
        <f t="shared" si="168"/>
        <v>0.58578416919554988</v>
      </c>
      <c r="O686" s="13">
        <f t="shared" si="169"/>
        <v>0.13291904026884951</v>
      </c>
      <c r="P686" s="13">
        <f t="shared" si="170"/>
        <v>1.6120062918221318</v>
      </c>
      <c r="Q686" t="s">
        <v>138</v>
      </c>
      <c r="R686" t="s">
        <v>37</v>
      </c>
      <c r="S686" t="s">
        <v>402</v>
      </c>
      <c r="T686" s="8" t="s">
        <v>432</v>
      </c>
      <c r="U686" s="8" t="s">
        <v>422</v>
      </c>
      <c r="V686" t="s">
        <v>467</v>
      </c>
      <c r="W686" s="8" t="s">
        <v>33</v>
      </c>
      <c r="X686" s="40">
        <v>1</v>
      </c>
      <c r="Y686" s="13" t="str">
        <f t="shared" si="160"/>
        <v>N</v>
      </c>
    </row>
    <row r="687" spans="1:25" x14ac:dyDescent="0.25">
      <c r="A687" s="9">
        <v>0.4256633407111578</v>
      </c>
      <c r="B687" s="9">
        <v>0.57263849834259795</v>
      </c>
      <c r="C687" s="14">
        <f t="shared" si="161"/>
        <v>2.3492744250169517</v>
      </c>
      <c r="D687" s="15">
        <f t="shared" si="162"/>
        <v>1.7463024279616639</v>
      </c>
      <c r="E687" s="45">
        <v>2.9282169194158936E-2</v>
      </c>
      <c r="F687" s="7">
        <f t="shared" si="159"/>
        <v>1.0292821691941589</v>
      </c>
      <c r="G687" s="7">
        <f t="shared" si="163"/>
        <v>2.2824396412659467</v>
      </c>
      <c r="H687" s="7">
        <f t="shared" si="164"/>
        <v>1.6966216652998771</v>
      </c>
      <c r="I687">
        <v>2.89</v>
      </c>
      <c r="J687">
        <v>1.44</v>
      </c>
      <c r="K687" s="7">
        <f t="shared" si="165"/>
        <v>2.9746254689711193</v>
      </c>
      <c r="L687" s="7">
        <f t="shared" si="166"/>
        <v>1.4821663236395888</v>
      </c>
      <c r="M687" s="16">
        <f t="shared" si="167"/>
        <v>0.33617677601136314</v>
      </c>
      <c r="N687" s="16">
        <f t="shared" si="168"/>
        <v>0.67468811296724962</v>
      </c>
      <c r="O687" s="13">
        <f t="shared" si="169"/>
        <v>1.2661890144867411</v>
      </c>
      <c r="P687" s="13">
        <f t="shared" si="170"/>
        <v>0.84874549786294318</v>
      </c>
      <c r="Q687" t="s">
        <v>132</v>
      </c>
      <c r="R687" t="s">
        <v>137</v>
      </c>
      <c r="S687" t="s">
        <v>402</v>
      </c>
      <c r="T687" s="8" t="s">
        <v>430</v>
      </c>
      <c r="U687" s="8" t="s">
        <v>32</v>
      </c>
      <c r="V687" t="s">
        <v>467</v>
      </c>
      <c r="W687" s="8" t="s">
        <v>424</v>
      </c>
      <c r="X687" s="40">
        <v>1</v>
      </c>
      <c r="Y687" s="13" t="str">
        <f t="shared" si="160"/>
        <v>N</v>
      </c>
    </row>
    <row r="688" spans="1:25" x14ac:dyDescent="0.25">
      <c r="A688" s="9">
        <v>0.30255339874654008</v>
      </c>
      <c r="B688" s="9">
        <v>0.69731489304143701</v>
      </c>
      <c r="C688" s="14">
        <f t="shared" si="161"/>
        <v>3.3052016739621428</v>
      </c>
      <c r="D688" s="15">
        <f t="shared" si="162"/>
        <v>1.4340723394539292</v>
      </c>
      <c r="E688" s="45">
        <v>2.8887630293252808E-2</v>
      </c>
      <c r="F688" s="7">
        <f t="shared" si="159"/>
        <v>1.0288876302932528</v>
      </c>
      <c r="G688" s="7">
        <f t="shared" ref="G688:G730" si="171">C688/F688</f>
        <v>3.2124029647631165</v>
      </c>
      <c r="H688" s="7">
        <f t="shared" ref="H688:H730" si="172">D688/F688</f>
        <v>1.3938085143906249</v>
      </c>
      <c r="I688">
        <v>2.3199999999999998</v>
      </c>
      <c r="J688">
        <v>1.66</v>
      </c>
      <c r="K688" s="7">
        <f t="shared" si="165"/>
        <v>2.3870193022803465</v>
      </c>
      <c r="L688" s="7">
        <f t="shared" si="166"/>
        <v>1.7079534662867997</v>
      </c>
      <c r="M688" s="16">
        <f t="shared" si="167"/>
        <v>0.4189325151433374</v>
      </c>
      <c r="N688" s="16">
        <f t="shared" si="168"/>
        <v>0.58549604526056798</v>
      </c>
      <c r="O688" s="13">
        <f t="shared" si="169"/>
        <v>0.72220080277851362</v>
      </c>
      <c r="P688" s="13">
        <f t="shared" si="170"/>
        <v>1.1909813886635312</v>
      </c>
      <c r="Q688" t="s">
        <v>130</v>
      </c>
      <c r="R688" t="s">
        <v>64</v>
      </c>
      <c r="S688" t="s">
        <v>402</v>
      </c>
      <c r="T688" s="8" t="s">
        <v>432</v>
      </c>
      <c r="U688" s="8" t="s">
        <v>421</v>
      </c>
      <c r="V688" t="s">
        <v>467</v>
      </c>
      <c r="W688" s="8" t="s">
        <v>437</v>
      </c>
      <c r="X688" s="40">
        <v>2</v>
      </c>
      <c r="Y688" s="13" t="str">
        <f t="shared" si="160"/>
        <v>N</v>
      </c>
    </row>
    <row r="689" spans="1:25" x14ac:dyDescent="0.25">
      <c r="A689" s="9">
        <v>0.44175220722589881</v>
      </c>
      <c r="B689" s="9">
        <v>0.5560986095854985</v>
      </c>
      <c r="C689" s="14">
        <f t="shared" ref="C689:C730" si="173">(100%/A689)</f>
        <v>2.2637125149408255</v>
      </c>
      <c r="D689" s="15">
        <f t="shared" ref="D689:D730" si="174">(100%/B689)</f>
        <v>1.7982422231650139</v>
      </c>
      <c r="E689" s="45">
        <v>2.9068550626476064E-2</v>
      </c>
      <c r="F689" s="7">
        <f t="shared" si="159"/>
        <v>1.0290685506264761</v>
      </c>
      <c r="G689" s="7">
        <f t="shared" si="171"/>
        <v>2.199768434826546</v>
      </c>
      <c r="H689" s="7">
        <f t="shared" si="172"/>
        <v>1.7474464865049859</v>
      </c>
      <c r="I689">
        <v>2.1</v>
      </c>
      <c r="J689">
        <v>1.79</v>
      </c>
      <c r="K689" s="7">
        <f t="shared" si="165"/>
        <v>2.1610439563155999</v>
      </c>
      <c r="L689" s="7">
        <f t="shared" si="166"/>
        <v>1.8420327056213921</v>
      </c>
      <c r="M689" s="16">
        <f t="shared" si="167"/>
        <v>0.46273931498594634</v>
      </c>
      <c r="N689" s="16">
        <f t="shared" si="168"/>
        <v>0.54287852596116615</v>
      </c>
      <c r="O689" s="13">
        <f t="shared" si="169"/>
        <v>0.95464593761460492</v>
      </c>
      <c r="P689" s="13">
        <f t="shared" si="170"/>
        <v>1.0243518264070701</v>
      </c>
      <c r="Q689" t="s">
        <v>120</v>
      </c>
      <c r="R689" t="s">
        <v>131</v>
      </c>
      <c r="S689" t="s">
        <v>402</v>
      </c>
      <c r="T689" s="8" t="s">
        <v>430</v>
      </c>
      <c r="U689" s="8" t="s">
        <v>32</v>
      </c>
      <c r="V689" t="s">
        <v>467</v>
      </c>
      <c r="W689" s="32" t="s">
        <v>32</v>
      </c>
      <c r="X689" s="40">
        <v>3</v>
      </c>
      <c r="Y689" s="13" t="str">
        <f t="shared" si="160"/>
        <v>Y</v>
      </c>
    </row>
    <row r="690" spans="1:25" x14ac:dyDescent="0.25">
      <c r="A690" s="9">
        <v>0.13140009995725727</v>
      </c>
      <c r="B690" s="9">
        <v>0.86858192003746471</v>
      </c>
      <c r="C690" s="14">
        <f t="shared" si="173"/>
        <v>7.6103442868406255</v>
      </c>
      <c r="D690" s="15">
        <f t="shared" si="174"/>
        <v>1.1513018829091755</v>
      </c>
      <c r="E690" s="45">
        <v>3.1234452390585421E-2</v>
      </c>
      <c r="F690" s="7">
        <f t="shared" si="159"/>
        <v>1.0312344523905854</v>
      </c>
      <c r="G690" s="7">
        <f t="shared" si="171"/>
        <v>7.3798390552201685</v>
      </c>
      <c r="H690" s="7">
        <f t="shared" si="172"/>
        <v>1.1164307788982926</v>
      </c>
      <c r="I690">
        <v>2.29</v>
      </c>
      <c r="J690">
        <v>1.68</v>
      </c>
      <c r="K690" s="7">
        <f t="shared" ref="K690:K730" si="175">(I690*F690)</f>
        <v>2.3615268959744404</v>
      </c>
      <c r="L690" s="7">
        <f t="shared" ref="L690:L730" si="176">(J690*F690)</f>
        <v>1.7324738800161834</v>
      </c>
      <c r="M690" s="16">
        <f t="shared" ref="M690:M730" si="177">(1/K690)</f>
        <v>0.42345484258707478</v>
      </c>
      <c r="N690" s="16">
        <f t="shared" ref="N690:N730" si="178">(1/L690)</f>
        <v>0.57720927947881029</v>
      </c>
      <c r="O690" s="13">
        <f t="shared" ref="O690:O730" si="179">(I690/G690)</f>
        <v>0.31030487018279301</v>
      </c>
      <c r="P690" s="13">
        <f t="shared" ref="P690:P730" si="180">(J690/H690)</f>
        <v>1.5047954891192128</v>
      </c>
      <c r="Q690" t="s">
        <v>126</v>
      </c>
      <c r="R690" t="s">
        <v>129</v>
      </c>
      <c r="S690" t="s">
        <v>402</v>
      </c>
      <c r="T690" s="8" t="s">
        <v>431</v>
      </c>
      <c r="U690" s="8" t="s">
        <v>33</v>
      </c>
      <c r="V690" t="s">
        <v>467</v>
      </c>
      <c r="W690" s="8" t="s">
        <v>29</v>
      </c>
      <c r="X690" s="40">
        <v>3</v>
      </c>
      <c r="Y690" s="13" t="str">
        <f t="shared" si="160"/>
        <v>Y</v>
      </c>
    </row>
    <row r="691" spans="1:25" x14ac:dyDescent="0.25">
      <c r="A691" s="9">
        <v>0.35131726574776562</v>
      </c>
      <c r="B691" s="9">
        <v>0.64845319379168176</v>
      </c>
      <c r="C691" s="14">
        <f t="shared" si="173"/>
        <v>2.8464299865010547</v>
      </c>
      <c r="D691" s="15">
        <f t="shared" si="174"/>
        <v>1.5421313513049857</v>
      </c>
      <c r="E691" s="45">
        <v>2.7147443893655643E-2</v>
      </c>
      <c r="F691" s="7">
        <f t="shared" si="159"/>
        <v>1.0271474438936556</v>
      </c>
      <c r="G691" s="7">
        <f t="shared" si="171"/>
        <v>2.7711990166776448</v>
      </c>
      <c r="H691" s="7">
        <f t="shared" si="172"/>
        <v>1.5013729143492356</v>
      </c>
      <c r="I691">
        <v>2.4</v>
      </c>
      <c r="J691">
        <v>1.62</v>
      </c>
      <c r="K691" s="7">
        <f t="shared" si="175"/>
        <v>2.4651538653447735</v>
      </c>
      <c r="L691" s="7">
        <f t="shared" si="176"/>
        <v>1.6639788591077223</v>
      </c>
      <c r="M691" s="16">
        <f t="shared" si="177"/>
        <v>0.40565419224253624</v>
      </c>
      <c r="N691" s="16">
        <f t="shared" si="178"/>
        <v>0.60096917369264624</v>
      </c>
      <c r="O691" s="13">
        <f t="shared" si="179"/>
        <v>0.86605111562046144</v>
      </c>
      <c r="P691" s="13">
        <f t="shared" si="180"/>
        <v>1.0790124055902415</v>
      </c>
      <c r="Q691" t="s">
        <v>124</v>
      </c>
      <c r="R691" t="s">
        <v>127</v>
      </c>
      <c r="S691" t="s">
        <v>402</v>
      </c>
      <c r="T691" s="8" t="s">
        <v>432</v>
      </c>
      <c r="U691" s="8" t="s">
        <v>421</v>
      </c>
      <c r="V691" t="s">
        <v>467</v>
      </c>
      <c r="W691" s="8" t="s">
        <v>437</v>
      </c>
      <c r="X691" s="40">
        <v>2</v>
      </c>
      <c r="Y691" s="13" t="str">
        <f t="shared" si="160"/>
        <v>N</v>
      </c>
    </row>
    <row r="692" spans="1:25" x14ac:dyDescent="0.25">
      <c r="A692" s="9">
        <v>0.27343116256465688</v>
      </c>
      <c r="B692" s="9">
        <v>0.7264772150638299</v>
      </c>
      <c r="C692" s="14">
        <f t="shared" si="173"/>
        <v>3.6572276203650893</v>
      </c>
      <c r="D692" s="15">
        <f t="shared" si="174"/>
        <v>1.3765056622073657</v>
      </c>
      <c r="E692" s="45">
        <v>3.539190927543534E-2</v>
      </c>
      <c r="F692" s="7">
        <f t="shared" si="159"/>
        <v>1.0353919092754353</v>
      </c>
      <c r="G692" s="7">
        <f t="shared" si="171"/>
        <v>3.5322157606238278</v>
      </c>
      <c r="H692" s="7">
        <f t="shared" si="172"/>
        <v>1.3294537555065897</v>
      </c>
      <c r="I692">
        <v>2.0699999999999998</v>
      </c>
      <c r="J692">
        <v>1.8</v>
      </c>
      <c r="K692" s="7">
        <f t="shared" si="175"/>
        <v>2.1432612522001508</v>
      </c>
      <c r="L692" s="7">
        <f t="shared" si="176"/>
        <v>1.8637054366957837</v>
      </c>
      <c r="M692" s="16">
        <f t="shared" si="177"/>
        <v>0.46657867722539964</v>
      </c>
      <c r="N692" s="16">
        <f t="shared" si="178"/>
        <v>0.53656547880920946</v>
      </c>
      <c r="O692" s="13">
        <f t="shared" si="179"/>
        <v>0.58603441586886962</v>
      </c>
      <c r="P692" s="13">
        <f t="shared" si="180"/>
        <v>1.3539395353500718</v>
      </c>
      <c r="Q692" t="s">
        <v>140</v>
      </c>
      <c r="R692" t="s">
        <v>158</v>
      </c>
      <c r="S692" t="s">
        <v>10</v>
      </c>
      <c r="T692" s="8" t="s">
        <v>432</v>
      </c>
      <c r="U692" s="8" t="s">
        <v>421</v>
      </c>
      <c r="V692" t="s">
        <v>467</v>
      </c>
      <c r="W692" s="8" t="s">
        <v>429</v>
      </c>
      <c r="X692" s="40">
        <v>4</v>
      </c>
      <c r="Y692" s="13" t="str">
        <f t="shared" si="160"/>
        <v>Y</v>
      </c>
    </row>
    <row r="693" spans="1:25" x14ac:dyDescent="0.25">
      <c r="A693" s="9">
        <v>0.59597937165172399</v>
      </c>
      <c r="B693" s="9">
        <v>0.40144400106681161</v>
      </c>
      <c r="C693" s="14">
        <f t="shared" si="173"/>
        <v>1.6779104236922751</v>
      </c>
      <c r="D693" s="15">
        <f t="shared" si="174"/>
        <v>2.4910074564386671</v>
      </c>
      <c r="E693" s="45">
        <v>3.9323719571898508E-2</v>
      </c>
      <c r="F693" s="7">
        <f t="shared" si="159"/>
        <v>1.0393237195718985</v>
      </c>
      <c r="G693" s="7">
        <f t="shared" si="171"/>
        <v>1.6144252191063366</v>
      </c>
      <c r="H693" s="7">
        <f t="shared" si="172"/>
        <v>2.3967580163230786</v>
      </c>
      <c r="I693">
        <v>1.81</v>
      </c>
      <c r="J693">
        <v>2.0499999999999998</v>
      </c>
      <c r="K693" s="7">
        <f t="shared" si="175"/>
        <v>1.8811759324251363</v>
      </c>
      <c r="L693" s="7">
        <f t="shared" si="176"/>
        <v>2.1306136251223919</v>
      </c>
      <c r="M693" s="16">
        <f t="shared" si="177"/>
        <v>0.53158239097331017</v>
      </c>
      <c r="N693" s="16">
        <f t="shared" si="178"/>
        <v>0.46934835495692256</v>
      </c>
      <c r="O693" s="13">
        <f t="shared" si="179"/>
        <v>1.1211420501730787</v>
      </c>
      <c r="P693" s="13">
        <f t="shared" si="180"/>
        <v>0.85532205839659681</v>
      </c>
      <c r="Q693" t="s">
        <v>450</v>
      </c>
      <c r="R693" t="s">
        <v>144</v>
      </c>
      <c r="S693" t="s">
        <v>10</v>
      </c>
      <c r="T693" s="8" t="s">
        <v>430</v>
      </c>
      <c r="U693" s="8" t="s">
        <v>32</v>
      </c>
      <c r="V693" t="s">
        <v>467</v>
      </c>
      <c r="W693" s="8" t="s">
        <v>424</v>
      </c>
      <c r="X693" s="40">
        <v>1</v>
      </c>
      <c r="Y693" s="13" t="str">
        <f t="shared" si="160"/>
        <v>N</v>
      </c>
    </row>
    <row r="694" spans="1:25" x14ac:dyDescent="0.25">
      <c r="A694" s="9">
        <v>0.55657015489191042</v>
      </c>
      <c r="B694" s="9">
        <v>0.42988673681365064</v>
      </c>
      <c r="C694" s="14">
        <f t="shared" si="173"/>
        <v>1.7967186907357735</v>
      </c>
      <c r="D694" s="15">
        <f t="shared" si="174"/>
        <v>2.3261941212982453</v>
      </c>
      <c r="E694" s="45">
        <v>3.5415461731251208E-2</v>
      </c>
      <c r="F694" s="7">
        <f t="shared" si="159"/>
        <v>1.0354154617312512</v>
      </c>
      <c r="G694" s="7">
        <f t="shared" si="171"/>
        <v>1.7352635315408527</v>
      </c>
      <c r="H694" s="7">
        <f t="shared" si="172"/>
        <v>2.2466287275725696</v>
      </c>
      <c r="I694">
        <v>1.93</v>
      </c>
      <c r="J694">
        <v>1.94</v>
      </c>
      <c r="K694" s="7">
        <f t="shared" si="175"/>
        <v>1.9983518411413148</v>
      </c>
      <c r="L694" s="7">
        <f t="shared" si="176"/>
        <v>2.0087059957586271</v>
      </c>
      <c r="M694" s="16">
        <f t="shared" si="177"/>
        <v>0.50041237954817408</v>
      </c>
      <c r="N694" s="16">
        <f t="shared" si="178"/>
        <v>0.49783293429277115</v>
      </c>
      <c r="O694" s="13">
        <f t="shared" si="179"/>
        <v>1.1122229937525558</v>
      </c>
      <c r="P694" s="13">
        <f t="shared" si="180"/>
        <v>0.86351606573469086</v>
      </c>
      <c r="Q694" t="s">
        <v>143</v>
      </c>
      <c r="R694" t="s">
        <v>145</v>
      </c>
      <c r="S694" t="s">
        <v>10</v>
      </c>
      <c r="T694" s="8" t="s">
        <v>431</v>
      </c>
      <c r="U694" s="8" t="s">
        <v>437</v>
      </c>
      <c r="V694" t="s">
        <v>467</v>
      </c>
      <c r="W694" s="8" t="s">
        <v>428</v>
      </c>
      <c r="X694" s="40">
        <v>4</v>
      </c>
      <c r="Y694" s="13" t="str">
        <f t="shared" si="160"/>
        <v>Y</v>
      </c>
    </row>
    <row r="695" spans="1:25" x14ac:dyDescent="0.25">
      <c r="A695" s="9">
        <v>0.37694052448720322</v>
      </c>
      <c r="B695" s="9">
        <v>0.62209330252009676</v>
      </c>
      <c r="C695" s="14">
        <f t="shared" si="173"/>
        <v>2.6529384214138778</v>
      </c>
      <c r="D695" s="15">
        <f t="shared" si="174"/>
        <v>1.6074759139007044</v>
      </c>
      <c r="E695" s="45">
        <v>3.609197010505194E-2</v>
      </c>
      <c r="F695" s="7">
        <f t="shared" si="159"/>
        <v>1.0360919701050519</v>
      </c>
      <c r="G695" s="7">
        <f t="shared" si="171"/>
        <v>2.5605240634621365</v>
      </c>
      <c r="H695" s="7">
        <f t="shared" si="172"/>
        <v>1.5514799460686086</v>
      </c>
      <c r="I695">
        <v>2.4500000000000002</v>
      </c>
      <c r="J695">
        <v>1.59</v>
      </c>
      <c r="K695" s="7">
        <f t="shared" si="175"/>
        <v>2.5384253267573773</v>
      </c>
      <c r="L695" s="7">
        <f t="shared" si="176"/>
        <v>1.6473862324670328</v>
      </c>
      <c r="M695" s="16">
        <f t="shared" si="177"/>
        <v>0.39394501365041729</v>
      </c>
      <c r="N695" s="16">
        <f t="shared" si="178"/>
        <v>0.60702219084498255</v>
      </c>
      <c r="O695" s="13">
        <f t="shared" si="179"/>
        <v>0.9568353740395259</v>
      </c>
      <c r="P695" s="13">
        <f t="shared" si="180"/>
        <v>1.0248279418815562</v>
      </c>
      <c r="Q695" t="s">
        <v>147</v>
      </c>
      <c r="R695" t="s">
        <v>152</v>
      </c>
      <c r="S695" t="s">
        <v>10</v>
      </c>
      <c r="T695" s="8" t="s">
        <v>430</v>
      </c>
      <c r="U695" s="8" t="s">
        <v>32</v>
      </c>
      <c r="V695" t="s">
        <v>467</v>
      </c>
      <c r="W695" s="8" t="s">
        <v>422</v>
      </c>
      <c r="X695" s="40">
        <v>0</v>
      </c>
      <c r="Y695" s="13" t="str">
        <f t="shared" si="160"/>
        <v>N</v>
      </c>
    </row>
    <row r="696" spans="1:25" x14ac:dyDescent="0.25">
      <c r="A696" s="9">
        <v>0.36748370097248906</v>
      </c>
      <c r="B696" s="9">
        <v>0.63222626650016833</v>
      </c>
      <c r="C696" s="14">
        <f t="shared" si="173"/>
        <v>2.7212091239792509</v>
      </c>
      <c r="D696" s="15">
        <f t="shared" si="174"/>
        <v>1.5817122017655585</v>
      </c>
      <c r="E696" s="45">
        <v>3.3739652160704736E-2</v>
      </c>
      <c r="F696" s="7">
        <f t="shared" si="159"/>
        <v>1.0337396521607047</v>
      </c>
      <c r="G696" s="7">
        <f t="shared" si="171"/>
        <v>2.6323930965513673</v>
      </c>
      <c r="H696" s="7">
        <f t="shared" si="172"/>
        <v>1.5300875790722461</v>
      </c>
      <c r="I696">
        <v>2.0299999999999998</v>
      </c>
      <c r="J696">
        <v>1.85</v>
      </c>
      <c r="K696" s="7">
        <f t="shared" si="175"/>
        <v>2.0984914938862302</v>
      </c>
      <c r="L696" s="7">
        <f t="shared" si="176"/>
        <v>1.9124183564973039</v>
      </c>
      <c r="M696" s="16">
        <f t="shared" si="177"/>
        <v>0.47653278696311696</v>
      </c>
      <c r="N696" s="16">
        <f t="shared" si="178"/>
        <v>0.52289813920817685</v>
      </c>
      <c r="O696" s="13">
        <f t="shared" si="179"/>
        <v>0.7711614206325994</v>
      </c>
      <c r="P696" s="13">
        <f t="shared" si="180"/>
        <v>1.2090811175146783</v>
      </c>
      <c r="Q696" t="s">
        <v>163</v>
      </c>
      <c r="R696" t="s">
        <v>173</v>
      </c>
      <c r="S696" t="s">
        <v>408</v>
      </c>
      <c r="T696" s="8" t="s">
        <v>432</v>
      </c>
      <c r="U696" s="8" t="s">
        <v>421</v>
      </c>
      <c r="V696" t="s">
        <v>467</v>
      </c>
      <c r="W696" s="8" t="s">
        <v>32</v>
      </c>
      <c r="X696" s="40">
        <v>3</v>
      </c>
      <c r="Y696" s="13" t="str">
        <f t="shared" si="160"/>
        <v>Y</v>
      </c>
    </row>
    <row r="697" spans="1:25" x14ac:dyDescent="0.25">
      <c r="A697" s="9">
        <v>0.40143019945205921</v>
      </c>
      <c r="B697" s="9">
        <v>0.5968257479551633</v>
      </c>
      <c r="C697" s="14">
        <f t="shared" si="173"/>
        <v>2.4910931000332597</v>
      </c>
      <c r="D697" s="15">
        <f t="shared" si="174"/>
        <v>1.6755309291299632</v>
      </c>
      <c r="E697" s="45">
        <v>3.418622559376816E-2</v>
      </c>
      <c r="F697" s="7">
        <f t="shared" si="159"/>
        <v>1.0341862255937682</v>
      </c>
      <c r="G697" s="7">
        <f t="shared" si="171"/>
        <v>2.4087471273396841</v>
      </c>
      <c r="H697" s="7">
        <f t="shared" si="172"/>
        <v>1.6201443102454522</v>
      </c>
      <c r="I697">
        <v>2.2000000000000002</v>
      </c>
      <c r="J697">
        <v>1.71</v>
      </c>
      <c r="K697" s="7">
        <f t="shared" si="175"/>
        <v>2.2752096963062902</v>
      </c>
      <c r="L697" s="7">
        <f t="shared" si="176"/>
        <v>1.7684584457653436</v>
      </c>
      <c r="M697" s="16">
        <f t="shared" si="177"/>
        <v>0.43951992716252003</v>
      </c>
      <c r="N697" s="16">
        <f t="shared" si="178"/>
        <v>0.56546423377634158</v>
      </c>
      <c r="O697" s="13">
        <f t="shared" si="179"/>
        <v>0.91333788218349321</v>
      </c>
      <c r="P697" s="13">
        <f t="shared" si="180"/>
        <v>1.0554615346215268</v>
      </c>
      <c r="Q697" t="s">
        <v>166</v>
      </c>
      <c r="R697" t="s">
        <v>170</v>
      </c>
      <c r="S697" t="s">
        <v>408</v>
      </c>
      <c r="T697" s="8" t="s">
        <v>430</v>
      </c>
      <c r="U697" s="8" t="s">
        <v>32</v>
      </c>
      <c r="V697" t="s">
        <v>467</v>
      </c>
      <c r="W697" s="8" t="s">
        <v>33</v>
      </c>
      <c r="X697" s="40">
        <v>1</v>
      </c>
      <c r="Y697" s="13" t="str">
        <f t="shared" si="160"/>
        <v>N</v>
      </c>
    </row>
    <row r="698" spans="1:25" x14ac:dyDescent="0.25">
      <c r="A698" s="9">
        <v>0.12572637361412539</v>
      </c>
      <c r="B698" s="9">
        <v>0.87425769636475914</v>
      </c>
      <c r="C698" s="14">
        <f t="shared" si="173"/>
        <v>7.9537806687176236</v>
      </c>
      <c r="D698" s="15">
        <f t="shared" si="174"/>
        <v>1.1438275055033413</v>
      </c>
      <c r="E698" s="45">
        <v>3.4047479024847505E-2</v>
      </c>
      <c r="F698" s="7">
        <f t="shared" si="159"/>
        <v>1.0340474790248475</v>
      </c>
      <c r="G698" s="7">
        <f t="shared" si="171"/>
        <v>7.6918911655955977</v>
      </c>
      <c r="H698" s="7">
        <f t="shared" si="172"/>
        <v>1.10616536349184</v>
      </c>
      <c r="I698">
        <v>2.11</v>
      </c>
      <c r="J698">
        <v>1.77</v>
      </c>
      <c r="K698" s="7">
        <f t="shared" si="175"/>
        <v>2.1818401807424279</v>
      </c>
      <c r="L698" s="7">
        <f t="shared" si="176"/>
        <v>1.8302640378739801</v>
      </c>
      <c r="M698" s="16">
        <f t="shared" si="177"/>
        <v>0.45832871207813397</v>
      </c>
      <c r="N698" s="16">
        <f t="shared" si="178"/>
        <v>0.54636925564116523</v>
      </c>
      <c r="O698" s="13">
        <f t="shared" si="179"/>
        <v>0.27431485373033337</v>
      </c>
      <c r="P698" s="13">
        <f t="shared" si="180"/>
        <v>1.6001224214909682</v>
      </c>
      <c r="Q698" t="s">
        <v>171</v>
      </c>
      <c r="R698" t="s">
        <v>159</v>
      </c>
      <c r="S698" t="s">
        <v>408</v>
      </c>
      <c r="T698" s="8" t="s">
        <v>431</v>
      </c>
      <c r="U698" s="8" t="s">
        <v>33</v>
      </c>
      <c r="V698" t="s">
        <v>467</v>
      </c>
      <c r="W698" s="8" t="s">
        <v>424</v>
      </c>
      <c r="X698" s="40">
        <v>1</v>
      </c>
      <c r="Y698" s="13" t="str">
        <f t="shared" si="160"/>
        <v>N</v>
      </c>
    </row>
    <row r="699" spans="1:25" x14ac:dyDescent="0.25">
      <c r="A699" s="9">
        <v>0.4486342476368293</v>
      </c>
      <c r="B699" s="9">
        <v>0.55060855891385474</v>
      </c>
      <c r="C699" s="14">
        <f t="shared" si="173"/>
        <v>2.2289872101104122</v>
      </c>
      <c r="D699" s="15">
        <f t="shared" si="174"/>
        <v>1.8161722766762416</v>
      </c>
      <c r="E699" s="45">
        <v>3.2471606753536442E-2</v>
      </c>
      <c r="F699" s="7">
        <f t="shared" si="159"/>
        <v>1.0324716067535364</v>
      </c>
      <c r="G699" s="7">
        <f t="shared" si="171"/>
        <v>2.1588847533726887</v>
      </c>
      <c r="H699" s="7">
        <f t="shared" si="172"/>
        <v>1.7590529994204325</v>
      </c>
      <c r="I699">
        <v>2.17</v>
      </c>
      <c r="J699">
        <v>1.73</v>
      </c>
      <c r="K699" s="7">
        <f t="shared" si="175"/>
        <v>2.2404633866551742</v>
      </c>
      <c r="L699" s="7">
        <f t="shared" si="176"/>
        <v>1.786175879683618</v>
      </c>
      <c r="M699" s="16">
        <f t="shared" si="177"/>
        <v>0.44633623827833085</v>
      </c>
      <c r="N699" s="16">
        <f t="shared" si="178"/>
        <v>0.55985528153987174</v>
      </c>
      <c r="O699" s="13">
        <f t="shared" si="179"/>
        <v>1.0051486058299066</v>
      </c>
      <c r="P699" s="13">
        <f t="shared" si="180"/>
        <v>0.98348372707928366</v>
      </c>
      <c r="Q699" t="s">
        <v>172</v>
      </c>
      <c r="R699" t="s">
        <v>160</v>
      </c>
      <c r="S699" t="s">
        <v>408</v>
      </c>
      <c r="T699" s="8" t="s">
        <v>432</v>
      </c>
      <c r="U699" s="8" t="s">
        <v>421</v>
      </c>
      <c r="V699" t="s">
        <v>467</v>
      </c>
      <c r="W699" s="32" t="s">
        <v>421</v>
      </c>
      <c r="X699" s="40">
        <v>2</v>
      </c>
      <c r="Y699" s="13" t="str">
        <f t="shared" si="160"/>
        <v>N</v>
      </c>
    </row>
    <row r="700" spans="1:25" x14ac:dyDescent="0.25">
      <c r="A700" s="9">
        <v>0.48102403701559093</v>
      </c>
      <c r="B700" s="9">
        <v>0.51376534200077451</v>
      </c>
      <c r="C700" s="14">
        <f t="shared" si="173"/>
        <v>2.0788981902116213</v>
      </c>
      <c r="D700" s="15">
        <f t="shared" si="174"/>
        <v>1.9464138941440945</v>
      </c>
      <c r="E700" s="45">
        <v>3.6386088622651691E-2</v>
      </c>
      <c r="F700" s="7">
        <f t="shared" si="159"/>
        <v>1.0363860886226517</v>
      </c>
      <c r="G700" s="7">
        <f t="shared" si="171"/>
        <v>2.0059109370856754</v>
      </c>
      <c r="H700" s="7">
        <f t="shared" si="172"/>
        <v>1.8780779822419866</v>
      </c>
      <c r="I700">
        <v>2.04</v>
      </c>
      <c r="J700">
        <v>1.84</v>
      </c>
      <c r="K700" s="7">
        <f t="shared" si="175"/>
        <v>2.1142276207902095</v>
      </c>
      <c r="L700" s="7">
        <f t="shared" si="176"/>
        <v>1.9069504030656792</v>
      </c>
      <c r="M700" s="16">
        <f t="shared" si="177"/>
        <v>0.47298596904445039</v>
      </c>
      <c r="N700" s="16">
        <f t="shared" si="178"/>
        <v>0.52439748741884717</v>
      </c>
      <c r="O700" s="13">
        <f t="shared" si="179"/>
        <v>1.0169943053223747</v>
      </c>
      <c r="P700" s="13">
        <f t="shared" si="180"/>
        <v>0.97972502600955347</v>
      </c>
      <c r="Q700" t="s">
        <v>176</v>
      </c>
      <c r="R700" t="s">
        <v>164</v>
      </c>
      <c r="S700" t="s">
        <v>408</v>
      </c>
      <c r="T700" s="8" t="s">
        <v>430</v>
      </c>
      <c r="U700" s="8" t="s">
        <v>32</v>
      </c>
      <c r="V700" t="s">
        <v>467</v>
      </c>
      <c r="W700" s="8" t="s">
        <v>424</v>
      </c>
      <c r="X700" s="40">
        <v>1</v>
      </c>
      <c r="Y700" s="13" t="str">
        <f t="shared" si="160"/>
        <v>N</v>
      </c>
    </row>
    <row r="701" spans="1:25" x14ac:dyDescent="0.25">
      <c r="A701" s="9">
        <v>0.21197864578556672</v>
      </c>
      <c r="B701" s="9">
        <v>0.78794687277084696</v>
      </c>
      <c r="C701" s="14">
        <f t="shared" si="173"/>
        <v>4.7174563093094743</v>
      </c>
      <c r="D701" s="15">
        <f t="shared" si="174"/>
        <v>1.2691210975728093</v>
      </c>
      <c r="E701" s="45">
        <v>3.2666640975246297E-2</v>
      </c>
      <c r="F701" s="7">
        <f t="shared" si="159"/>
        <v>1.0326666409752463</v>
      </c>
      <c r="G701" s="7">
        <f t="shared" si="171"/>
        <v>4.568227656559456</v>
      </c>
      <c r="H701" s="7">
        <f t="shared" si="172"/>
        <v>1.2289746247387796</v>
      </c>
      <c r="I701">
        <v>2.15</v>
      </c>
      <c r="J701">
        <v>1.75</v>
      </c>
      <c r="K701" s="7">
        <f t="shared" si="175"/>
        <v>2.2202332780967793</v>
      </c>
      <c r="L701" s="7">
        <f t="shared" si="176"/>
        <v>1.8071666217066811</v>
      </c>
      <c r="M701" s="16">
        <f t="shared" si="177"/>
        <v>0.45040312198960308</v>
      </c>
      <c r="N701" s="16">
        <f t="shared" si="178"/>
        <v>0.55335240701579802</v>
      </c>
      <c r="O701" s="13">
        <f t="shared" si="179"/>
        <v>0.47064204361900486</v>
      </c>
      <c r="P701" s="13">
        <f t="shared" si="180"/>
        <v>1.4239512881496355</v>
      </c>
      <c r="Q701" t="s">
        <v>179</v>
      </c>
      <c r="R701" t="s">
        <v>168</v>
      </c>
      <c r="S701" t="s">
        <v>408</v>
      </c>
      <c r="T701" s="8" t="s">
        <v>432</v>
      </c>
      <c r="U701" s="8" t="s">
        <v>421</v>
      </c>
      <c r="V701" t="s">
        <v>467</v>
      </c>
      <c r="W701" s="8" t="s">
        <v>29</v>
      </c>
      <c r="X701" s="40">
        <v>3</v>
      </c>
      <c r="Y701" s="13" t="str">
        <f t="shared" si="160"/>
        <v>Y</v>
      </c>
    </row>
    <row r="702" spans="1:25" x14ac:dyDescent="0.25">
      <c r="A702" s="9">
        <v>0.3444224831067621</v>
      </c>
      <c r="B702" s="9">
        <v>0.65519987560887016</v>
      </c>
      <c r="C702" s="14">
        <f t="shared" si="173"/>
        <v>2.9034109242224635</v>
      </c>
      <c r="D702" s="15">
        <f t="shared" si="174"/>
        <v>1.5262518160137177</v>
      </c>
      <c r="E702" s="45">
        <v>4.9879188565320032E-2</v>
      </c>
      <c r="F702" s="7">
        <f t="shared" si="159"/>
        <v>1.04987918856532</v>
      </c>
      <c r="G702" s="7">
        <f t="shared" si="171"/>
        <v>2.7654714521868273</v>
      </c>
      <c r="H702" s="7">
        <f t="shared" si="172"/>
        <v>1.4537404233142006</v>
      </c>
      <c r="I702">
        <v>2.13</v>
      </c>
      <c r="J702">
        <v>1.71</v>
      </c>
      <c r="K702" s="7">
        <f t="shared" si="175"/>
        <v>2.2362426716441317</v>
      </c>
      <c r="L702" s="7">
        <f t="shared" si="176"/>
        <v>1.7952934124466973</v>
      </c>
      <c r="M702" s="16">
        <f t="shared" si="177"/>
        <v>0.44717865940049312</v>
      </c>
      <c r="N702" s="16">
        <f t="shared" si="178"/>
        <v>0.55701201434096514</v>
      </c>
      <c r="O702" s="13">
        <f t="shared" si="179"/>
        <v>0.77021225379697145</v>
      </c>
      <c r="P702" s="13">
        <f t="shared" si="180"/>
        <v>1.1762760205164999</v>
      </c>
      <c r="Q702" t="s">
        <v>202</v>
      </c>
      <c r="R702" t="s">
        <v>193</v>
      </c>
      <c r="S702" t="s">
        <v>413</v>
      </c>
      <c r="T702" s="8" t="s">
        <v>432</v>
      </c>
      <c r="U702" s="8" t="s">
        <v>421</v>
      </c>
      <c r="V702" t="s">
        <v>467</v>
      </c>
      <c r="W702" s="8" t="s">
        <v>429</v>
      </c>
      <c r="X702" s="40">
        <v>4</v>
      </c>
      <c r="Y702" s="13" t="str">
        <f t="shared" si="160"/>
        <v>Y</v>
      </c>
    </row>
    <row r="703" spans="1:25" x14ac:dyDescent="0.25">
      <c r="A703" s="9">
        <v>0.33658405466188768</v>
      </c>
      <c r="B703" s="9">
        <v>0.66170372689086032</v>
      </c>
      <c r="C703" s="14">
        <f t="shared" si="173"/>
        <v>2.9710260665929065</v>
      </c>
      <c r="D703" s="15">
        <f t="shared" si="174"/>
        <v>1.5112503668351522</v>
      </c>
      <c r="E703" s="45">
        <v>4.6815475504536463E-2</v>
      </c>
      <c r="F703" s="7">
        <f t="shared" si="159"/>
        <v>1.0468154755045365</v>
      </c>
      <c r="G703" s="7">
        <f t="shared" si="171"/>
        <v>2.8381564240449855</v>
      </c>
      <c r="H703" s="7">
        <f t="shared" si="172"/>
        <v>1.4436645256001501</v>
      </c>
      <c r="I703">
        <v>1.83</v>
      </c>
      <c r="J703">
        <v>2.0099999999999998</v>
      </c>
      <c r="K703" s="7">
        <f t="shared" si="175"/>
        <v>1.9156723201733019</v>
      </c>
      <c r="L703" s="7">
        <f t="shared" si="176"/>
        <v>2.1040991057641181</v>
      </c>
      <c r="M703" s="16">
        <f t="shared" si="177"/>
        <v>0.52200994369931419</v>
      </c>
      <c r="N703" s="16">
        <f t="shared" si="178"/>
        <v>0.47526278456206233</v>
      </c>
      <c r="O703" s="13">
        <f t="shared" si="179"/>
        <v>0.64478475692747583</v>
      </c>
      <c r="P703" s="13">
        <f t="shared" si="180"/>
        <v>1.3922902200318434</v>
      </c>
      <c r="Q703" t="s">
        <v>181</v>
      </c>
      <c r="R703" t="s">
        <v>187</v>
      </c>
      <c r="S703" t="s">
        <v>413</v>
      </c>
      <c r="T703" s="8" t="s">
        <v>431</v>
      </c>
      <c r="U703" s="8" t="s">
        <v>437</v>
      </c>
      <c r="V703" t="s">
        <v>467</v>
      </c>
      <c r="W703" s="8" t="s">
        <v>32</v>
      </c>
      <c r="X703" s="40">
        <v>3</v>
      </c>
      <c r="Y703" s="13" t="str">
        <f t="shared" si="160"/>
        <v>Y</v>
      </c>
    </row>
    <row r="704" spans="1:25" x14ac:dyDescent="0.25">
      <c r="A704" s="9">
        <v>0.28822403412613634</v>
      </c>
      <c r="B704" s="9">
        <v>0.71128153113120129</v>
      </c>
      <c r="C704" s="14">
        <f t="shared" si="173"/>
        <v>3.4695232929893938</v>
      </c>
      <c r="D704" s="15">
        <f t="shared" si="174"/>
        <v>1.4059130684999361</v>
      </c>
      <c r="E704" s="45">
        <v>4.4357669003687095E-2</v>
      </c>
      <c r="F704" s="7">
        <f t="shared" si="159"/>
        <v>1.0443576690036871</v>
      </c>
      <c r="G704" s="7">
        <f t="shared" si="171"/>
        <v>3.3221600185110001</v>
      </c>
      <c r="H704" s="7">
        <f t="shared" si="172"/>
        <v>1.34619882653916</v>
      </c>
      <c r="I704">
        <v>1.9</v>
      </c>
      <c r="J704">
        <v>1.93</v>
      </c>
      <c r="K704" s="7">
        <f t="shared" si="175"/>
        <v>1.9842795711070054</v>
      </c>
      <c r="L704" s="7">
        <f t="shared" si="176"/>
        <v>2.0156103011771158</v>
      </c>
      <c r="M704" s="16">
        <f t="shared" si="177"/>
        <v>0.50396124344621063</v>
      </c>
      <c r="N704" s="16">
        <f t="shared" si="178"/>
        <v>0.49612764898849759</v>
      </c>
      <c r="O704" s="13">
        <f t="shared" si="179"/>
        <v>0.57191706281854071</v>
      </c>
      <c r="P704" s="13">
        <f t="shared" si="180"/>
        <v>1.4336663811850809</v>
      </c>
      <c r="Q704" t="s">
        <v>185</v>
      </c>
      <c r="R704" t="s">
        <v>201</v>
      </c>
      <c r="S704" t="s">
        <v>413</v>
      </c>
      <c r="T704" s="8" t="s">
        <v>432</v>
      </c>
      <c r="U704" s="8" t="s">
        <v>421</v>
      </c>
      <c r="V704" t="s">
        <v>467</v>
      </c>
      <c r="W704" s="8" t="s">
        <v>424</v>
      </c>
      <c r="X704" s="40">
        <v>1</v>
      </c>
      <c r="Y704" s="13" t="str">
        <f t="shared" si="160"/>
        <v>N</v>
      </c>
    </row>
    <row r="705" spans="1:25" x14ac:dyDescent="0.25">
      <c r="A705" s="9">
        <v>0.40814419465767948</v>
      </c>
      <c r="B705" s="9">
        <v>0.58971823861248152</v>
      </c>
      <c r="C705" s="14">
        <f t="shared" si="173"/>
        <v>2.4501144769159939</v>
      </c>
      <c r="D705" s="15">
        <f t="shared" si="174"/>
        <v>1.6957250675387789</v>
      </c>
      <c r="E705" s="45">
        <v>4.4974972505730237E-2</v>
      </c>
      <c r="F705" s="7">
        <f t="shared" si="159"/>
        <v>1.0449749725057302</v>
      </c>
      <c r="G705" s="7">
        <f t="shared" si="171"/>
        <v>2.3446633090560054</v>
      </c>
      <c r="H705" s="7">
        <f t="shared" si="172"/>
        <v>1.6227422781931558</v>
      </c>
      <c r="I705">
        <v>2.38</v>
      </c>
      <c r="J705">
        <v>1.6</v>
      </c>
      <c r="K705" s="7">
        <f t="shared" si="175"/>
        <v>2.4870404345636379</v>
      </c>
      <c r="L705" s="7">
        <f t="shared" si="176"/>
        <v>1.6719599560091685</v>
      </c>
      <c r="M705" s="16">
        <f t="shared" si="177"/>
        <v>0.4020843353017115</v>
      </c>
      <c r="N705" s="16">
        <f t="shared" si="178"/>
        <v>0.59810044876129576</v>
      </c>
      <c r="O705" s="13">
        <f t="shared" si="179"/>
        <v>1.0150711152460612</v>
      </c>
      <c r="P705" s="13">
        <f t="shared" si="180"/>
        <v>0.98598528028832888</v>
      </c>
      <c r="Q705" t="s">
        <v>192</v>
      </c>
      <c r="R705" t="s">
        <v>197</v>
      </c>
      <c r="S705" t="s">
        <v>413</v>
      </c>
      <c r="T705" s="8" t="s">
        <v>430</v>
      </c>
      <c r="U705" s="8" t="s">
        <v>32</v>
      </c>
      <c r="V705" t="s">
        <v>467</v>
      </c>
      <c r="W705" s="8" t="s">
        <v>423</v>
      </c>
      <c r="X705" s="40">
        <v>2</v>
      </c>
      <c r="Y705" s="13" t="str">
        <f t="shared" si="160"/>
        <v>N</v>
      </c>
    </row>
    <row r="706" spans="1:25" x14ac:dyDescent="0.25">
      <c r="A706" s="9">
        <v>0.19157401207117244</v>
      </c>
      <c r="B706" s="9">
        <v>0.80838336794250532</v>
      </c>
      <c r="C706" s="14">
        <f t="shared" si="173"/>
        <v>5.2199146908740728</v>
      </c>
      <c r="D706" s="15">
        <f t="shared" si="174"/>
        <v>1.2370368313553961</v>
      </c>
      <c r="E706" s="45">
        <v>4.9540985423094153E-2</v>
      </c>
      <c r="F706" s="7">
        <f t="shared" ref="F706:F769" si="181">(E706/100%) + 1</f>
        <v>1.0495409854230942</v>
      </c>
      <c r="G706" s="7">
        <f t="shared" si="171"/>
        <v>4.9735215331012581</v>
      </c>
      <c r="H706" s="7">
        <f t="shared" si="172"/>
        <v>1.1786455684307726</v>
      </c>
      <c r="I706">
        <v>2.2400000000000002</v>
      </c>
      <c r="J706">
        <v>1.65</v>
      </c>
      <c r="K706" s="7">
        <f t="shared" si="175"/>
        <v>2.3509718073477313</v>
      </c>
      <c r="L706" s="7">
        <f t="shared" si="176"/>
        <v>1.7317426259481052</v>
      </c>
      <c r="M706" s="16">
        <f t="shared" si="177"/>
        <v>0.42535601527615019</v>
      </c>
      <c r="N706" s="16">
        <f t="shared" si="178"/>
        <v>0.5774530146779252</v>
      </c>
      <c r="O706" s="13">
        <f t="shared" si="179"/>
        <v>0.45038510139982035</v>
      </c>
      <c r="P706" s="13">
        <f t="shared" si="180"/>
        <v>1.3999119363735275</v>
      </c>
      <c r="Q706" t="s">
        <v>183</v>
      </c>
      <c r="R706" t="s">
        <v>199</v>
      </c>
      <c r="S706" t="s">
        <v>413</v>
      </c>
      <c r="T706" s="8" t="s">
        <v>432</v>
      </c>
      <c r="U706" s="8" t="s">
        <v>421</v>
      </c>
      <c r="V706" t="s">
        <v>467</v>
      </c>
      <c r="W706" s="8" t="s">
        <v>34</v>
      </c>
      <c r="X706" s="40">
        <v>5</v>
      </c>
      <c r="Y706" s="13" t="str">
        <f t="shared" si="160"/>
        <v>Y</v>
      </c>
    </row>
    <row r="707" spans="1:25" x14ac:dyDescent="0.25">
      <c r="A707" s="9">
        <v>0.25441628250410309</v>
      </c>
      <c r="B707" s="9">
        <v>0.7454022146650473</v>
      </c>
      <c r="C707" s="14">
        <f t="shared" si="173"/>
        <v>3.9305660398676432</v>
      </c>
      <c r="D707" s="15">
        <f t="shared" si="174"/>
        <v>1.341557591761863</v>
      </c>
      <c r="E707" s="45">
        <v>5.3512621045301856E-2</v>
      </c>
      <c r="F707" s="7">
        <f t="shared" si="181"/>
        <v>1.0535126210453019</v>
      </c>
      <c r="G707" s="7">
        <f t="shared" si="171"/>
        <v>3.7309149993549302</v>
      </c>
      <c r="H707" s="7">
        <f t="shared" si="172"/>
        <v>1.2734138775013071</v>
      </c>
      <c r="I707">
        <v>1.78</v>
      </c>
      <c r="J707">
        <v>2.0499999999999998</v>
      </c>
      <c r="K707" s="7">
        <f t="shared" si="175"/>
        <v>1.8752524654606373</v>
      </c>
      <c r="L707" s="7">
        <f t="shared" si="176"/>
        <v>2.1597008731428686</v>
      </c>
      <c r="M707" s="16">
        <f t="shared" si="177"/>
        <v>0.53326153060375248</v>
      </c>
      <c r="N707" s="16">
        <f t="shared" si="178"/>
        <v>0.46302708510959978</v>
      </c>
      <c r="O707" s="13">
        <f t="shared" si="179"/>
        <v>0.47709476101914933</v>
      </c>
      <c r="P707" s="13">
        <f t="shared" si="180"/>
        <v>1.6098458138547305</v>
      </c>
      <c r="Q707" t="s">
        <v>191</v>
      </c>
      <c r="R707" t="s">
        <v>196</v>
      </c>
      <c r="S707" t="s">
        <v>413</v>
      </c>
      <c r="T707" s="8" t="s">
        <v>432</v>
      </c>
      <c r="U707" s="8" t="s">
        <v>421</v>
      </c>
      <c r="V707" t="s">
        <v>467</v>
      </c>
      <c r="W707" s="8" t="s">
        <v>33</v>
      </c>
      <c r="X707" s="40">
        <v>1</v>
      </c>
      <c r="Y707" s="13" t="str">
        <f t="shared" si="160"/>
        <v>N</v>
      </c>
    </row>
    <row r="708" spans="1:25" x14ac:dyDescent="0.25">
      <c r="A708" s="9">
        <v>0.74601752048159653</v>
      </c>
      <c r="B708" s="9">
        <v>0.24439272482104382</v>
      </c>
      <c r="C708" s="14">
        <f t="shared" si="173"/>
        <v>1.3404510920258863</v>
      </c>
      <c r="D708" s="15">
        <f t="shared" si="174"/>
        <v>4.0917748297632359</v>
      </c>
      <c r="E708" s="45">
        <v>5.6275077087290182E-2</v>
      </c>
      <c r="F708" s="7">
        <f t="shared" si="181"/>
        <v>1.0562750770872902</v>
      </c>
      <c r="G708" s="7">
        <f t="shared" si="171"/>
        <v>1.2690359936563305</v>
      </c>
      <c r="H708" s="7">
        <f t="shared" si="172"/>
        <v>3.8737776915521156</v>
      </c>
      <c r="I708">
        <v>1.75</v>
      </c>
      <c r="J708">
        <v>2.08</v>
      </c>
      <c r="K708" s="7">
        <f t="shared" si="175"/>
        <v>1.8484813849027577</v>
      </c>
      <c r="L708" s="7">
        <f t="shared" si="176"/>
        <v>2.1970521603415638</v>
      </c>
      <c r="M708" s="16">
        <f t="shared" si="177"/>
        <v>0.54098462022251126</v>
      </c>
      <c r="N708" s="16">
        <f t="shared" si="178"/>
        <v>0.45515532951413196</v>
      </c>
      <c r="O708" s="13">
        <f t="shared" si="179"/>
        <v>1.3789994994215429</v>
      </c>
      <c r="P708" s="13">
        <f t="shared" si="180"/>
        <v>0.53694356403983567</v>
      </c>
      <c r="Q708" t="s">
        <v>188</v>
      </c>
      <c r="R708" t="s">
        <v>198</v>
      </c>
      <c r="S708" t="s">
        <v>413</v>
      </c>
      <c r="T708" s="8" t="s">
        <v>432</v>
      </c>
      <c r="U708" s="8" t="s">
        <v>425</v>
      </c>
      <c r="V708" t="s">
        <v>467</v>
      </c>
      <c r="W708" s="8" t="s">
        <v>422</v>
      </c>
      <c r="X708" s="40">
        <v>0</v>
      </c>
      <c r="Y708" s="13" t="str">
        <f t="shared" si="160"/>
        <v>N</v>
      </c>
    </row>
    <row r="709" spans="1:25" x14ac:dyDescent="0.25">
      <c r="A709" s="9">
        <v>0.39735077602179786</v>
      </c>
      <c r="B709" s="9">
        <v>0.6019997329551976</v>
      </c>
      <c r="C709" s="14">
        <f t="shared" si="173"/>
        <v>2.5166680433138051</v>
      </c>
      <c r="D709" s="15">
        <f t="shared" si="174"/>
        <v>1.6611303049770998</v>
      </c>
      <c r="E709" s="45">
        <v>2.7103799096301007E-2</v>
      </c>
      <c r="F709" s="7">
        <f t="shared" si="181"/>
        <v>1.027103799096301</v>
      </c>
      <c r="G709" s="7">
        <f t="shared" si="171"/>
        <v>2.4502567759247893</v>
      </c>
      <c r="H709" s="7">
        <f t="shared" si="172"/>
        <v>1.6172954539148312</v>
      </c>
      <c r="I709">
        <v>2.31</v>
      </c>
      <c r="J709">
        <v>1.66</v>
      </c>
      <c r="K709" s="7">
        <f t="shared" si="175"/>
        <v>2.3726097759124554</v>
      </c>
      <c r="L709" s="7">
        <f t="shared" si="176"/>
        <v>1.7049923064998596</v>
      </c>
      <c r="M709" s="16">
        <f t="shared" si="177"/>
        <v>0.42147681011531751</v>
      </c>
      <c r="N709" s="16">
        <f t="shared" si="178"/>
        <v>0.58651291046167686</v>
      </c>
      <c r="O709" s="13">
        <f t="shared" si="179"/>
        <v>0.94275833565571809</v>
      </c>
      <c r="P709" s="13">
        <f t="shared" si="180"/>
        <v>1.026404913203582</v>
      </c>
      <c r="Q709" t="s">
        <v>257</v>
      </c>
      <c r="R709" t="s">
        <v>377</v>
      </c>
      <c r="S709" t="s">
        <v>404</v>
      </c>
      <c r="T709" s="8" t="s">
        <v>432</v>
      </c>
      <c r="U709" s="8" t="s">
        <v>421</v>
      </c>
      <c r="V709" t="s">
        <v>467</v>
      </c>
      <c r="W709" s="8" t="s">
        <v>32</v>
      </c>
      <c r="X709" s="40">
        <v>3</v>
      </c>
      <c r="Y709" s="13" t="str">
        <f t="shared" si="160"/>
        <v>Y</v>
      </c>
    </row>
    <row r="710" spans="1:25" x14ac:dyDescent="0.25">
      <c r="A710" s="9">
        <v>0.53862598664467554</v>
      </c>
      <c r="B710" s="9">
        <v>0.45909520916174168</v>
      </c>
      <c r="C710" s="14">
        <f t="shared" si="173"/>
        <v>1.8565758518808466</v>
      </c>
      <c r="D710" s="15">
        <f t="shared" si="174"/>
        <v>2.1781974197158189</v>
      </c>
      <c r="E710" s="45">
        <v>4.1337451339256592E-2</v>
      </c>
      <c r="F710" s="7">
        <f t="shared" si="181"/>
        <v>1.0413374513392566</v>
      </c>
      <c r="G710" s="7">
        <f t="shared" si="171"/>
        <v>1.7828762899990946</v>
      </c>
      <c r="H710" s="7">
        <f t="shared" si="172"/>
        <v>2.0917306075129201</v>
      </c>
      <c r="I710">
        <v>1.76</v>
      </c>
      <c r="J710">
        <v>2.11</v>
      </c>
      <c r="K710" s="7">
        <f t="shared" si="175"/>
        <v>1.8327539143570917</v>
      </c>
      <c r="L710" s="7">
        <f t="shared" si="176"/>
        <v>2.1972220223258314</v>
      </c>
      <c r="M710" s="16">
        <f t="shared" si="177"/>
        <v>0.54562698907168239</v>
      </c>
      <c r="N710" s="16">
        <f t="shared" si="178"/>
        <v>0.45512014254320432</v>
      </c>
      <c r="O710" s="13">
        <f t="shared" si="179"/>
        <v>0.98716888539747971</v>
      </c>
      <c r="P710" s="13">
        <f t="shared" si="180"/>
        <v>1.0087341039144626</v>
      </c>
      <c r="Q710" t="s">
        <v>58</v>
      </c>
      <c r="R710" t="s">
        <v>84</v>
      </c>
      <c r="S710" t="s">
        <v>407</v>
      </c>
      <c r="T710" s="8" t="s">
        <v>431</v>
      </c>
      <c r="U710" s="8" t="s">
        <v>29</v>
      </c>
      <c r="V710" t="s">
        <v>468</v>
      </c>
      <c r="W710" s="8" t="s">
        <v>424</v>
      </c>
      <c r="X710" s="40">
        <v>1</v>
      </c>
      <c r="Y710" s="13" t="str">
        <f t="shared" si="160"/>
        <v>N</v>
      </c>
    </row>
    <row r="711" spans="1:25" x14ac:dyDescent="0.25">
      <c r="A711" s="9">
        <v>0.65858961578708708</v>
      </c>
      <c r="B711" s="9">
        <v>0.33607840755316365</v>
      </c>
      <c r="C711" s="14">
        <f t="shared" si="173"/>
        <v>1.5183962455965692</v>
      </c>
      <c r="D711" s="15">
        <f t="shared" si="174"/>
        <v>2.9754961268727498</v>
      </c>
      <c r="E711" s="45">
        <v>4.0086451045355131E-2</v>
      </c>
      <c r="F711" s="7">
        <f t="shared" si="181"/>
        <v>1.0400864510453551</v>
      </c>
      <c r="G711" s="7">
        <f t="shared" si="171"/>
        <v>1.4598750364169069</v>
      </c>
      <c r="H711" s="7">
        <f t="shared" si="172"/>
        <v>2.8608161599280337</v>
      </c>
      <c r="I711">
        <v>1.67</v>
      </c>
      <c r="J711">
        <v>2.2599999999999998</v>
      </c>
      <c r="K711" s="7">
        <f t="shared" si="175"/>
        <v>1.736944373245743</v>
      </c>
      <c r="L711" s="7">
        <f t="shared" si="176"/>
        <v>2.3505953793625025</v>
      </c>
      <c r="M711" s="16">
        <f t="shared" si="177"/>
        <v>0.57572367624609011</v>
      </c>
      <c r="N711" s="16">
        <f t="shared" si="178"/>
        <v>0.42542413244733207</v>
      </c>
      <c r="O711" s="13">
        <f t="shared" si="179"/>
        <v>1.1439335274194566</v>
      </c>
      <c r="P711" s="13">
        <f t="shared" si="180"/>
        <v>0.78998435189797445</v>
      </c>
      <c r="Q711" t="s">
        <v>306</v>
      </c>
      <c r="R711" t="s">
        <v>83</v>
      </c>
      <c r="S711" t="s">
        <v>407</v>
      </c>
      <c r="T711" s="8" t="s">
        <v>430</v>
      </c>
      <c r="U711" s="8" t="s">
        <v>32</v>
      </c>
      <c r="V711" t="s">
        <v>468</v>
      </c>
      <c r="W711" s="8" t="s">
        <v>428</v>
      </c>
      <c r="X711" s="40">
        <v>4</v>
      </c>
      <c r="Y711" s="13" t="str">
        <f t="shared" si="160"/>
        <v>Y</v>
      </c>
    </row>
    <row r="712" spans="1:25" x14ac:dyDescent="0.25">
      <c r="A712" s="9">
        <v>0.24392131695712474</v>
      </c>
      <c r="B712" s="9">
        <v>0.75600504713657768</v>
      </c>
      <c r="C712" s="14">
        <f t="shared" si="173"/>
        <v>4.0996826865106462</v>
      </c>
      <c r="D712" s="15">
        <f t="shared" si="174"/>
        <v>1.3227424919814628</v>
      </c>
      <c r="E712" s="45">
        <v>2.2922509898489984E-2</v>
      </c>
      <c r="F712" s="7">
        <f t="shared" si="181"/>
        <v>1.02292250989849</v>
      </c>
      <c r="G712" s="7">
        <f t="shared" si="171"/>
        <v>4.0078135409469864</v>
      </c>
      <c r="H712" s="7">
        <f t="shared" si="172"/>
        <v>1.2931013631841237</v>
      </c>
      <c r="I712">
        <v>2.3199999999999998</v>
      </c>
      <c r="J712">
        <v>1.67</v>
      </c>
      <c r="K712" s="7">
        <f t="shared" si="175"/>
        <v>2.3731802229644967</v>
      </c>
      <c r="L712" s="7">
        <f t="shared" si="176"/>
        <v>1.7082805915304782</v>
      </c>
      <c r="M712" s="16">
        <f t="shared" si="177"/>
        <v>0.42137549871827001</v>
      </c>
      <c r="N712" s="16">
        <f t="shared" si="178"/>
        <v>0.58538392636310566</v>
      </c>
      <c r="O712" s="13">
        <f t="shared" si="179"/>
        <v>0.57886924536210294</v>
      </c>
      <c r="P712" s="13">
        <f t="shared" si="180"/>
        <v>1.2914687491225001</v>
      </c>
      <c r="Q712" t="s">
        <v>319</v>
      </c>
      <c r="R712" t="s">
        <v>114</v>
      </c>
      <c r="S712" t="s">
        <v>412</v>
      </c>
      <c r="T712" s="8" t="s">
        <v>432</v>
      </c>
      <c r="U712" s="8" t="s">
        <v>421</v>
      </c>
      <c r="V712" t="s">
        <v>468</v>
      </c>
      <c r="W712" s="8" t="s">
        <v>421</v>
      </c>
      <c r="X712" s="40">
        <v>2</v>
      </c>
      <c r="Y712" s="13" t="str">
        <f t="shared" si="160"/>
        <v>N</v>
      </c>
    </row>
    <row r="713" spans="1:25" x14ac:dyDescent="0.25">
      <c r="A713" s="9">
        <v>0.53577999085305372</v>
      </c>
      <c r="B713" s="9">
        <v>0.45731904387897093</v>
      </c>
      <c r="C713" s="14">
        <f t="shared" si="173"/>
        <v>1.8664377488375934</v>
      </c>
      <c r="D713" s="15">
        <f t="shared" si="174"/>
        <v>2.1866572437439302</v>
      </c>
      <c r="E713" s="45">
        <v>2.7255146226371263E-2</v>
      </c>
      <c r="F713" s="7">
        <f t="shared" si="181"/>
        <v>1.0272551462263713</v>
      </c>
      <c r="G713" s="7">
        <f t="shared" si="171"/>
        <v>1.8169173994347607</v>
      </c>
      <c r="H713" s="7">
        <f t="shared" si="172"/>
        <v>2.1286408267475032</v>
      </c>
      <c r="I713">
        <v>1.68</v>
      </c>
      <c r="J713">
        <v>2.31</v>
      </c>
      <c r="K713" s="7">
        <f t="shared" si="175"/>
        <v>1.7257886456603038</v>
      </c>
      <c r="L713" s="7">
        <f t="shared" si="176"/>
        <v>2.3729593877829176</v>
      </c>
      <c r="M713" s="16">
        <f t="shared" si="177"/>
        <v>0.57944523074399423</v>
      </c>
      <c r="N713" s="16">
        <f t="shared" si="178"/>
        <v>0.42141471326835944</v>
      </c>
      <c r="O713" s="13">
        <f t="shared" si="179"/>
        <v>0.92464302478618154</v>
      </c>
      <c r="P713" s="13">
        <f t="shared" si="180"/>
        <v>1.085199518384512</v>
      </c>
      <c r="Q713" t="s">
        <v>107</v>
      </c>
      <c r="R713" t="s">
        <v>111</v>
      </c>
      <c r="S713" t="s">
        <v>412</v>
      </c>
      <c r="T713" s="8" t="s">
        <v>431</v>
      </c>
      <c r="U713" s="8" t="s">
        <v>29</v>
      </c>
      <c r="V713" t="s">
        <v>468</v>
      </c>
      <c r="W713" s="8" t="s">
        <v>429</v>
      </c>
      <c r="X713" s="40">
        <v>4</v>
      </c>
      <c r="Y713" s="13" t="str">
        <f t="shared" si="160"/>
        <v>Y</v>
      </c>
    </row>
    <row r="714" spans="1:25" x14ac:dyDescent="0.25">
      <c r="A714" s="9">
        <v>0.34800861794335153</v>
      </c>
      <c r="B714" s="9">
        <v>0.65174891873932894</v>
      </c>
      <c r="C714" s="14">
        <f t="shared" si="173"/>
        <v>2.8734920586443033</v>
      </c>
      <c r="D714" s="15">
        <f t="shared" si="174"/>
        <v>1.5343331937309377</v>
      </c>
      <c r="E714" s="45">
        <v>2.938198987763152E-2</v>
      </c>
      <c r="F714" s="7">
        <f t="shared" si="181"/>
        <v>1.0293819898776315</v>
      </c>
      <c r="G714" s="7">
        <f t="shared" si="171"/>
        <v>2.7914730264378256</v>
      </c>
      <c r="H714" s="7">
        <f t="shared" si="172"/>
        <v>1.4905382149859963</v>
      </c>
      <c r="I714">
        <v>2.08</v>
      </c>
      <c r="J714">
        <v>1.82</v>
      </c>
      <c r="K714" s="7">
        <f t="shared" si="175"/>
        <v>2.1411145389454735</v>
      </c>
      <c r="L714" s="7">
        <f t="shared" si="176"/>
        <v>1.8734752215772894</v>
      </c>
      <c r="M714" s="16">
        <f t="shared" si="177"/>
        <v>0.46704647594075599</v>
      </c>
      <c r="N714" s="16">
        <f t="shared" si="178"/>
        <v>0.53376740107514975</v>
      </c>
      <c r="O714" s="13">
        <f t="shared" si="179"/>
        <v>0.74512631155683062</v>
      </c>
      <c r="P714" s="13">
        <f t="shared" si="180"/>
        <v>1.221035449947923</v>
      </c>
      <c r="Q714" t="s">
        <v>122</v>
      </c>
      <c r="R714" t="s">
        <v>119</v>
      </c>
      <c r="S714" t="s">
        <v>402</v>
      </c>
      <c r="T714" s="8" t="s">
        <v>432</v>
      </c>
      <c r="U714" s="8" t="s">
        <v>421</v>
      </c>
      <c r="V714" t="s">
        <v>468</v>
      </c>
      <c r="W714" s="8" t="s">
        <v>437</v>
      </c>
      <c r="X714" s="40">
        <v>2</v>
      </c>
      <c r="Y714" s="13" t="str">
        <f t="shared" si="160"/>
        <v>N</v>
      </c>
    </row>
    <row r="715" spans="1:25" x14ac:dyDescent="0.25">
      <c r="A715" s="9">
        <v>0.13417078072334343</v>
      </c>
      <c r="B715" s="9">
        <v>0.86581985805940131</v>
      </c>
      <c r="C715" s="14">
        <f t="shared" si="173"/>
        <v>7.453187606189557</v>
      </c>
      <c r="D715" s="15">
        <f t="shared" si="174"/>
        <v>1.1549746644080703</v>
      </c>
      <c r="E715" s="45">
        <v>2.8549028016241484E-2</v>
      </c>
      <c r="F715" s="7">
        <f t="shared" si="181"/>
        <v>1.0285490280162415</v>
      </c>
      <c r="G715" s="7">
        <f t="shared" si="171"/>
        <v>7.2463124296218444</v>
      </c>
      <c r="H715" s="7">
        <f t="shared" si="172"/>
        <v>1.1229164900730746</v>
      </c>
      <c r="I715">
        <v>2.87</v>
      </c>
      <c r="J715">
        <v>1.45</v>
      </c>
      <c r="K715" s="7">
        <f t="shared" si="175"/>
        <v>2.9519357104066133</v>
      </c>
      <c r="L715" s="7">
        <f t="shared" si="176"/>
        <v>1.4913960906235502</v>
      </c>
      <c r="M715" s="16">
        <f t="shared" si="177"/>
        <v>0.33876076517339038</v>
      </c>
      <c r="N715" s="16">
        <f t="shared" si="178"/>
        <v>0.67051268692940025</v>
      </c>
      <c r="O715" s="13">
        <f t="shared" si="179"/>
        <v>0.39606351891037272</v>
      </c>
      <c r="P715" s="13">
        <f t="shared" si="180"/>
        <v>1.2912803514940281</v>
      </c>
      <c r="Q715" t="s">
        <v>128</v>
      </c>
      <c r="R715" t="s">
        <v>121</v>
      </c>
      <c r="S715" t="s">
        <v>402</v>
      </c>
      <c r="T715" s="8" t="s">
        <v>432</v>
      </c>
      <c r="U715" s="8" t="s">
        <v>421</v>
      </c>
      <c r="V715" t="s">
        <v>468</v>
      </c>
      <c r="W715" s="8" t="s">
        <v>423</v>
      </c>
      <c r="X715" s="40">
        <v>2</v>
      </c>
      <c r="Y715" s="13" t="str">
        <f t="shared" si="160"/>
        <v>N</v>
      </c>
    </row>
    <row r="716" spans="1:25" x14ac:dyDescent="0.25">
      <c r="A716" s="9">
        <v>0.41822242103701979</v>
      </c>
      <c r="B716" s="9">
        <v>0.58017124520201946</v>
      </c>
      <c r="C716" s="14">
        <f t="shared" si="173"/>
        <v>2.3910721895789586</v>
      </c>
      <c r="D716" s="15">
        <f t="shared" si="174"/>
        <v>1.7236290289633251</v>
      </c>
      <c r="E716" s="45">
        <v>2.9848728819370063E-2</v>
      </c>
      <c r="F716" s="7">
        <f t="shared" si="181"/>
        <v>1.0298487288193701</v>
      </c>
      <c r="G716" s="7">
        <f t="shared" si="171"/>
        <v>2.3217702975854619</v>
      </c>
      <c r="H716" s="7">
        <f t="shared" si="172"/>
        <v>1.6736720459317482</v>
      </c>
      <c r="I716">
        <v>1.8</v>
      </c>
      <c r="J716">
        <v>2.09</v>
      </c>
      <c r="K716" s="7">
        <f t="shared" si="175"/>
        <v>1.8537277118748661</v>
      </c>
      <c r="L716" s="7">
        <f t="shared" si="176"/>
        <v>2.1523838432324833</v>
      </c>
      <c r="M716" s="16">
        <f t="shared" si="177"/>
        <v>0.53945355274890772</v>
      </c>
      <c r="N716" s="16">
        <f t="shared" si="178"/>
        <v>0.46460114590815016</v>
      </c>
      <c r="O716" s="13">
        <f t="shared" si="179"/>
        <v>0.77527049160372163</v>
      </c>
      <c r="P716" s="13">
        <f t="shared" si="180"/>
        <v>1.2487512144808979</v>
      </c>
      <c r="Q716" t="s">
        <v>38</v>
      </c>
      <c r="R716" t="s">
        <v>125</v>
      </c>
      <c r="S716" t="s">
        <v>402</v>
      </c>
      <c r="T716" s="8" t="s">
        <v>431</v>
      </c>
      <c r="U716" s="8" t="s">
        <v>29</v>
      </c>
      <c r="V716" t="s">
        <v>468</v>
      </c>
      <c r="W716" s="8" t="s">
        <v>32</v>
      </c>
      <c r="X716" s="40">
        <v>3</v>
      </c>
      <c r="Y716" s="13" t="str">
        <f t="shared" si="160"/>
        <v>Y</v>
      </c>
    </row>
    <row r="717" spans="1:25" x14ac:dyDescent="0.25">
      <c r="A717" s="9">
        <v>0.1865888464647931</v>
      </c>
      <c r="B717" s="9">
        <v>0.8131522210717339</v>
      </c>
      <c r="C717" s="14">
        <f t="shared" si="173"/>
        <v>5.3593771489909878</v>
      </c>
      <c r="D717" s="15">
        <f t="shared" si="174"/>
        <v>1.2297820433694455</v>
      </c>
      <c r="E717" s="45">
        <v>2.8710378928074487E-2</v>
      </c>
      <c r="F717" s="7">
        <f t="shared" si="181"/>
        <v>1.0287103789280745</v>
      </c>
      <c r="G717" s="7">
        <f t="shared" si="171"/>
        <v>5.2098017661448184</v>
      </c>
      <c r="H717" s="7">
        <f t="shared" si="172"/>
        <v>1.1954599356243392</v>
      </c>
      <c r="I717">
        <v>2.4900000000000002</v>
      </c>
      <c r="J717">
        <v>1.58</v>
      </c>
      <c r="K717" s="7">
        <f t="shared" si="175"/>
        <v>2.5614888435309058</v>
      </c>
      <c r="L717" s="7">
        <f t="shared" si="176"/>
        <v>1.6253623987063577</v>
      </c>
      <c r="M717" s="16">
        <f t="shared" si="177"/>
        <v>0.39039795255229048</v>
      </c>
      <c r="N717" s="16">
        <f t="shared" si="178"/>
        <v>0.61524740623747054</v>
      </c>
      <c r="O717" s="13">
        <f t="shared" si="179"/>
        <v>0.4779452485468686</v>
      </c>
      <c r="P717" s="13">
        <f t="shared" si="180"/>
        <v>1.321667044554556</v>
      </c>
      <c r="Q717" t="s">
        <v>136</v>
      </c>
      <c r="R717" t="s">
        <v>133</v>
      </c>
      <c r="S717" t="s">
        <v>402</v>
      </c>
      <c r="T717" s="8" t="s">
        <v>430</v>
      </c>
      <c r="U717" s="8" t="s">
        <v>424</v>
      </c>
      <c r="V717" t="s">
        <v>468</v>
      </c>
      <c r="W717" s="32" t="s">
        <v>424</v>
      </c>
      <c r="X717" s="40">
        <v>1</v>
      </c>
      <c r="Y717" s="13" t="str">
        <f t="shared" si="160"/>
        <v>N</v>
      </c>
    </row>
    <row r="718" spans="1:25" x14ac:dyDescent="0.25">
      <c r="A718" s="9">
        <v>0.47799355315933678</v>
      </c>
      <c r="B718" s="9">
        <v>0.52110095628125686</v>
      </c>
      <c r="C718" s="14">
        <f t="shared" si="173"/>
        <v>2.0920784253059894</v>
      </c>
      <c r="D718" s="15">
        <f t="shared" si="174"/>
        <v>1.9190139414372216</v>
      </c>
      <c r="E718" s="45">
        <v>2.8535983848794189E-2</v>
      </c>
      <c r="F718" s="7">
        <f t="shared" si="181"/>
        <v>1.0285359838487942</v>
      </c>
      <c r="G718" s="7">
        <f t="shared" si="171"/>
        <v>2.0340352288671579</v>
      </c>
      <c r="H718" s="7">
        <f t="shared" si="172"/>
        <v>1.8657722934070309</v>
      </c>
      <c r="I718">
        <v>2.1</v>
      </c>
      <c r="J718">
        <v>1.79</v>
      </c>
      <c r="K718" s="7">
        <f t="shared" si="175"/>
        <v>2.1599255660824679</v>
      </c>
      <c r="L718" s="7">
        <f t="shared" si="176"/>
        <v>1.8410794110893416</v>
      </c>
      <c r="M718" s="16">
        <f t="shared" si="177"/>
        <v>0.46297891728451307</v>
      </c>
      <c r="N718" s="16">
        <f t="shared" si="178"/>
        <v>0.54315962362987569</v>
      </c>
      <c r="O718" s="13">
        <f t="shared" si="179"/>
        <v>1.0324304958914505</v>
      </c>
      <c r="P718" s="13">
        <f t="shared" si="180"/>
        <v>0.9593882417083891</v>
      </c>
      <c r="Q718" t="s">
        <v>134</v>
      </c>
      <c r="R718" t="s">
        <v>123</v>
      </c>
      <c r="S718" t="s">
        <v>402</v>
      </c>
      <c r="T718" s="8" t="s">
        <v>432</v>
      </c>
      <c r="U718" s="8" t="s">
        <v>421</v>
      </c>
      <c r="V718" t="s">
        <v>468</v>
      </c>
      <c r="W718" s="8" t="s">
        <v>32</v>
      </c>
      <c r="X718" s="40">
        <v>3</v>
      </c>
      <c r="Y718" s="13" t="str">
        <f t="shared" si="160"/>
        <v>Y</v>
      </c>
    </row>
    <row r="719" spans="1:25" x14ac:dyDescent="0.25">
      <c r="A719" s="9">
        <v>0.54185249142042513</v>
      </c>
      <c r="B719" s="9">
        <v>0.45305617285875799</v>
      </c>
      <c r="C719" s="14">
        <f t="shared" si="173"/>
        <v>1.8455207198154169</v>
      </c>
      <c r="D719" s="15">
        <f t="shared" si="174"/>
        <v>2.2072318178341073</v>
      </c>
      <c r="E719" s="45">
        <v>3.115660823408728E-2</v>
      </c>
      <c r="F719" s="7">
        <f t="shared" si="181"/>
        <v>1.0311566082340873</v>
      </c>
      <c r="G719" s="7">
        <f t="shared" si="171"/>
        <v>1.7897579330611799</v>
      </c>
      <c r="H719" s="7">
        <f t="shared" si="172"/>
        <v>2.1405398561272992</v>
      </c>
      <c r="I719">
        <v>1.81</v>
      </c>
      <c r="J719">
        <v>2.08</v>
      </c>
      <c r="K719" s="7">
        <f t="shared" si="175"/>
        <v>1.8663934609036981</v>
      </c>
      <c r="L719" s="7">
        <f t="shared" si="176"/>
        <v>2.1448057451269018</v>
      </c>
      <c r="M719" s="16">
        <f t="shared" si="177"/>
        <v>0.53579270445782912</v>
      </c>
      <c r="N719" s="16">
        <f t="shared" si="178"/>
        <v>0.46624268993686091</v>
      </c>
      <c r="O719" s="13">
        <f t="shared" si="179"/>
        <v>1.0113099467614586</v>
      </c>
      <c r="P719" s="13">
        <f t="shared" si="180"/>
        <v>0.97171748241267097</v>
      </c>
      <c r="Q719" t="s">
        <v>65</v>
      </c>
      <c r="R719" t="s">
        <v>135</v>
      </c>
      <c r="S719" t="s">
        <v>402</v>
      </c>
      <c r="T719" s="8" t="s">
        <v>430</v>
      </c>
      <c r="U719" s="8" t="s">
        <v>32</v>
      </c>
      <c r="V719" t="s">
        <v>468</v>
      </c>
      <c r="W719" s="8" t="s">
        <v>424</v>
      </c>
      <c r="X719" s="40">
        <v>1</v>
      </c>
      <c r="Y719" s="13" t="str">
        <f t="shared" si="160"/>
        <v>N</v>
      </c>
    </row>
    <row r="720" spans="1:25" x14ac:dyDescent="0.25">
      <c r="A720" s="9">
        <v>0.70028100439051111</v>
      </c>
      <c r="B720" s="9">
        <v>0.27262323329777233</v>
      </c>
      <c r="C720" s="14">
        <f t="shared" si="173"/>
        <v>1.4279981803452588</v>
      </c>
      <c r="D720" s="15">
        <f t="shared" si="174"/>
        <v>3.668065952793361</v>
      </c>
      <c r="E720" s="45">
        <v>4.1884995742194508E-2</v>
      </c>
      <c r="F720" s="7">
        <f t="shared" si="181"/>
        <v>1.0418849957421945</v>
      </c>
      <c r="G720" s="7">
        <f t="shared" si="171"/>
        <v>1.3705909828637217</v>
      </c>
      <c r="H720" s="7">
        <f t="shared" si="172"/>
        <v>3.5206054101781041</v>
      </c>
      <c r="I720">
        <v>1.87</v>
      </c>
      <c r="J720">
        <v>1.98</v>
      </c>
      <c r="K720" s="7">
        <f t="shared" si="175"/>
        <v>1.9483249420379039</v>
      </c>
      <c r="L720" s="7">
        <f t="shared" si="176"/>
        <v>2.0629322915695449</v>
      </c>
      <c r="M720" s="16">
        <f t="shared" si="177"/>
        <v>0.51326140646437679</v>
      </c>
      <c r="N720" s="16">
        <f t="shared" si="178"/>
        <v>0.48474688388302262</v>
      </c>
      <c r="O720" s="13">
        <f t="shared" si="179"/>
        <v>1.3643749472893876</v>
      </c>
      <c r="P720" s="13">
        <f t="shared" si="180"/>
        <v>0.56240327140207214</v>
      </c>
      <c r="Q720" t="s">
        <v>153</v>
      </c>
      <c r="R720" t="s">
        <v>148</v>
      </c>
      <c r="S720" t="s">
        <v>10</v>
      </c>
      <c r="T720" s="8" t="s">
        <v>431</v>
      </c>
      <c r="U720" s="8" t="s">
        <v>429</v>
      </c>
      <c r="V720" t="s">
        <v>468</v>
      </c>
      <c r="W720" s="8" t="s">
        <v>470</v>
      </c>
      <c r="X720" s="40">
        <v>5</v>
      </c>
      <c r="Y720" s="13" t="str">
        <f t="shared" si="160"/>
        <v>Y</v>
      </c>
    </row>
    <row r="721" spans="1:25" x14ac:dyDescent="0.25">
      <c r="A721" s="9">
        <v>0.65326317243387666</v>
      </c>
      <c r="B721" s="9">
        <v>0.33973650191994864</v>
      </c>
      <c r="C721" s="14">
        <f t="shared" si="173"/>
        <v>1.5307766336716617</v>
      </c>
      <c r="D721" s="15">
        <f t="shared" si="174"/>
        <v>2.9434576336328671</v>
      </c>
      <c r="E721" s="45">
        <v>3.897638937173098E-2</v>
      </c>
      <c r="F721" s="7">
        <f t="shared" si="181"/>
        <v>1.038976389371731</v>
      </c>
      <c r="G721" s="7">
        <f t="shared" si="171"/>
        <v>1.4733507414902107</v>
      </c>
      <c r="H721" s="7">
        <f t="shared" si="172"/>
        <v>2.8330361149138104</v>
      </c>
      <c r="I721">
        <v>2.12</v>
      </c>
      <c r="J721">
        <v>1.75</v>
      </c>
      <c r="K721" s="7">
        <f t="shared" si="175"/>
        <v>2.20262994546807</v>
      </c>
      <c r="L721" s="7">
        <f t="shared" si="176"/>
        <v>1.8182086814005292</v>
      </c>
      <c r="M721" s="16">
        <f t="shared" si="177"/>
        <v>0.4540027261762733</v>
      </c>
      <c r="N721" s="16">
        <f t="shared" si="178"/>
        <v>0.54999187399639982</v>
      </c>
      <c r="O721" s="13">
        <f t="shared" si="179"/>
        <v>1.4388970258743281</v>
      </c>
      <c r="P721" s="13">
        <f t="shared" si="180"/>
        <v>0.61771185717949817</v>
      </c>
      <c r="Q721" t="s">
        <v>151</v>
      </c>
      <c r="R721" t="s">
        <v>21</v>
      </c>
      <c r="S721" t="s">
        <v>10</v>
      </c>
      <c r="T721" s="8" t="s">
        <v>430</v>
      </c>
      <c r="U721" s="8" t="s">
        <v>32</v>
      </c>
      <c r="V721" t="s">
        <v>468</v>
      </c>
      <c r="W721" s="8" t="s">
        <v>33</v>
      </c>
      <c r="X721" s="40">
        <v>1</v>
      </c>
      <c r="Y721" s="13" t="str">
        <f t="shared" si="160"/>
        <v>N</v>
      </c>
    </row>
    <row r="722" spans="1:25" x14ac:dyDescent="0.25">
      <c r="A722" s="9">
        <v>0.58406695418193</v>
      </c>
      <c r="B722" s="9">
        <v>0.41375995508490465</v>
      </c>
      <c r="C722" s="14">
        <f t="shared" si="173"/>
        <v>1.712132475292399</v>
      </c>
      <c r="D722" s="15">
        <f t="shared" si="174"/>
        <v>2.4168602778265416</v>
      </c>
      <c r="E722" s="45">
        <v>3.9103710630725486E-2</v>
      </c>
      <c r="F722" s="7">
        <f t="shared" si="181"/>
        <v>1.0391037106307255</v>
      </c>
      <c r="G722" s="7">
        <f t="shared" si="171"/>
        <v>1.6477012426922735</v>
      </c>
      <c r="H722" s="7">
        <f t="shared" si="172"/>
        <v>2.3259086201891548</v>
      </c>
      <c r="I722">
        <v>1.93</v>
      </c>
      <c r="J722">
        <v>1.93</v>
      </c>
      <c r="K722" s="7">
        <f t="shared" si="175"/>
        <v>2.0054701615173003</v>
      </c>
      <c r="L722" s="7">
        <f t="shared" si="176"/>
        <v>2.0054701615173003</v>
      </c>
      <c r="M722" s="16">
        <f t="shared" si="177"/>
        <v>0.4986361897518431</v>
      </c>
      <c r="N722" s="16">
        <f t="shared" si="178"/>
        <v>0.4986361897518431</v>
      </c>
      <c r="O722" s="13">
        <f t="shared" si="179"/>
        <v>1.1713288489401528</v>
      </c>
      <c r="P722" s="13">
        <f t="shared" si="180"/>
        <v>0.82978324395351455</v>
      </c>
      <c r="Q722" t="s">
        <v>180</v>
      </c>
      <c r="R722" t="s">
        <v>161</v>
      </c>
      <c r="S722" t="s">
        <v>408</v>
      </c>
      <c r="T722" s="8" t="s">
        <v>430</v>
      </c>
      <c r="U722" s="8" t="s">
        <v>32</v>
      </c>
      <c r="V722" t="s">
        <v>468</v>
      </c>
      <c r="W722" s="8" t="s">
        <v>34</v>
      </c>
      <c r="X722" s="40">
        <v>5</v>
      </c>
      <c r="Y722" s="13" t="str">
        <f t="shared" si="160"/>
        <v>Y</v>
      </c>
    </row>
    <row r="723" spans="1:25" x14ac:dyDescent="0.25">
      <c r="A723" s="9">
        <v>0.33705899132342265</v>
      </c>
      <c r="B723" s="9">
        <v>0.66270192274547512</v>
      </c>
      <c r="C723" s="14">
        <f t="shared" si="173"/>
        <v>2.9668397097897228</v>
      </c>
      <c r="D723" s="15">
        <f t="shared" si="174"/>
        <v>1.5089740434992995</v>
      </c>
      <c r="E723" s="45">
        <v>2.3068463286568752E-2</v>
      </c>
      <c r="F723" s="7">
        <f t="shared" si="181"/>
        <v>1.0230684632865688</v>
      </c>
      <c r="G723" s="7">
        <f t="shared" si="171"/>
        <v>2.8999424928600206</v>
      </c>
      <c r="H723" s="7">
        <f t="shared" si="172"/>
        <v>1.4749492313073336</v>
      </c>
      <c r="I723">
        <v>2.09</v>
      </c>
      <c r="J723">
        <v>1.82</v>
      </c>
      <c r="K723" s="7">
        <f t="shared" si="175"/>
        <v>2.1382130882689285</v>
      </c>
      <c r="L723" s="7">
        <f t="shared" si="176"/>
        <v>1.8619846031815552</v>
      </c>
      <c r="M723" s="16">
        <f t="shared" si="177"/>
        <v>0.46768023518628254</v>
      </c>
      <c r="N723" s="16">
        <f t="shared" si="178"/>
        <v>0.53706136897765411</v>
      </c>
      <c r="O723" s="13">
        <f t="shared" si="179"/>
        <v>0.72070394676646565</v>
      </c>
      <c r="P723" s="13">
        <f t="shared" si="180"/>
        <v>1.233940776650887</v>
      </c>
      <c r="Q723" t="s">
        <v>205</v>
      </c>
      <c r="R723" t="s">
        <v>326</v>
      </c>
      <c r="S723" t="s">
        <v>409</v>
      </c>
      <c r="T723" s="8" t="s">
        <v>432</v>
      </c>
      <c r="U723" s="8" t="s">
        <v>421</v>
      </c>
      <c r="V723" t="s">
        <v>468</v>
      </c>
      <c r="W723" s="8" t="s">
        <v>30</v>
      </c>
      <c r="X723" s="40">
        <v>5</v>
      </c>
      <c r="Y723" s="13" t="str">
        <f t="shared" si="160"/>
        <v>Y</v>
      </c>
    </row>
    <row r="724" spans="1:25" x14ac:dyDescent="0.25">
      <c r="A724" s="9">
        <v>0.32340625418616742</v>
      </c>
      <c r="B724" s="9">
        <v>0.67576545822179968</v>
      </c>
      <c r="C724" s="14">
        <f t="shared" si="173"/>
        <v>3.0920861518786658</v>
      </c>
      <c r="D724" s="15">
        <f t="shared" si="174"/>
        <v>1.4798033664392773</v>
      </c>
      <c r="E724" s="45">
        <v>4.8893800956155253E-2</v>
      </c>
      <c r="F724" s="7">
        <f t="shared" si="181"/>
        <v>1.0488938009561553</v>
      </c>
      <c r="G724" s="7">
        <f t="shared" si="171"/>
        <v>2.9479496866698689</v>
      </c>
      <c r="H724" s="7">
        <f t="shared" si="172"/>
        <v>1.4108228736696811</v>
      </c>
      <c r="I724">
        <v>2.31</v>
      </c>
      <c r="J724">
        <v>1.61</v>
      </c>
      <c r="K724" s="7">
        <f t="shared" si="175"/>
        <v>2.4229446802087189</v>
      </c>
      <c r="L724" s="7">
        <f t="shared" si="176"/>
        <v>1.6887190195394102</v>
      </c>
      <c r="M724" s="16">
        <f t="shared" si="177"/>
        <v>0.41272093753038447</v>
      </c>
      <c r="N724" s="16">
        <f t="shared" si="178"/>
        <v>0.59216482341316024</v>
      </c>
      <c r="O724" s="13">
        <f t="shared" si="179"/>
        <v>0.783595463126603</v>
      </c>
      <c r="P724" s="13">
        <f t="shared" si="180"/>
        <v>1.1411779820469177</v>
      </c>
      <c r="Q724" t="s">
        <v>346</v>
      </c>
      <c r="R724" t="s">
        <v>230</v>
      </c>
      <c r="S724" t="s">
        <v>414</v>
      </c>
      <c r="T724" s="8" t="s">
        <v>432</v>
      </c>
      <c r="U724" s="8" t="s">
        <v>421</v>
      </c>
      <c r="V724" t="s">
        <v>468</v>
      </c>
      <c r="W724" s="8" t="s">
        <v>440</v>
      </c>
      <c r="X724" s="40" t="s">
        <v>440</v>
      </c>
      <c r="Y724" s="13" t="s">
        <v>440</v>
      </c>
    </row>
    <row r="725" spans="1:25" x14ac:dyDescent="0.25">
      <c r="A725" s="9">
        <v>0.40150440257959386</v>
      </c>
      <c r="B725" s="9">
        <v>0.5977948188609159</v>
      </c>
      <c r="C725" s="14">
        <f t="shared" si="173"/>
        <v>2.4906327142994678</v>
      </c>
      <c r="D725" s="15">
        <f t="shared" si="174"/>
        <v>1.6728147659517636</v>
      </c>
      <c r="E725" s="45">
        <v>2.9443127930812052E-2</v>
      </c>
      <c r="F725" s="7">
        <f t="shared" si="181"/>
        <v>1.0294431279308121</v>
      </c>
      <c r="G725" s="7">
        <f t="shared" si="171"/>
        <v>2.419398067483006</v>
      </c>
      <c r="H725" s="7">
        <f t="shared" si="172"/>
        <v>1.6249705501596121</v>
      </c>
      <c r="I725">
        <v>2.13</v>
      </c>
      <c r="J725">
        <v>1.78</v>
      </c>
      <c r="K725" s="7">
        <f t="shared" si="175"/>
        <v>2.1927138624926297</v>
      </c>
      <c r="L725" s="7">
        <f t="shared" si="176"/>
        <v>1.8324087677168455</v>
      </c>
      <c r="M725" s="16">
        <f t="shared" si="177"/>
        <v>0.45605585713004143</v>
      </c>
      <c r="N725" s="16">
        <f t="shared" si="178"/>
        <v>0.54572976162190345</v>
      </c>
      <c r="O725" s="13">
        <f t="shared" si="179"/>
        <v>0.88038426938809689</v>
      </c>
      <c r="P725" s="13">
        <f t="shared" si="180"/>
        <v>1.0954044673764458</v>
      </c>
      <c r="Q725" t="s">
        <v>376</v>
      </c>
      <c r="R725" t="s">
        <v>258</v>
      </c>
      <c r="S725" t="s">
        <v>404</v>
      </c>
      <c r="T725" s="8" t="s">
        <v>432</v>
      </c>
      <c r="U725" s="8" t="s">
        <v>421</v>
      </c>
      <c r="V725" t="s">
        <v>468</v>
      </c>
      <c r="W725" s="8" t="s">
        <v>425</v>
      </c>
      <c r="X725" s="40">
        <v>4</v>
      </c>
      <c r="Y725" s="13" t="str">
        <f t="shared" ref="Y725:Y929" si="182">IF(X725 &gt;= 3,"Y","N")</f>
        <v>Y</v>
      </c>
    </row>
    <row r="726" spans="1:25" x14ac:dyDescent="0.25">
      <c r="A726" s="9">
        <v>0.30754783559939969</v>
      </c>
      <c r="B726" s="9">
        <v>0.69151660306788232</v>
      </c>
      <c r="C726" s="14">
        <f t="shared" si="173"/>
        <v>3.251526703320919</v>
      </c>
      <c r="D726" s="15">
        <f t="shared" si="174"/>
        <v>1.4460968768696876</v>
      </c>
      <c r="E726" s="45">
        <v>3.2812942576384119E-2</v>
      </c>
      <c r="F726" s="7">
        <f t="shared" si="181"/>
        <v>1.0328129425763841</v>
      </c>
      <c r="G726" s="7">
        <f t="shared" si="171"/>
        <v>3.1482242033198036</v>
      </c>
      <c r="H726" s="7">
        <f t="shared" si="172"/>
        <v>1.4001537134714384</v>
      </c>
      <c r="I726">
        <v>2</v>
      </c>
      <c r="J726">
        <v>1.88</v>
      </c>
      <c r="K726" s="7">
        <f t="shared" si="175"/>
        <v>2.0656258851527682</v>
      </c>
      <c r="L726" s="7">
        <f t="shared" si="176"/>
        <v>1.941688332043602</v>
      </c>
      <c r="M726" s="16">
        <f t="shared" si="177"/>
        <v>0.48411476985632501</v>
      </c>
      <c r="N726" s="16">
        <f t="shared" si="178"/>
        <v>0.51501571261311174</v>
      </c>
      <c r="O726" s="13">
        <f t="shared" si="179"/>
        <v>0.63527877013682799</v>
      </c>
      <c r="P726" s="13">
        <f t="shared" si="180"/>
        <v>1.342709719591334</v>
      </c>
      <c r="Q726" t="s">
        <v>261</v>
      </c>
      <c r="R726" t="s">
        <v>268</v>
      </c>
      <c r="S726" t="s">
        <v>416</v>
      </c>
      <c r="T726" s="8" t="s">
        <v>430</v>
      </c>
      <c r="U726" s="8" t="s">
        <v>423</v>
      </c>
      <c r="V726" t="s">
        <v>468</v>
      </c>
      <c r="W726" s="8" t="s">
        <v>424</v>
      </c>
      <c r="X726" s="40">
        <v>1</v>
      </c>
      <c r="Y726" s="13" t="str">
        <f t="shared" si="182"/>
        <v>N</v>
      </c>
    </row>
    <row r="727" spans="1:25" x14ac:dyDescent="0.25">
      <c r="A727" s="9">
        <v>0.58307117811291165</v>
      </c>
      <c r="B727" s="9">
        <v>0.41491074852990212</v>
      </c>
      <c r="C727" s="14">
        <f t="shared" si="173"/>
        <v>1.7150564760145803</v>
      </c>
      <c r="D727" s="15">
        <f t="shared" si="174"/>
        <v>2.4101568916765026</v>
      </c>
      <c r="E727" s="45">
        <v>3.0360968739947536E-2</v>
      </c>
      <c r="F727" s="7">
        <f t="shared" si="181"/>
        <v>1.0303609687399475</v>
      </c>
      <c r="G727" s="7">
        <f t="shared" si="171"/>
        <v>1.6645200352571226</v>
      </c>
      <c r="H727" s="7">
        <f t="shared" si="172"/>
        <v>2.3391383843119948</v>
      </c>
      <c r="I727">
        <v>1.99</v>
      </c>
      <c r="J727">
        <v>1.9</v>
      </c>
      <c r="K727" s="7">
        <f t="shared" si="175"/>
        <v>2.0504183277924954</v>
      </c>
      <c r="L727" s="7">
        <f t="shared" si="176"/>
        <v>1.9576858406059001</v>
      </c>
      <c r="M727" s="16">
        <f t="shared" si="177"/>
        <v>0.48770535575372653</v>
      </c>
      <c r="N727" s="16">
        <f t="shared" si="178"/>
        <v>0.51080718839469252</v>
      </c>
      <c r="O727" s="13">
        <f t="shared" si="179"/>
        <v>1.1955398300102766</v>
      </c>
      <c r="P727" s="13">
        <f t="shared" si="180"/>
        <v>0.81226489751218478</v>
      </c>
      <c r="Q727" t="s">
        <v>262</v>
      </c>
      <c r="R727" t="s">
        <v>452</v>
      </c>
      <c r="S727" t="s">
        <v>416</v>
      </c>
      <c r="T727" s="8" t="s">
        <v>430</v>
      </c>
      <c r="U727" s="8" t="s">
        <v>32</v>
      </c>
      <c r="V727" t="s">
        <v>468</v>
      </c>
      <c r="W727" s="8" t="s">
        <v>421</v>
      </c>
      <c r="X727" s="40">
        <v>2</v>
      </c>
      <c r="Y727" s="13" t="str">
        <f t="shared" si="182"/>
        <v>N</v>
      </c>
    </row>
    <row r="728" spans="1:25" x14ac:dyDescent="0.25">
      <c r="A728" s="9">
        <v>0.56940239784024316</v>
      </c>
      <c r="B728" s="9">
        <v>0.41990350989237379</v>
      </c>
      <c r="C728" s="14">
        <f t="shared" si="173"/>
        <v>1.756227237175368</v>
      </c>
      <c r="D728" s="15">
        <f t="shared" si="174"/>
        <v>2.381499502722213</v>
      </c>
      <c r="E728" s="45">
        <v>4.1996720756847683E-2</v>
      </c>
      <c r="F728" s="7">
        <f t="shared" si="181"/>
        <v>1.0419967207568477</v>
      </c>
      <c r="G728" s="7">
        <f t="shared" si="171"/>
        <v>1.6854441114745002</v>
      </c>
      <c r="H728" s="7">
        <f t="shared" si="172"/>
        <v>2.2855153526706169</v>
      </c>
      <c r="I728">
        <v>1.62</v>
      </c>
      <c r="J728">
        <v>2.35</v>
      </c>
      <c r="K728" s="7">
        <f t="shared" si="175"/>
        <v>1.6880346876260934</v>
      </c>
      <c r="L728" s="7">
        <f t="shared" si="176"/>
        <v>2.448692293778592</v>
      </c>
      <c r="M728" s="16">
        <f t="shared" si="177"/>
        <v>0.59240488796252988</v>
      </c>
      <c r="N728" s="16">
        <f t="shared" si="178"/>
        <v>0.40838124191459513</v>
      </c>
      <c r="O728" s="13">
        <f t="shared" si="179"/>
        <v>0.96117099877180334</v>
      </c>
      <c r="P728" s="13">
        <f t="shared" si="180"/>
        <v>1.0282144888040385</v>
      </c>
      <c r="Q728" t="s">
        <v>273</v>
      </c>
      <c r="R728" t="s">
        <v>274</v>
      </c>
      <c r="S728" t="s">
        <v>417</v>
      </c>
      <c r="T728" s="8" t="s">
        <v>430</v>
      </c>
      <c r="U728" s="8" t="s">
        <v>32</v>
      </c>
      <c r="V728" t="s">
        <v>468</v>
      </c>
      <c r="W728" s="8" t="s">
        <v>33</v>
      </c>
      <c r="X728" s="40">
        <v>1</v>
      </c>
      <c r="Y728" s="13" t="str">
        <f t="shared" si="182"/>
        <v>N</v>
      </c>
    </row>
    <row r="729" spans="1:25" x14ac:dyDescent="0.25">
      <c r="A729" s="9">
        <v>0.51997610420959606</v>
      </c>
      <c r="B729" s="9">
        <v>0.47739565779073401</v>
      </c>
      <c r="C729" s="14">
        <f t="shared" si="173"/>
        <v>1.9231652991440393</v>
      </c>
      <c r="D729" s="15">
        <f t="shared" si="174"/>
        <v>2.0946985664422386</v>
      </c>
      <c r="E729" s="45">
        <v>2.181575528662183E-2</v>
      </c>
      <c r="F729" s="7">
        <f t="shared" si="181"/>
        <v>1.0218157552866218</v>
      </c>
      <c r="G729" s="7">
        <f t="shared" si="171"/>
        <v>1.8821057408775095</v>
      </c>
      <c r="H729" s="7">
        <f t="shared" si="172"/>
        <v>2.0499767747803719</v>
      </c>
      <c r="I729">
        <v>2.08</v>
      </c>
      <c r="J729">
        <v>1.83</v>
      </c>
      <c r="K729" s="7">
        <f t="shared" si="175"/>
        <v>2.1253767709961733</v>
      </c>
      <c r="L729" s="7">
        <f t="shared" si="176"/>
        <v>1.869922832174518</v>
      </c>
      <c r="M729" s="16">
        <f t="shared" si="177"/>
        <v>0.47050481290961682</v>
      </c>
      <c r="N729" s="16">
        <f t="shared" si="178"/>
        <v>0.53478142669508355</v>
      </c>
      <c r="O729" s="13">
        <f t="shared" si="179"/>
        <v>1.1051451333601612</v>
      </c>
      <c r="P729" s="13">
        <f t="shared" si="180"/>
        <v>0.89269304048386622</v>
      </c>
      <c r="Q729" t="s">
        <v>282</v>
      </c>
      <c r="R729" t="s">
        <v>381</v>
      </c>
      <c r="S729" t="s">
        <v>405</v>
      </c>
      <c r="T729" s="8" t="s">
        <v>432</v>
      </c>
      <c r="U729" s="8" t="s">
        <v>29</v>
      </c>
      <c r="V729" t="s">
        <v>468</v>
      </c>
      <c r="W729" s="8" t="s">
        <v>421</v>
      </c>
      <c r="X729" s="40">
        <v>2</v>
      </c>
      <c r="Y729" s="13" t="str">
        <f t="shared" si="182"/>
        <v>N</v>
      </c>
    </row>
    <row r="730" spans="1:25" s="23" customFormat="1" x14ac:dyDescent="0.25">
      <c r="A730" s="18">
        <v>0.27698539081225509</v>
      </c>
      <c r="B730" s="18">
        <v>0.72277536146974464</v>
      </c>
      <c r="C730" s="19">
        <f t="shared" si="173"/>
        <v>3.6102987131108848</v>
      </c>
      <c r="D730" s="20">
        <f t="shared" si="174"/>
        <v>1.3835557398726575</v>
      </c>
      <c r="E730" s="46">
        <v>3.4056216443836274E-2</v>
      </c>
      <c r="F730" s="22">
        <f t="shared" si="181"/>
        <v>1.0340562164438363</v>
      </c>
      <c r="G730" s="22">
        <f t="shared" si="171"/>
        <v>3.4913950089936669</v>
      </c>
      <c r="H730" s="22">
        <f t="shared" si="172"/>
        <v>1.3379889002850978</v>
      </c>
      <c r="I730" s="23">
        <v>2.65</v>
      </c>
      <c r="J730" s="23">
        <v>1.51</v>
      </c>
      <c r="K730" s="22">
        <f t="shared" si="175"/>
        <v>2.7402489735761661</v>
      </c>
      <c r="L730" s="22">
        <f t="shared" si="176"/>
        <v>1.5614248868301928</v>
      </c>
      <c r="M730" s="24">
        <f t="shared" si="177"/>
        <v>0.36493034379096889</v>
      </c>
      <c r="N730" s="24">
        <f t="shared" si="178"/>
        <v>0.64044066956693224</v>
      </c>
      <c r="O730" s="23">
        <f t="shared" si="179"/>
        <v>0.75900893286887516</v>
      </c>
      <c r="P730" s="23">
        <f t="shared" si="180"/>
        <v>1.1285594369865477</v>
      </c>
      <c r="Q730" s="23" t="s">
        <v>51</v>
      </c>
      <c r="R730" s="23" t="s">
        <v>293</v>
      </c>
      <c r="S730" s="23" t="s">
        <v>406</v>
      </c>
      <c r="T730" s="25" t="s">
        <v>432</v>
      </c>
      <c r="U730" s="25" t="s">
        <v>421</v>
      </c>
      <c r="V730" s="23" t="s">
        <v>468</v>
      </c>
      <c r="W730" s="25" t="s">
        <v>32</v>
      </c>
      <c r="X730" s="44">
        <v>3</v>
      </c>
      <c r="Y730" s="23" t="str">
        <f t="shared" si="182"/>
        <v>Y</v>
      </c>
    </row>
    <row r="731" spans="1:25" x14ac:dyDescent="0.25">
      <c r="A731" s="9">
        <v>0.48822324203782491</v>
      </c>
      <c r="B731" s="9">
        <v>0.51080222803609787</v>
      </c>
      <c r="C731" s="14">
        <f t="shared" ref="C731:C735" si="183">(100%/A731)</f>
        <v>2.0482433319356912</v>
      </c>
      <c r="D731" s="15">
        <f t="shared" ref="D731:D735" si="184">(100%/B731)</f>
        <v>1.9577048515327364</v>
      </c>
      <c r="E731" s="45">
        <v>3.315137797896428E-2</v>
      </c>
      <c r="F731" s="7">
        <f t="shared" si="181"/>
        <v>1.0331513779789643</v>
      </c>
      <c r="G731" s="7">
        <f t="shared" ref="G731:G734" si="185">C731/F731</f>
        <v>1.9825200600733215</v>
      </c>
      <c r="H731" s="7">
        <f t="shared" ref="H731:H734" si="186">D731/F731</f>
        <v>1.8948867448276265</v>
      </c>
      <c r="I731">
        <v>1.85</v>
      </c>
      <c r="J731">
        <v>2.0299999999999998</v>
      </c>
      <c r="K731" s="7">
        <f t="shared" ref="K731:K736" si="187">(I731*F731)</f>
        <v>1.9113300492610841</v>
      </c>
      <c r="L731" s="7">
        <f t="shared" ref="L731:L736" si="188">(J731*F731)</f>
        <v>2.0972972972972972</v>
      </c>
      <c r="M731" s="16">
        <f t="shared" ref="M731:M736" si="189">(1/K731)</f>
        <v>0.52319587628865971</v>
      </c>
      <c r="N731" s="16">
        <f t="shared" ref="N731:N736" si="190">(1/L731)</f>
        <v>0.47680412371134023</v>
      </c>
      <c r="O731" s="13">
        <f t="shared" ref="O731:O736" si="191">(I731/G731)</f>
        <v>0.93315575325456213</v>
      </c>
      <c r="P731" s="13">
        <f t="shared" ref="P731:P736" si="192">(J731/H731)</f>
        <v>1.0713041323135459</v>
      </c>
      <c r="Q731" t="s">
        <v>82</v>
      </c>
      <c r="R731" t="s">
        <v>308</v>
      </c>
      <c r="S731" t="s">
        <v>407</v>
      </c>
      <c r="T731" s="8" t="s">
        <v>432</v>
      </c>
      <c r="U731" s="8" t="s">
        <v>421</v>
      </c>
      <c r="V731" t="s">
        <v>471</v>
      </c>
      <c r="W731" s="8" t="s">
        <v>421</v>
      </c>
      <c r="X731" s="40">
        <v>2</v>
      </c>
      <c r="Y731" s="13" t="str">
        <f t="shared" si="182"/>
        <v>N</v>
      </c>
    </row>
    <row r="732" spans="1:25" x14ac:dyDescent="0.25">
      <c r="A732" s="9">
        <v>0.31726775215152619</v>
      </c>
      <c r="B732" s="9">
        <v>0.68220236598767514</v>
      </c>
      <c r="C732" s="14">
        <f t="shared" si="183"/>
        <v>3.1519118889914877</v>
      </c>
      <c r="D732" s="15">
        <f t="shared" si="184"/>
        <v>1.4658407092332868</v>
      </c>
      <c r="E732" s="45">
        <v>2.3345896147403788E-2</v>
      </c>
      <c r="F732" s="7">
        <f t="shared" si="181"/>
        <v>1.0233458961474038</v>
      </c>
      <c r="G732" s="7">
        <f t="shared" si="185"/>
        <v>3.0800063799127044</v>
      </c>
      <c r="H732" s="7">
        <f t="shared" si="186"/>
        <v>1.4324000465060209</v>
      </c>
      <c r="I732">
        <v>1.99</v>
      </c>
      <c r="J732">
        <v>1.92</v>
      </c>
      <c r="K732" s="7">
        <f t="shared" si="187"/>
        <v>2.0364583333333335</v>
      </c>
      <c r="L732" s="7">
        <f t="shared" si="188"/>
        <v>1.9648241206030153</v>
      </c>
      <c r="M732" s="16">
        <f t="shared" si="189"/>
        <v>0.49104859335038359</v>
      </c>
      <c r="N732" s="16">
        <f t="shared" si="190"/>
        <v>0.50895140664961636</v>
      </c>
      <c r="O732" s="13">
        <f t="shared" si="191"/>
        <v>0.64610255776691017</v>
      </c>
      <c r="P732" s="13">
        <f t="shared" si="192"/>
        <v>1.34040766382503</v>
      </c>
      <c r="Q732" t="s">
        <v>312</v>
      </c>
      <c r="R732" t="s">
        <v>313</v>
      </c>
      <c r="S732" t="s">
        <v>27</v>
      </c>
      <c r="T732" s="8" t="s">
        <v>432</v>
      </c>
      <c r="U732" s="8" t="s">
        <v>421</v>
      </c>
      <c r="V732" t="s">
        <v>471</v>
      </c>
      <c r="W732" s="8" t="s">
        <v>31</v>
      </c>
      <c r="X732" s="40">
        <v>3</v>
      </c>
      <c r="Y732" s="13" t="str">
        <f t="shared" si="182"/>
        <v>Y</v>
      </c>
    </row>
    <row r="733" spans="1:25" x14ac:dyDescent="0.25">
      <c r="A733" s="9">
        <v>0.2473421300143335</v>
      </c>
      <c r="B733" s="9">
        <v>0.75259070472650302</v>
      </c>
      <c r="C733" s="14">
        <f t="shared" si="183"/>
        <v>4.0429828915197339</v>
      </c>
      <c r="D733" s="15">
        <f t="shared" si="184"/>
        <v>1.3287434906114173</v>
      </c>
      <c r="E733" s="45">
        <v>3.5940803382663811E-2</v>
      </c>
      <c r="F733" s="7">
        <f t="shared" si="181"/>
        <v>1.0359408033826638</v>
      </c>
      <c r="G733" s="7">
        <f t="shared" si="185"/>
        <v>3.902716138140478</v>
      </c>
      <c r="H733" s="7">
        <f t="shared" si="186"/>
        <v>1.2826442266514293</v>
      </c>
      <c r="I733">
        <v>2.2000000000000002</v>
      </c>
      <c r="J733">
        <v>1.72</v>
      </c>
      <c r="K733" s="7">
        <f t="shared" si="187"/>
        <v>2.2790697674418605</v>
      </c>
      <c r="L733" s="7">
        <f t="shared" si="188"/>
        <v>1.7818181818181817</v>
      </c>
      <c r="M733" s="16">
        <f t="shared" si="189"/>
        <v>0.43877551020408162</v>
      </c>
      <c r="N733" s="16">
        <f t="shared" si="190"/>
        <v>0.56122448979591844</v>
      </c>
      <c r="O733" s="13">
        <f t="shared" si="191"/>
        <v>0.56370997073034146</v>
      </c>
      <c r="P733" s="13">
        <f t="shared" si="192"/>
        <v>1.3409798011490417</v>
      </c>
      <c r="Q733" t="s">
        <v>104</v>
      </c>
      <c r="R733" t="s">
        <v>105</v>
      </c>
      <c r="S733" t="s">
        <v>28</v>
      </c>
      <c r="T733" s="8" t="s">
        <v>432</v>
      </c>
      <c r="U733" s="8" t="s">
        <v>421</v>
      </c>
      <c r="V733" t="s">
        <v>471</v>
      </c>
      <c r="W733" s="8" t="s">
        <v>423</v>
      </c>
      <c r="X733" s="40">
        <v>2</v>
      </c>
      <c r="Y733" s="13" t="str">
        <f t="shared" si="182"/>
        <v>N</v>
      </c>
    </row>
    <row r="734" spans="1:25" x14ac:dyDescent="0.25">
      <c r="A734" s="9">
        <v>0.61021379307602708</v>
      </c>
      <c r="B734" s="9">
        <v>0.38718960357661497</v>
      </c>
      <c r="C734" s="14">
        <f t="shared" si="183"/>
        <v>1.6387699054770615</v>
      </c>
      <c r="D734" s="15">
        <f t="shared" si="184"/>
        <v>2.5827139746589953</v>
      </c>
      <c r="E734" s="45">
        <v>3.2258064516129004E-2</v>
      </c>
      <c r="F734" s="7">
        <f t="shared" si="181"/>
        <v>1.032258064516129</v>
      </c>
      <c r="G734" s="7">
        <f t="shared" si="185"/>
        <v>1.5875583459309033</v>
      </c>
      <c r="H734" s="7">
        <f t="shared" si="186"/>
        <v>2.502004162950902</v>
      </c>
      <c r="I734">
        <v>1.75</v>
      </c>
      <c r="J734">
        <v>2.17</v>
      </c>
      <c r="K734" s="7">
        <f t="shared" si="187"/>
        <v>1.8064516129032258</v>
      </c>
      <c r="L734" s="7">
        <f t="shared" si="188"/>
        <v>2.2399999999999998</v>
      </c>
      <c r="M734" s="16">
        <f t="shared" si="189"/>
        <v>0.5535714285714286</v>
      </c>
      <c r="N734" s="16">
        <f t="shared" si="190"/>
        <v>0.44642857142857145</v>
      </c>
      <c r="O734" s="13">
        <f t="shared" si="191"/>
        <v>1.1023216907179845</v>
      </c>
      <c r="P734" s="13">
        <f t="shared" si="192"/>
        <v>0.86730471201161741</v>
      </c>
      <c r="Q734" t="s">
        <v>61</v>
      </c>
      <c r="R734" t="s">
        <v>315</v>
      </c>
      <c r="S734" t="s">
        <v>28</v>
      </c>
      <c r="T734" s="8" t="s">
        <v>430</v>
      </c>
      <c r="U734" s="8" t="s">
        <v>32</v>
      </c>
      <c r="V734" t="s">
        <v>471</v>
      </c>
      <c r="W734" s="8" t="s">
        <v>424</v>
      </c>
      <c r="X734" s="40">
        <v>1</v>
      </c>
      <c r="Y734" s="13" t="str">
        <f t="shared" si="182"/>
        <v>N</v>
      </c>
    </row>
    <row r="735" spans="1:25" x14ac:dyDescent="0.25">
      <c r="A735" s="9">
        <v>0.6882932226703895</v>
      </c>
      <c r="B735" s="9">
        <v>0.30664762913142185</v>
      </c>
      <c r="C735" s="14">
        <f t="shared" si="183"/>
        <v>1.452869165441254</v>
      </c>
      <c r="D735" s="15">
        <f t="shared" si="184"/>
        <v>3.2610720090433958</v>
      </c>
      <c r="E735" s="45">
        <v>2.6964398567516312E-2</v>
      </c>
      <c r="F735" s="7">
        <f t="shared" si="181"/>
        <v>1.0269643985675163</v>
      </c>
      <c r="G735" s="7">
        <f t="shared" ref="G735:G798" si="193">C735/F735</f>
        <v>1.4147220365845401</v>
      </c>
      <c r="H735" s="7">
        <f t="shared" ref="H735:H798" si="194">D735/F735</f>
        <v>3.1754479644982565</v>
      </c>
      <c r="I735">
        <v>1.88</v>
      </c>
      <c r="J735">
        <v>2.02</v>
      </c>
      <c r="K735" s="7">
        <f t="shared" si="187"/>
        <v>1.9306930693069306</v>
      </c>
      <c r="L735" s="7">
        <f t="shared" si="188"/>
        <v>2.0744680851063828</v>
      </c>
      <c r="M735" s="16">
        <f t="shared" si="189"/>
        <v>0.517948717948718</v>
      </c>
      <c r="N735" s="16">
        <f t="shared" si="190"/>
        <v>0.48205128205128212</v>
      </c>
      <c r="O735" s="13">
        <f t="shared" si="191"/>
        <v>1.3288829546606529</v>
      </c>
      <c r="P735" s="13">
        <f t="shared" si="192"/>
        <v>0.63613072000667292</v>
      </c>
      <c r="Q735" t="s">
        <v>110</v>
      </c>
      <c r="R735" t="s">
        <v>321</v>
      </c>
      <c r="S735" t="s">
        <v>412</v>
      </c>
      <c r="T735" s="8" t="s">
        <v>432</v>
      </c>
      <c r="U735" s="8" t="s">
        <v>425</v>
      </c>
      <c r="V735" t="s">
        <v>471</v>
      </c>
      <c r="W735" s="8" t="s">
        <v>424</v>
      </c>
      <c r="X735" s="40">
        <v>1</v>
      </c>
      <c r="Y735" s="13" t="str">
        <f t="shared" si="182"/>
        <v>N</v>
      </c>
    </row>
    <row r="736" spans="1:25" x14ac:dyDescent="0.25">
      <c r="A736" s="9">
        <v>0.35669400536672563</v>
      </c>
      <c r="B736" s="9">
        <v>0.64167513231954421</v>
      </c>
      <c r="C736" s="14">
        <f t="shared" ref="C736:C799" si="195">(100%/A736)</f>
        <v>2.8035234261138648</v>
      </c>
      <c r="D736" s="15">
        <f t="shared" ref="D736:D799" si="196">(100%/B736)</f>
        <v>1.5584209978422783</v>
      </c>
      <c r="E736" s="45">
        <v>3.2640646167216181E-2</v>
      </c>
      <c r="F736" s="7">
        <f t="shared" si="181"/>
        <v>1.0326406461672162</v>
      </c>
      <c r="G736" s="7">
        <f t="shared" si="193"/>
        <v>2.7149071039567509</v>
      </c>
      <c r="H736" s="7">
        <f t="shared" si="194"/>
        <v>1.5091610073906796</v>
      </c>
      <c r="I736">
        <v>2.4300000000000002</v>
      </c>
      <c r="J736">
        <v>1.61</v>
      </c>
      <c r="K736" s="7">
        <f t="shared" si="187"/>
        <v>2.5093167701863357</v>
      </c>
      <c r="L736" s="7">
        <f t="shared" si="188"/>
        <v>1.6625514403292181</v>
      </c>
      <c r="M736" s="16">
        <f t="shared" si="189"/>
        <v>0.39851485148514848</v>
      </c>
      <c r="N736" s="16">
        <f t="shared" si="190"/>
        <v>0.60148514851485146</v>
      </c>
      <c r="O736" s="13">
        <f t="shared" si="191"/>
        <v>0.89505824949165946</v>
      </c>
      <c r="P736" s="13">
        <f t="shared" si="192"/>
        <v>1.0668179154612998</v>
      </c>
      <c r="Q736" t="s">
        <v>37</v>
      </c>
      <c r="R736" t="s">
        <v>129</v>
      </c>
      <c r="S736" t="s">
        <v>402</v>
      </c>
      <c r="T736" s="8" t="s">
        <v>430</v>
      </c>
      <c r="U736" s="8" t="s">
        <v>423</v>
      </c>
      <c r="V736" t="s">
        <v>471</v>
      </c>
      <c r="W736" s="8" t="s">
        <v>32</v>
      </c>
      <c r="X736" s="40">
        <v>3</v>
      </c>
      <c r="Y736" s="13" t="str">
        <f t="shared" si="182"/>
        <v>Y</v>
      </c>
    </row>
    <row r="737" spans="1:25" x14ac:dyDescent="0.25">
      <c r="A737" s="9">
        <v>0.68720338166043438</v>
      </c>
      <c r="B737" s="9">
        <v>0.30075746255119784</v>
      </c>
      <c r="C737" s="14">
        <f t="shared" si="195"/>
        <v>1.4551732815746341</v>
      </c>
      <c r="D737" s="15">
        <f t="shared" si="196"/>
        <v>3.3249382792281348</v>
      </c>
      <c r="E737" s="45">
        <v>3.2757051865332176E-2</v>
      </c>
      <c r="F737" s="7">
        <f t="shared" si="181"/>
        <v>1.0327570518653322</v>
      </c>
      <c r="G737" s="7">
        <f t="shared" si="193"/>
        <v>1.40901800568328</v>
      </c>
      <c r="H737" s="7">
        <f t="shared" si="194"/>
        <v>3.2194776818253037</v>
      </c>
      <c r="I737">
        <v>1.4</v>
      </c>
      <c r="J737">
        <v>3.14</v>
      </c>
      <c r="K737" s="7">
        <f t="shared" ref="K737:K800" si="197">(I737*F737)</f>
        <v>1.4458598726114649</v>
      </c>
      <c r="L737" s="7">
        <f t="shared" ref="L737:L800" si="198">(J737*F737)</f>
        <v>3.2428571428571433</v>
      </c>
      <c r="M737" s="16">
        <f t="shared" ref="M737:M800" si="199">(1/K737)</f>
        <v>0.69162995594713661</v>
      </c>
      <c r="N737" s="16">
        <f t="shared" ref="N737:N800" si="200">(1/L737)</f>
        <v>0.30837004405286339</v>
      </c>
      <c r="O737" s="13">
        <f t="shared" ref="O737:O800" si="201">(I737/G737)</f>
        <v>0.99359979386572361</v>
      </c>
      <c r="P737" s="13">
        <f t="shared" ref="P737:P800" si="202">(J737/H737)</f>
        <v>0.97531348570174181</v>
      </c>
      <c r="Q737" t="s">
        <v>330</v>
      </c>
      <c r="R737" t="s">
        <v>68</v>
      </c>
      <c r="S737" t="s">
        <v>409</v>
      </c>
      <c r="T737" s="8" t="s">
        <v>431</v>
      </c>
      <c r="U737" s="8" t="s">
        <v>29</v>
      </c>
      <c r="V737" t="s">
        <v>471</v>
      </c>
      <c r="W737" s="8" t="s">
        <v>34</v>
      </c>
      <c r="X737" s="40">
        <v>5</v>
      </c>
      <c r="Y737" s="13" t="str">
        <f t="shared" si="182"/>
        <v>Y</v>
      </c>
    </row>
    <row r="738" spans="1:25" x14ac:dyDescent="0.25">
      <c r="A738" s="9">
        <v>0.35420112329775222</v>
      </c>
      <c r="B738" s="9">
        <v>0.64556093698161876</v>
      </c>
      <c r="C738" s="14">
        <f t="shared" si="195"/>
        <v>2.8232547392554981</v>
      </c>
      <c r="D738" s="15">
        <f t="shared" si="196"/>
        <v>1.5490404433012857</v>
      </c>
      <c r="E738" s="45">
        <v>3.0357331084642114E-2</v>
      </c>
      <c r="F738" s="7">
        <f t="shared" si="181"/>
        <v>1.0303573310846421</v>
      </c>
      <c r="G738" s="7">
        <f t="shared" si="193"/>
        <v>2.7400734231526251</v>
      </c>
      <c r="H738" s="7">
        <f t="shared" si="194"/>
        <v>1.5034011954577287</v>
      </c>
      <c r="I738">
        <v>2.12</v>
      </c>
      <c r="J738">
        <v>1.79</v>
      </c>
      <c r="K738" s="7">
        <f t="shared" si="197"/>
        <v>2.1843575418994412</v>
      </c>
      <c r="L738" s="7">
        <f t="shared" si="198"/>
        <v>1.8443396226415094</v>
      </c>
      <c r="M738" s="16">
        <f t="shared" si="199"/>
        <v>0.45780051150895146</v>
      </c>
      <c r="N738" s="16">
        <f t="shared" si="200"/>
        <v>0.5421994884910486</v>
      </c>
      <c r="O738" s="13">
        <f t="shared" si="201"/>
        <v>0.77370189502469899</v>
      </c>
      <c r="P738" s="13">
        <f t="shared" si="202"/>
        <v>1.1906336149047778</v>
      </c>
      <c r="Q738" t="s">
        <v>71</v>
      </c>
      <c r="R738" t="s">
        <v>348</v>
      </c>
      <c r="S738" t="s">
        <v>410</v>
      </c>
      <c r="T738" s="8" t="s">
        <v>432</v>
      </c>
      <c r="U738" s="8" t="s">
        <v>421</v>
      </c>
      <c r="V738" t="s">
        <v>471</v>
      </c>
      <c r="W738" s="8" t="s">
        <v>427</v>
      </c>
      <c r="X738" s="40">
        <v>3</v>
      </c>
      <c r="Y738" s="13" t="str">
        <f t="shared" si="182"/>
        <v>Y</v>
      </c>
    </row>
    <row r="739" spans="1:25" x14ac:dyDescent="0.25">
      <c r="A739" s="9">
        <v>0.64723424674972319</v>
      </c>
      <c r="B739" s="9">
        <v>0.34872267797451106</v>
      </c>
      <c r="C739" s="14">
        <f t="shared" si="195"/>
        <v>1.5450356729758872</v>
      </c>
      <c r="D739" s="15">
        <f t="shared" si="196"/>
        <v>2.8676081687841717</v>
      </c>
      <c r="E739" s="45">
        <v>2.908747243515708E-2</v>
      </c>
      <c r="F739" s="7">
        <f t="shared" si="181"/>
        <v>1.0290874724351571</v>
      </c>
      <c r="G739" s="7">
        <f t="shared" si="193"/>
        <v>1.5013647667091197</v>
      </c>
      <c r="H739" s="7">
        <f t="shared" si="194"/>
        <v>2.7865543460542517</v>
      </c>
      <c r="I739">
        <v>2.14</v>
      </c>
      <c r="J739">
        <v>1.78</v>
      </c>
      <c r="K739" s="7">
        <f t="shared" si="197"/>
        <v>2.2022471910112364</v>
      </c>
      <c r="L739" s="7">
        <f t="shared" si="198"/>
        <v>1.8317757009345796</v>
      </c>
      <c r="M739" s="16">
        <f t="shared" si="199"/>
        <v>0.45408163265306112</v>
      </c>
      <c r="N739" s="16">
        <f t="shared" si="200"/>
        <v>0.54591836734693866</v>
      </c>
      <c r="O739" s="13">
        <f t="shared" si="201"/>
        <v>1.4253698018308512</v>
      </c>
      <c r="P739" s="13">
        <f t="shared" si="202"/>
        <v>0.63878172787854359</v>
      </c>
      <c r="Q739" t="s">
        <v>352</v>
      </c>
      <c r="R739" t="s">
        <v>70</v>
      </c>
      <c r="S739" t="s">
        <v>410</v>
      </c>
      <c r="T739" s="8" t="s">
        <v>431</v>
      </c>
      <c r="U739" s="8" t="s">
        <v>29</v>
      </c>
      <c r="V739" t="s">
        <v>471</v>
      </c>
      <c r="W739" s="8" t="s">
        <v>33</v>
      </c>
      <c r="X739" s="40">
        <v>1</v>
      </c>
      <c r="Y739" s="13" t="str">
        <f t="shared" si="182"/>
        <v>N</v>
      </c>
    </row>
    <row r="740" spans="1:25" x14ac:dyDescent="0.25">
      <c r="A740" s="9">
        <v>0.28905480995844812</v>
      </c>
      <c r="B740" s="9">
        <v>0.71060380892757924</v>
      </c>
      <c r="C740" s="14">
        <f t="shared" si="195"/>
        <v>3.4595514952467004</v>
      </c>
      <c r="D740" s="15">
        <f t="shared" si="196"/>
        <v>1.4072539260789614</v>
      </c>
      <c r="E740" s="45">
        <v>3.6055771758459754E-2</v>
      </c>
      <c r="F740" s="7">
        <f t="shared" si="181"/>
        <v>1.0360557717584598</v>
      </c>
      <c r="G740" s="7">
        <f t="shared" si="193"/>
        <v>3.339155660872319</v>
      </c>
      <c r="H740" s="7">
        <f t="shared" si="194"/>
        <v>1.3582800891987508</v>
      </c>
      <c r="I740">
        <v>2.41</v>
      </c>
      <c r="J740">
        <v>1.61</v>
      </c>
      <c r="K740" s="7">
        <f t="shared" si="197"/>
        <v>2.4968944099378882</v>
      </c>
      <c r="L740" s="7">
        <f t="shared" si="198"/>
        <v>1.6680497925311204</v>
      </c>
      <c r="M740" s="16">
        <f t="shared" si="199"/>
        <v>0.40049751243781095</v>
      </c>
      <c r="N740" s="16">
        <f t="shared" si="200"/>
        <v>0.59950248756218905</v>
      </c>
      <c r="O740" s="13">
        <f t="shared" si="201"/>
        <v>0.72173933915090771</v>
      </c>
      <c r="P740" s="13">
        <f t="shared" si="202"/>
        <v>1.1853225360534725</v>
      </c>
      <c r="Q740" t="s">
        <v>240</v>
      </c>
      <c r="R740" t="s">
        <v>361</v>
      </c>
      <c r="S740" t="s">
        <v>403</v>
      </c>
      <c r="T740" s="8" t="s">
        <v>432</v>
      </c>
      <c r="U740" s="8" t="s">
        <v>421</v>
      </c>
      <c r="V740" t="s">
        <v>471</v>
      </c>
      <c r="W740" s="8" t="s">
        <v>422</v>
      </c>
      <c r="X740" s="40">
        <v>0</v>
      </c>
      <c r="Y740" s="13" t="str">
        <f t="shared" si="182"/>
        <v>N</v>
      </c>
    </row>
    <row r="741" spans="1:25" x14ac:dyDescent="0.25">
      <c r="A741" s="9">
        <v>0.47604761722691596</v>
      </c>
      <c r="B741" s="9">
        <v>0.52317225232288922</v>
      </c>
      <c r="C741" s="14">
        <f t="shared" si="195"/>
        <v>2.1006301970908372</v>
      </c>
      <c r="D741" s="15">
        <f t="shared" si="196"/>
        <v>1.9114163558177857</v>
      </c>
      <c r="E741" s="45">
        <v>3.3182503770738947E-2</v>
      </c>
      <c r="F741" s="7">
        <f t="shared" si="181"/>
        <v>1.0331825037707389</v>
      </c>
      <c r="G741" s="7">
        <f t="shared" si="193"/>
        <v>2.033164701709818</v>
      </c>
      <c r="H741" s="7">
        <f t="shared" si="194"/>
        <v>1.8500278013243681</v>
      </c>
      <c r="I741">
        <v>1.56</v>
      </c>
      <c r="J741">
        <v>2.5499999999999998</v>
      </c>
      <c r="K741" s="7">
        <f t="shared" si="197"/>
        <v>1.6117647058823528</v>
      </c>
      <c r="L741" s="7">
        <f t="shared" si="198"/>
        <v>2.6346153846153841</v>
      </c>
      <c r="M741" s="16">
        <f t="shared" si="199"/>
        <v>0.62043795620437958</v>
      </c>
      <c r="N741" s="16">
        <f t="shared" si="200"/>
        <v>0.37956204379562053</v>
      </c>
      <c r="O741" s="13">
        <f t="shared" si="201"/>
        <v>0.76727674776573507</v>
      </c>
      <c r="P741" s="13">
        <f t="shared" si="202"/>
        <v>1.3783576647737656</v>
      </c>
      <c r="Q741" t="s">
        <v>370</v>
      </c>
      <c r="R741" t="s">
        <v>249</v>
      </c>
      <c r="S741" t="s">
        <v>415</v>
      </c>
      <c r="T741" s="8" t="s">
        <v>432</v>
      </c>
      <c r="U741" s="8" t="s">
        <v>421</v>
      </c>
      <c r="V741" t="s">
        <v>471</v>
      </c>
      <c r="W741" s="8" t="s">
        <v>475</v>
      </c>
      <c r="X741" s="40">
        <v>6</v>
      </c>
      <c r="Y741" s="13" t="str">
        <f t="shared" si="182"/>
        <v>Y</v>
      </c>
    </row>
    <row r="742" spans="1:25" x14ac:dyDescent="0.25">
      <c r="A742" s="9">
        <v>0.20633646869196173</v>
      </c>
      <c r="B742" s="9">
        <v>0.79359470751520689</v>
      </c>
      <c r="C742" s="14">
        <f t="shared" si="195"/>
        <v>4.8464530111392623</v>
      </c>
      <c r="D742" s="15">
        <f t="shared" si="196"/>
        <v>1.2600890486417942</v>
      </c>
      <c r="E742" s="45">
        <v>3.4517818107874465E-2</v>
      </c>
      <c r="F742" s="7">
        <f t="shared" si="181"/>
        <v>1.0345178181078745</v>
      </c>
      <c r="G742" s="7">
        <f t="shared" si="193"/>
        <v>4.6847458074752053</v>
      </c>
      <c r="H742" s="7">
        <f t="shared" si="194"/>
        <v>1.2180447997952204</v>
      </c>
      <c r="I742">
        <v>2.4900000000000002</v>
      </c>
      <c r="J742">
        <v>1.58</v>
      </c>
      <c r="K742" s="7">
        <f t="shared" si="197"/>
        <v>2.5759493670886076</v>
      </c>
      <c r="L742" s="7">
        <f t="shared" si="198"/>
        <v>1.6345381526104417</v>
      </c>
      <c r="M742" s="16">
        <f t="shared" si="199"/>
        <v>0.3882063882063882</v>
      </c>
      <c r="N742" s="16">
        <f t="shared" si="200"/>
        <v>0.6117936117936118</v>
      </c>
      <c r="O742" s="13">
        <f t="shared" si="201"/>
        <v>0.53151229593435712</v>
      </c>
      <c r="P742" s="13">
        <f t="shared" si="202"/>
        <v>1.2971608271433301</v>
      </c>
      <c r="Q742" t="s">
        <v>260</v>
      </c>
      <c r="R742" t="s">
        <v>45</v>
      </c>
      <c r="S742" t="s">
        <v>404</v>
      </c>
      <c r="T742" s="8" t="s">
        <v>432</v>
      </c>
      <c r="U742" s="8" t="s">
        <v>421</v>
      </c>
      <c r="V742" t="s">
        <v>471</v>
      </c>
      <c r="W742" s="8" t="s">
        <v>424</v>
      </c>
      <c r="X742" s="40">
        <v>1</v>
      </c>
      <c r="Y742" s="13" t="str">
        <f t="shared" si="182"/>
        <v>N</v>
      </c>
    </row>
    <row r="743" spans="1:25" x14ac:dyDescent="0.25">
      <c r="A743" s="9">
        <v>0.46385765644773436</v>
      </c>
      <c r="B743" s="9">
        <v>0.53341486526311677</v>
      </c>
      <c r="C743" s="14">
        <f t="shared" si="195"/>
        <v>2.1558337694759513</v>
      </c>
      <c r="D743" s="15">
        <f t="shared" si="196"/>
        <v>1.8747134081213344</v>
      </c>
      <c r="E743" s="45">
        <v>2.7622077463010708E-2</v>
      </c>
      <c r="F743" s="7">
        <f t="shared" si="181"/>
        <v>1.0276220774630107</v>
      </c>
      <c r="G743" s="7">
        <f t="shared" si="193"/>
        <v>2.0978858052546565</v>
      </c>
      <c r="H743" s="7">
        <f t="shared" si="194"/>
        <v>1.8243218486991049</v>
      </c>
      <c r="I743">
        <v>2.46</v>
      </c>
      <c r="J743">
        <v>1.61</v>
      </c>
      <c r="K743" s="7">
        <f t="shared" si="197"/>
        <v>2.5279503105590062</v>
      </c>
      <c r="L743" s="7">
        <f t="shared" si="198"/>
        <v>1.6544715447154474</v>
      </c>
      <c r="M743" s="16">
        <f t="shared" si="199"/>
        <v>0.39557739557739557</v>
      </c>
      <c r="N743" s="16">
        <f t="shared" si="200"/>
        <v>0.60442260442260431</v>
      </c>
      <c r="O743" s="13">
        <f t="shared" si="201"/>
        <v>1.1726091066722231</v>
      </c>
      <c r="P743" s="13">
        <f t="shared" si="202"/>
        <v>0.88251971610605096</v>
      </c>
      <c r="Q743" t="s">
        <v>49</v>
      </c>
      <c r="R743" t="s">
        <v>378</v>
      </c>
      <c r="S743" t="s">
        <v>405</v>
      </c>
      <c r="T743" s="8" t="s">
        <v>430</v>
      </c>
      <c r="U743" s="8" t="s">
        <v>32</v>
      </c>
      <c r="V743" t="s">
        <v>471</v>
      </c>
      <c r="W743" s="8" t="s">
        <v>424</v>
      </c>
      <c r="X743" s="40">
        <v>1</v>
      </c>
      <c r="Y743" s="13" t="str">
        <f t="shared" si="182"/>
        <v>N</v>
      </c>
    </row>
    <row r="744" spans="1:25" x14ac:dyDescent="0.25">
      <c r="A744" s="9">
        <v>0.28674495095378771</v>
      </c>
      <c r="B744" s="9">
        <v>0.7131460086976813</v>
      </c>
      <c r="C744" s="14">
        <f t="shared" si="195"/>
        <v>3.4874197319734557</v>
      </c>
      <c r="D744" s="15">
        <f t="shared" si="196"/>
        <v>1.4022373929094267</v>
      </c>
      <c r="E744" s="45">
        <v>3.4098614743776068E-2</v>
      </c>
      <c r="F744" s="7">
        <f t="shared" si="181"/>
        <v>1.0340986147437761</v>
      </c>
      <c r="G744" s="7">
        <f t="shared" si="193"/>
        <v>3.3724247206709115</v>
      </c>
      <c r="H744" s="7">
        <f t="shared" si="194"/>
        <v>1.3559996821549425</v>
      </c>
      <c r="I744">
        <v>2.79</v>
      </c>
      <c r="J744">
        <v>1.48</v>
      </c>
      <c r="K744" s="7">
        <f t="shared" si="197"/>
        <v>2.8851351351351351</v>
      </c>
      <c r="L744" s="7">
        <f t="shared" si="198"/>
        <v>1.5304659498207887</v>
      </c>
      <c r="M744" s="16">
        <f t="shared" si="199"/>
        <v>0.34660421545667447</v>
      </c>
      <c r="N744" s="16">
        <f t="shared" si="200"/>
        <v>0.65339578454332548</v>
      </c>
      <c r="O744" s="13">
        <f t="shared" si="201"/>
        <v>0.82729793281937403</v>
      </c>
      <c r="P744" s="13">
        <f t="shared" si="202"/>
        <v>1.0914456835624011</v>
      </c>
      <c r="Q744" t="s">
        <v>77</v>
      </c>
      <c r="R744" t="s">
        <v>390</v>
      </c>
      <c r="S744" t="s">
        <v>406</v>
      </c>
      <c r="T744" s="8" t="s">
        <v>432</v>
      </c>
      <c r="U744" s="8" t="s">
        <v>421</v>
      </c>
      <c r="V744" t="s">
        <v>471</v>
      </c>
      <c r="W744" s="8" t="s">
        <v>424</v>
      </c>
      <c r="X744" s="40">
        <v>1</v>
      </c>
      <c r="Y744" s="13" t="str">
        <f t="shared" si="182"/>
        <v>N</v>
      </c>
    </row>
    <row r="745" spans="1:25" x14ac:dyDescent="0.25">
      <c r="A745" s="9">
        <v>0.30682000370708251</v>
      </c>
      <c r="B745" s="9">
        <v>0.6928749275562357</v>
      </c>
      <c r="C745" s="14">
        <f t="shared" si="195"/>
        <v>3.2592399058657477</v>
      </c>
      <c r="D745" s="15">
        <f t="shared" si="196"/>
        <v>1.4432619225045304</v>
      </c>
      <c r="E745" s="45">
        <v>3.3653846153846256E-2</v>
      </c>
      <c r="F745" s="7">
        <f t="shared" si="181"/>
        <v>1.0336538461538463</v>
      </c>
      <c r="G745" s="7">
        <f t="shared" si="193"/>
        <v>3.153125118232909</v>
      </c>
      <c r="H745" s="7">
        <f t="shared" si="194"/>
        <v>1.3962719994462434</v>
      </c>
      <c r="I745">
        <v>1.95</v>
      </c>
      <c r="J745">
        <v>1.92</v>
      </c>
      <c r="K745" s="7">
        <f t="shared" si="197"/>
        <v>2.015625</v>
      </c>
      <c r="L745" s="7">
        <f t="shared" si="198"/>
        <v>1.9846153846153847</v>
      </c>
      <c r="M745" s="16">
        <f t="shared" si="199"/>
        <v>0.49612403100775193</v>
      </c>
      <c r="N745" s="16">
        <f t="shared" si="200"/>
        <v>0.50387596899224807</v>
      </c>
      <c r="O745" s="13">
        <f t="shared" si="201"/>
        <v>0.61843406997208827</v>
      </c>
      <c r="P745" s="13">
        <f t="shared" si="202"/>
        <v>1.3750902408423755</v>
      </c>
      <c r="Q745" t="s">
        <v>299</v>
      </c>
      <c r="R745" t="s">
        <v>401</v>
      </c>
      <c r="S745" t="s">
        <v>411</v>
      </c>
      <c r="T745" s="8" t="s">
        <v>432</v>
      </c>
      <c r="U745" s="8" t="s">
        <v>421</v>
      </c>
      <c r="V745" t="s">
        <v>471</v>
      </c>
      <c r="W745" s="8" t="s">
        <v>33</v>
      </c>
      <c r="X745" s="40">
        <v>1</v>
      </c>
      <c r="Y745" s="13" t="str">
        <f t="shared" si="182"/>
        <v>N</v>
      </c>
    </row>
    <row r="746" spans="1:25" x14ac:dyDescent="0.25">
      <c r="A746" s="9">
        <v>0.38706824040984716</v>
      </c>
      <c r="B746" s="9">
        <v>0.61257359456290461</v>
      </c>
      <c r="C746" s="14">
        <f t="shared" si="195"/>
        <v>2.5835237707468588</v>
      </c>
      <c r="D746" s="15">
        <f t="shared" si="196"/>
        <v>1.6324569143623295</v>
      </c>
      <c r="E746" s="45">
        <v>4.4887514660411743E-2</v>
      </c>
      <c r="F746" s="7">
        <f t="shared" si="181"/>
        <v>1.0448875146604117</v>
      </c>
      <c r="G746" s="7">
        <f t="shared" si="193"/>
        <v>2.4725376985545697</v>
      </c>
      <c r="H746" s="7">
        <f t="shared" si="194"/>
        <v>1.5623278979392128</v>
      </c>
      <c r="I746">
        <v>1.66</v>
      </c>
      <c r="J746">
        <v>2.2599999999999998</v>
      </c>
      <c r="K746" s="7">
        <f t="shared" si="197"/>
        <v>1.7345132743362834</v>
      </c>
      <c r="L746" s="7">
        <f t="shared" si="198"/>
        <v>2.3614457831325302</v>
      </c>
      <c r="M746" s="16">
        <f t="shared" si="199"/>
        <v>0.57653061224489788</v>
      </c>
      <c r="N746" s="16">
        <f t="shared" si="200"/>
        <v>0.42346938775510201</v>
      </c>
      <c r="O746" s="13">
        <f t="shared" si="201"/>
        <v>0.6713750010648678</v>
      </c>
      <c r="P746" s="13">
        <f t="shared" si="202"/>
        <v>1.4465593317389076</v>
      </c>
      <c r="Q746" t="s">
        <v>84</v>
      </c>
      <c r="R746" t="s">
        <v>306</v>
      </c>
      <c r="S746" t="s">
        <v>407</v>
      </c>
      <c r="T746" s="8" t="s">
        <v>432</v>
      </c>
      <c r="U746" s="8" t="s">
        <v>421</v>
      </c>
      <c r="V746" t="s">
        <v>472</v>
      </c>
      <c r="W746" s="32" t="s">
        <v>421</v>
      </c>
      <c r="X746" s="40">
        <v>2</v>
      </c>
      <c r="Y746" s="13" t="str">
        <f t="shared" si="182"/>
        <v>N</v>
      </c>
    </row>
    <row r="747" spans="1:25" x14ac:dyDescent="0.25">
      <c r="A747" s="9">
        <v>0.25918076427474018</v>
      </c>
      <c r="B747" s="9">
        <v>0.7407156051367062</v>
      </c>
      <c r="C747" s="14">
        <f t="shared" si="195"/>
        <v>3.8583110239615119</v>
      </c>
      <c r="D747" s="15">
        <f t="shared" si="196"/>
        <v>1.3500458111928673</v>
      </c>
      <c r="E747" s="45">
        <v>3.9304610733182255E-2</v>
      </c>
      <c r="F747" s="7">
        <f t="shared" si="181"/>
        <v>1.0393046107331823</v>
      </c>
      <c r="G747" s="7">
        <f t="shared" si="193"/>
        <v>3.7123967161462397</v>
      </c>
      <c r="H747" s="7">
        <f t="shared" si="194"/>
        <v>1.2989895332423005</v>
      </c>
      <c r="I747">
        <v>1.96</v>
      </c>
      <c r="J747">
        <v>1.89</v>
      </c>
      <c r="K747" s="7">
        <f t="shared" si="197"/>
        <v>2.0370370370370372</v>
      </c>
      <c r="L747" s="7">
        <f t="shared" si="198"/>
        <v>1.9642857142857144</v>
      </c>
      <c r="M747" s="16">
        <f t="shared" si="199"/>
        <v>0.49090909090909085</v>
      </c>
      <c r="N747" s="16">
        <f t="shared" si="200"/>
        <v>0.50909090909090904</v>
      </c>
      <c r="O747" s="13">
        <f t="shared" si="201"/>
        <v>0.52796081611521151</v>
      </c>
      <c r="P747" s="13">
        <f t="shared" si="202"/>
        <v>1.4549770815185301</v>
      </c>
      <c r="Q747" t="s">
        <v>85</v>
      </c>
      <c r="R747" t="s">
        <v>310</v>
      </c>
      <c r="S747" t="s">
        <v>407</v>
      </c>
      <c r="T747" s="8" t="s">
        <v>432</v>
      </c>
      <c r="U747" s="8" t="s">
        <v>421</v>
      </c>
      <c r="V747" t="s">
        <v>472</v>
      </c>
      <c r="W747" s="8" t="s">
        <v>29</v>
      </c>
      <c r="X747" s="40">
        <v>3</v>
      </c>
      <c r="Y747" s="13" t="str">
        <f t="shared" si="182"/>
        <v>Y</v>
      </c>
    </row>
    <row r="748" spans="1:25" x14ac:dyDescent="0.25">
      <c r="A748" s="9">
        <v>0.770507268167688</v>
      </c>
      <c r="B748" s="9">
        <v>0.19697851213202563</v>
      </c>
      <c r="C748" s="14">
        <f t="shared" si="195"/>
        <v>1.2978462907664186</v>
      </c>
      <c r="D748" s="15">
        <f t="shared" si="196"/>
        <v>5.0766958749782107</v>
      </c>
      <c r="E748" s="45">
        <v>4.5168067226890818E-2</v>
      </c>
      <c r="F748" s="7">
        <f t="shared" si="181"/>
        <v>1.0451680672268908</v>
      </c>
      <c r="G748" s="7">
        <f t="shared" si="193"/>
        <v>1.2417584611152064</v>
      </c>
      <c r="H748" s="7">
        <f t="shared" si="194"/>
        <v>4.8573009778685989</v>
      </c>
      <c r="I748">
        <v>1.6</v>
      </c>
      <c r="J748">
        <v>2.38</v>
      </c>
      <c r="K748" s="7">
        <f t="shared" si="197"/>
        <v>1.6722689075630255</v>
      </c>
      <c r="L748" s="7">
        <f t="shared" si="198"/>
        <v>2.4874999999999998</v>
      </c>
      <c r="M748" s="16">
        <f t="shared" si="199"/>
        <v>0.59798994974874364</v>
      </c>
      <c r="N748" s="16">
        <f t="shared" si="200"/>
        <v>0.4020100502512563</v>
      </c>
      <c r="O748" s="13">
        <f t="shared" si="201"/>
        <v>1.2884953476081507</v>
      </c>
      <c r="P748" s="13">
        <f t="shared" si="202"/>
        <v>0.48998404892841385</v>
      </c>
      <c r="Q748" t="s">
        <v>58</v>
      </c>
      <c r="R748" t="s">
        <v>89</v>
      </c>
      <c r="S748" t="s">
        <v>407</v>
      </c>
      <c r="T748" s="8" t="s">
        <v>431</v>
      </c>
      <c r="U748" s="8" t="s">
        <v>429</v>
      </c>
      <c r="V748" t="s">
        <v>472</v>
      </c>
      <c r="W748" s="8" t="s">
        <v>421</v>
      </c>
      <c r="X748" s="40">
        <v>2</v>
      </c>
      <c r="Y748" s="13" t="str">
        <f t="shared" si="182"/>
        <v>N</v>
      </c>
    </row>
    <row r="749" spans="1:25" x14ac:dyDescent="0.25">
      <c r="A749" s="9">
        <v>0.57084127505381854</v>
      </c>
      <c r="B749" s="9">
        <v>0.42737086937491719</v>
      </c>
      <c r="C749" s="14">
        <f t="shared" si="195"/>
        <v>1.7518004455892238</v>
      </c>
      <c r="D749" s="15">
        <f t="shared" si="196"/>
        <v>2.3398880730046572</v>
      </c>
      <c r="E749" s="45">
        <v>3.5165818228290124E-2</v>
      </c>
      <c r="F749" s="7">
        <f t="shared" si="181"/>
        <v>1.0351658182282901</v>
      </c>
      <c r="G749" s="7">
        <f t="shared" si="193"/>
        <v>1.692289693826512</v>
      </c>
      <c r="H749" s="7">
        <f t="shared" si="194"/>
        <v>2.2603992827056723</v>
      </c>
      <c r="I749">
        <v>1.33</v>
      </c>
      <c r="J749">
        <v>3.53</v>
      </c>
      <c r="K749" s="7">
        <f t="shared" si="197"/>
        <v>1.3767705382436259</v>
      </c>
      <c r="L749" s="7">
        <f t="shared" si="198"/>
        <v>3.6541353383458639</v>
      </c>
      <c r="M749" s="16">
        <f t="shared" si="199"/>
        <v>0.72633744855967086</v>
      </c>
      <c r="N749" s="16">
        <f t="shared" si="200"/>
        <v>0.27366255144032925</v>
      </c>
      <c r="O749" s="13">
        <f t="shared" si="201"/>
        <v>0.78591744950752351</v>
      </c>
      <c r="P749" s="13">
        <f t="shared" si="202"/>
        <v>1.5616709963624789</v>
      </c>
      <c r="Q749" t="s">
        <v>93</v>
      </c>
      <c r="R749" t="s">
        <v>24</v>
      </c>
      <c r="S749" t="s">
        <v>27</v>
      </c>
      <c r="T749" s="8" t="s">
        <v>430</v>
      </c>
      <c r="U749" s="8" t="s">
        <v>32</v>
      </c>
      <c r="V749" t="s">
        <v>472</v>
      </c>
      <c r="W749" s="32" t="s">
        <v>32</v>
      </c>
      <c r="X749" s="40">
        <v>3</v>
      </c>
      <c r="Y749" s="13" t="str">
        <f t="shared" si="182"/>
        <v>Y</v>
      </c>
    </row>
    <row r="750" spans="1:25" x14ac:dyDescent="0.25">
      <c r="A750" s="9">
        <v>0.70509879684486265</v>
      </c>
      <c r="B750" s="9">
        <v>0.27849197407568815</v>
      </c>
      <c r="C750" s="14">
        <f t="shared" si="195"/>
        <v>1.4182409677547956</v>
      </c>
      <c r="D750" s="15">
        <f t="shared" si="196"/>
        <v>3.5907677530707631</v>
      </c>
      <c r="E750" s="45">
        <v>3.0357331084642114E-2</v>
      </c>
      <c r="F750" s="7">
        <f t="shared" si="181"/>
        <v>1.0303573310846421</v>
      </c>
      <c r="G750" s="7">
        <f t="shared" si="193"/>
        <v>1.376455453819923</v>
      </c>
      <c r="H750" s="7">
        <f t="shared" si="194"/>
        <v>3.4849732658191641</v>
      </c>
      <c r="I750">
        <v>1.79</v>
      </c>
      <c r="J750">
        <v>2.12</v>
      </c>
      <c r="K750" s="7">
        <f t="shared" si="197"/>
        <v>1.8443396226415094</v>
      </c>
      <c r="L750" s="7">
        <f t="shared" si="198"/>
        <v>2.1843575418994412</v>
      </c>
      <c r="M750" s="16">
        <f t="shared" si="199"/>
        <v>0.5421994884910486</v>
      </c>
      <c r="N750" s="16">
        <f t="shared" si="200"/>
        <v>0.45780051150895146</v>
      </c>
      <c r="O750" s="13">
        <f t="shared" si="201"/>
        <v>1.3004416488978361</v>
      </c>
      <c r="P750" s="13">
        <f t="shared" si="202"/>
        <v>0.60832604393069323</v>
      </c>
      <c r="Q750" t="s">
        <v>311</v>
      </c>
      <c r="R750" t="s">
        <v>59</v>
      </c>
      <c r="S750" t="s">
        <v>27</v>
      </c>
      <c r="T750" s="8" t="s">
        <v>431</v>
      </c>
      <c r="U750" s="8" t="s">
        <v>429</v>
      </c>
      <c r="V750" t="s">
        <v>472</v>
      </c>
      <c r="W750" s="8" t="s">
        <v>33</v>
      </c>
      <c r="X750" s="40">
        <v>1</v>
      </c>
      <c r="Y750" s="13" t="str">
        <f t="shared" si="182"/>
        <v>N</v>
      </c>
    </row>
    <row r="751" spans="1:25" x14ac:dyDescent="0.25">
      <c r="A751" s="9">
        <v>0.56110314704152364</v>
      </c>
      <c r="B751" s="9">
        <v>0.43638263413659745</v>
      </c>
      <c r="C751" s="14">
        <f t="shared" si="195"/>
        <v>1.7822035133337015</v>
      </c>
      <c r="D751" s="15">
        <f t="shared" si="196"/>
        <v>2.2915668997198861</v>
      </c>
      <c r="E751" s="45">
        <v>2.6897414512093487E-2</v>
      </c>
      <c r="F751" s="7">
        <f t="shared" si="181"/>
        <v>1.0268974145120935</v>
      </c>
      <c r="G751" s="7">
        <f t="shared" si="193"/>
        <v>1.735522446690037</v>
      </c>
      <c r="H751" s="7">
        <f t="shared" si="194"/>
        <v>2.231544132194228</v>
      </c>
      <c r="I751">
        <v>2.1800000000000002</v>
      </c>
      <c r="J751">
        <v>1.76</v>
      </c>
      <c r="K751" s="7">
        <f t="shared" si="197"/>
        <v>2.2386363636363638</v>
      </c>
      <c r="L751" s="7">
        <f t="shared" si="198"/>
        <v>1.8073394495412844</v>
      </c>
      <c r="M751" s="16">
        <f t="shared" si="199"/>
        <v>0.44670050761421315</v>
      </c>
      <c r="N751" s="16">
        <f t="shared" si="200"/>
        <v>0.5532994923857868</v>
      </c>
      <c r="O751" s="13">
        <f t="shared" si="201"/>
        <v>1.2561059087179565</v>
      </c>
      <c r="P751" s="13">
        <f t="shared" si="202"/>
        <v>0.78869154976981382</v>
      </c>
      <c r="Q751" t="s">
        <v>314</v>
      </c>
      <c r="R751" t="s">
        <v>95</v>
      </c>
      <c r="S751" t="s">
        <v>27</v>
      </c>
      <c r="T751" s="8" t="s">
        <v>430</v>
      </c>
      <c r="U751" s="8" t="s">
        <v>32</v>
      </c>
      <c r="V751" t="s">
        <v>472</v>
      </c>
      <c r="W751" s="8" t="s">
        <v>33</v>
      </c>
      <c r="X751" s="40">
        <v>1</v>
      </c>
      <c r="Y751" s="13" t="str">
        <f t="shared" si="182"/>
        <v>N</v>
      </c>
    </row>
    <row r="752" spans="1:25" x14ac:dyDescent="0.25">
      <c r="A752" s="9">
        <v>0.62119443063797342</v>
      </c>
      <c r="B752" s="9">
        <v>0.36551944018944571</v>
      </c>
      <c r="C752" s="14">
        <f t="shared" si="195"/>
        <v>1.6098019407112023</v>
      </c>
      <c r="D752" s="15">
        <f t="shared" si="196"/>
        <v>2.7358325988946257</v>
      </c>
      <c r="E752" s="45">
        <v>2.9789419619928204E-2</v>
      </c>
      <c r="F752" s="7">
        <f t="shared" si="181"/>
        <v>1.0297894196199282</v>
      </c>
      <c r="G752" s="7">
        <f t="shared" si="193"/>
        <v>1.5632341040222995</v>
      </c>
      <c r="H752" s="7">
        <f t="shared" si="194"/>
        <v>2.6566913067570255</v>
      </c>
      <c r="I752">
        <v>1.65</v>
      </c>
      <c r="J752">
        <v>2.36</v>
      </c>
      <c r="K752" s="7">
        <f t="shared" si="197"/>
        <v>1.6991525423728815</v>
      </c>
      <c r="L752" s="7">
        <f t="shared" si="198"/>
        <v>2.4303030303030306</v>
      </c>
      <c r="M752" s="16">
        <f t="shared" si="199"/>
        <v>0.58852867830423938</v>
      </c>
      <c r="N752" s="16">
        <f t="shared" si="200"/>
        <v>0.41147132169576056</v>
      </c>
      <c r="O752" s="13">
        <f t="shared" si="201"/>
        <v>1.0555040961263873</v>
      </c>
      <c r="P752" s="13">
        <f t="shared" si="202"/>
        <v>0.88832300312707713</v>
      </c>
      <c r="Q752" t="s">
        <v>96</v>
      </c>
      <c r="R752" t="s">
        <v>60</v>
      </c>
      <c r="S752" t="s">
        <v>27</v>
      </c>
      <c r="T752" s="8" t="s">
        <v>430</v>
      </c>
      <c r="U752" s="8" t="s">
        <v>32</v>
      </c>
      <c r="V752" t="s">
        <v>472</v>
      </c>
      <c r="W752" s="8" t="s">
        <v>29</v>
      </c>
      <c r="X752" s="40">
        <v>3</v>
      </c>
      <c r="Y752" s="13" t="str">
        <f t="shared" si="182"/>
        <v>Y</v>
      </c>
    </row>
    <row r="753" spans="1:25" x14ac:dyDescent="0.25">
      <c r="A753" s="9">
        <v>0.53353142764065242</v>
      </c>
      <c r="B753" s="9">
        <v>0.45993059622597832</v>
      </c>
      <c r="C753" s="14">
        <f t="shared" si="195"/>
        <v>1.8743038332758282</v>
      </c>
      <c r="D753" s="15">
        <f t="shared" si="196"/>
        <v>2.1742410881242367</v>
      </c>
      <c r="E753" s="45">
        <v>3.2818532818532864E-2</v>
      </c>
      <c r="F753" s="7">
        <f t="shared" si="181"/>
        <v>1.0328185328185329</v>
      </c>
      <c r="G753" s="7">
        <f t="shared" si="193"/>
        <v>1.8147465152091196</v>
      </c>
      <c r="H753" s="7">
        <f t="shared" si="194"/>
        <v>2.1051530535483263</v>
      </c>
      <c r="I753">
        <v>1.48</v>
      </c>
      <c r="J753">
        <v>2.8</v>
      </c>
      <c r="K753" s="7">
        <f t="shared" si="197"/>
        <v>1.5285714285714287</v>
      </c>
      <c r="L753" s="7">
        <f t="shared" si="198"/>
        <v>2.8918918918918917</v>
      </c>
      <c r="M753" s="16">
        <f t="shared" si="199"/>
        <v>0.65420560747663548</v>
      </c>
      <c r="N753" s="16">
        <f t="shared" si="200"/>
        <v>0.34579439252336452</v>
      </c>
      <c r="O753" s="13">
        <f t="shared" si="201"/>
        <v>0.81554089653642592</v>
      </c>
      <c r="P753" s="13">
        <f t="shared" si="202"/>
        <v>1.3300695620589102</v>
      </c>
      <c r="Q753" t="s">
        <v>98</v>
      </c>
      <c r="R753" t="s">
        <v>91</v>
      </c>
      <c r="S753" t="s">
        <v>27</v>
      </c>
      <c r="T753" s="8" t="s">
        <v>431</v>
      </c>
      <c r="U753" s="8" t="s">
        <v>29</v>
      </c>
      <c r="V753" t="s">
        <v>472</v>
      </c>
      <c r="W753" s="8" t="s">
        <v>446</v>
      </c>
      <c r="X753" s="40">
        <v>4</v>
      </c>
      <c r="Y753" s="13" t="str">
        <f t="shared" si="182"/>
        <v>Y</v>
      </c>
    </row>
    <row r="754" spans="1:25" x14ac:dyDescent="0.25">
      <c r="A754" s="9">
        <v>0.34880984723517833</v>
      </c>
      <c r="B754" s="9">
        <v>0.65082385653997354</v>
      </c>
      <c r="C754" s="14">
        <f t="shared" si="195"/>
        <v>2.8668915396925971</v>
      </c>
      <c r="D754" s="15">
        <f t="shared" si="196"/>
        <v>1.5365140505395412</v>
      </c>
      <c r="E754" s="45">
        <v>3.0736618971912932E-2</v>
      </c>
      <c r="F754" s="7">
        <f t="shared" si="181"/>
        <v>1.0307366189719129</v>
      </c>
      <c r="G754" s="7">
        <f t="shared" si="193"/>
        <v>2.7814006865809415</v>
      </c>
      <c r="H754" s="7">
        <f t="shared" si="194"/>
        <v>1.4906951225543006</v>
      </c>
      <c r="I754">
        <v>2.04</v>
      </c>
      <c r="J754">
        <v>1.85</v>
      </c>
      <c r="K754" s="7">
        <f t="shared" si="197"/>
        <v>2.1027027027027025</v>
      </c>
      <c r="L754" s="7">
        <f t="shared" si="198"/>
        <v>1.9068627450980391</v>
      </c>
      <c r="M754" s="16">
        <f t="shared" si="199"/>
        <v>0.47557840616966585</v>
      </c>
      <c r="N754" s="16">
        <f t="shared" si="200"/>
        <v>0.52442159383033427</v>
      </c>
      <c r="O754" s="13">
        <f t="shared" si="201"/>
        <v>0.73344340851072631</v>
      </c>
      <c r="P754" s="13">
        <f t="shared" si="202"/>
        <v>1.2410317656571064</v>
      </c>
      <c r="Q754" t="s">
        <v>36</v>
      </c>
      <c r="R754" t="s">
        <v>22</v>
      </c>
      <c r="S754" t="s">
        <v>28</v>
      </c>
      <c r="T754" s="8" t="s">
        <v>432</v>
      </c>
      <c r="U754" s="8" t="s">
        <v>421</v>
      </c>
      <c r="V754" t="s">
        <v>472</v>
      </c>
      <c r="W754" s="8" t="s">
        <v>29</v>
      </c>
      <c r="X754" s="40">
        <v>3</v>
      </c>
      <c r="Y754" s="13" t="str">
        <f t="shared" si="182"/>
        <v>Y</v>
      </c>
    </row>
    <row r="755" spans="1:25" x14ac:dyDescent="0.25">
      <c r="A755" s="9">
        <v>0.5749703469008155</v>
      </c>
      <c r="B755" s="9">
        <v>0.41022985879645107</v>
      </c>
      <c r="C755" s="14">
        <f t="shared" si="195"/>
        <v>1.7392201274207688</v>
      </c>
      <c r="D755" s="15">
        <f t="shared" si="196"/>
        <v>2.437657763220455</v>
      </c>
      <c r="E755" s="45">
        <v>3.383458646616555E-2</v>
      </c>
      <c r="F755" s="7">
        <f t="shared" si="181"/>
        <v>1.0338345864661656</v>
      </c>
      <c r="G755" s="7">
        <f t="shared" si="193"/>
        <v>1.6823001959779071</v>
      </c>
      <c r="H755" s="7">
        <f t="shared" si="194"/>
        <v>2.3578798727877852</v>
      </c>
      <c r="I755">
        <v>1.68</v>
      </c>
      <c r="J755">
        <v>2.2799999999999998</v>
      </c>
      <c r="K755" s="7">
        <f t="shared" si="197"/>
        <v>1.736842105263158</v>
      </c>
      <c r="L755" s="7">
        <f t="shared" si="198"/>
        <v>2.3571428571428572</v>
      </c>
      <c r="M755" s="16">
        <f t="shared" si="199"/>
        <v>0.57575757575757569</v>
      </c>
      <c r="N755" s="16">
        <f t="shared" si="200"/>
        <v>0.42424242424242425</v>
      </c>
      <c r="O755" s="13">
        <f t="shared" si="201"/>
        <v>0.99863270777510071</v>
      </c>
      <c r="P755" s="13">
        <f t="shared" si="202"/>
        <v>0.96697038144877756</v>
      </c>
      <c r="Q755" t="s">
        <v>102</v>
      </c>
      <c r="R755" t="s">
        <v>26</v>
      </c>
      <c r="S755" t="s">
        <v>28</v>
      </c>
      <c r="T755" s="8" t="s">
        <v>430</v>
      </c>
      <c r="U755" s="8" t="s">
        <v>428</v>
      </c>
      <c r="V755" t="s">
        <v>472</v>
      </c>
      <c r="W755" s="8" t="s">
        <v>32</v>
      </c>
      <c r="X755" s="40">
        <v>3</v>
      </c>
      <c r="Y755" s="13" t="str">
        <f t="shared" si="182"/>
        <v>Y</v>
      </c>
    </row>
    <row r="756" spans="1:25" x14ac:dyDescent="0.25">
      <c r="A756" s="9">
        <v>0.7544280715855084</v>
      </c>
      <c r="B756" s="9">
        <v>0.23635492218836043</v>
      </c>
      <c r="C756" s="14">
        <f t="shared" si="195"/>
        <v>1.3255074110622591</v>
      </c>
      <c r="D756" s="15">
        <f t="shared" si="196"/>
        <v>4.2309252151011316</v>
      </c>
      <c r="E756" s="45">
        <v>3.5766729599328695E-2</v>
      </c>
      <c r="F756" s="7">
        <f t="shared" si="181"/>
        <v>1.0357667295993287</v>
      </c>
      <c r="G756" s="7">
        <f t="shared" si="193"/>
        <v>1.2797354589435523</v>
      </c>
      <c r="H756" s="7">
        <f t="shared" si="194"/>
        <v>4.0848244051416902</v>
      </c>
      <c r="I756">
        <v>1.68</v>
      </c>
      <c r="J756">
        <v>2.27</v>
      </c>
      <c r="K756" s="7">
        <f t="shared" si="197"/>
        <v>1.7400881057268722</v>
      </c>
      <c r="L756" s="7">
        <f t="shared" si="198"/>
        <v>2.3511904761904763</v>
      </c>
      <c r="M756" s="16">
        <f t="shared" si="199"/>
        <v>0.57468354430379742</v>
      </c>
      <c r="N756" s="16">
        <f t="shared" si="200"/>
        <v>0.42531645569620252</v>
      </c>
      <c r="O756" s="13">
        <f t="shared" si="201"/>
        <v>1.3127713139924044</v>
      </c>
      <c r="P756" s="13">
        <f t="shared" si="202"/>
        <v>0.555715442050014</v>
      </c>
      <c r="Q756" t="s">
        <v>316</v>
      </c>
      <c r="R756" t="s">
        <v>106</v>
      </c>
      <c r="S756" t="s">
        <v>28</v>
      </c>
      <c r="T756" s="8" t="s">
        <v>432</v>
      </c>
      <c r="U756" s="8" t="s">
        <v>425</v>
      </c>
      <c r="V756" t="s">
        <v>472</v>
      </c>
      <c r="W756" s="8" t="s">
        <v>30</v>
      </c>
      <c r="X756" s="40">
        <v>5</v>
      </c>
      <c r="Y756" s="13" t="str">
        <f t="shared" si="182"/>
        <v>Y</v>
      </c>
    </row>
    <row r="757" spans="1:25" x14ac:dyDescent="0.25">
      <c r="A757" s="9">
        <v>0.4209577755436732</v>
      </c>
      <c r="B757" s="9">
        <v>0.5785167530396742</v>
      </c>
      <c r="C757" s="14">
        <f t="shared" si="195"/>
        <v>2.3755351678882404</v>
      </c>
      <c r="D757" s="15">
        <f t="shared" si="196"/>
        <v>1.7285584120870237</v>
      </c>
      <c r="E757" s="45">
        <v>2.3185220076411994E-2</v>
      </c>
      <c r="F757" s="7">
        <f t="shared" si="181"/>
        <v>1.023185220076412</v>
      </c>
      <c r="G757" s="7">
        <f t="shared" si="193"/>
        <v>2.3217059055161431</v>
      </c>
      <c r="H757" s="7">
        <f t="shared" si="194"/>
        <v>1.6893895437210615</v>
      </c>
      <c r="I757">
        <v>1.93</v>
      </c>
      <c r="J757">
        <v>1.98</v>
      </c>
      <c r="K757" s="7">
        <f t="shared" si="197"/>
        <v>1.9747474747474751</v>
      </c>
      <c r="L757" s="7">
        <f t="shared" si="198"/>
        <v>2.0259067357512959</v>
      </c>
      <c r="M757" s="16">
        <f t="shared" si="199"/>
        <v>0.50639386189258306</v>
      </c>
      <c r="N757" s="16">
        <f t="shared" si="200"/>
        <v>0.49360613810741677</v>
      </c>
      <c r="O757" s="13">
        <f t="shared" si="201"/>
        <v>0.83128530423018321</v>
      </c>
      <c r="P757" s="13">
        <f t="shared" si="202"/>
        <v>1.1720209867280449</v>
      </c>
      <c r="Q757" t="s">
        <v>117</v>
      </c>
      <c r="R757" t="s">
        <v>318</v>
      </c>
      <c r="S757" t="s">
        <v>412</v>
      </c>
      <c r="T757" s="8" t="s">
        <v>432</v>
      </c>
      <c r="U757" s="8" t="s">
        <v>421</v>
      </c>
      <c r="V757" t="s">
        <v>472</v>
      </c>
      <c r="W757" s="32" t="s">
        <v>421</v>
      </c>
      <c r="X757" s="40">
        <v>2</v>
      </c>
      <c r="Y757" s="13" t="str">
        <f t="shared" si="182"/>
        <v>N</v>
      </c>
    </row>
    <row r="758" spans="1:25" x14ac:dyDescent="0.25">
      <c r="A758" s="9">
        <v>0.307752766884554</v>
      </c>
      <c r="B758" s="9">
        <v>0.69203123624630181</v>
      </c>
      <c r="C758" s="14">
        <f t="shared" si="195"/>
        <v>3.2493615252373207</v>
      </c>
      <c r="D758" s="15">
        <f t="shared" si="196"/>
        <v>1.4450214782560604</v>
      </c>
      <c r="E758" s="45">
        <v>3.0713170223841679E-2</v>
      </c>
      <c r="F758" s="7">
        <f t="shared" si="181"/>
        <v>1.0307131702238417</v>
      </c>
      <c r="G758" s="7">
        <f t="shared" si="193"/>
        <v>3.1525371161519664</v>
      </c>
      <c r="H758" s="7">
        <f t="shared" si="194"/>
        <v>1.4019627574393396</v>
      </c>
      <c r="I758">
        <v>2.2599999999999998</v>
      </c>
      <c r="J758">
        <v>1.7</v>
      </c>
      <c r="K758" s="7">
        <f t="shared" si="197"/>
        <v>2.3294117647058821</v>
      </c>
      <c r="L758" s="7">
        <f t="shared" si="198"/>
        <v>1.7522123893805308</v>
      </c>
      <c r="M758" s="16">
        <f t="shared" si="199"/>
        <v>0.42929292929292934</v>
      </c>
      <c r="N758" s="16">
        <f t="shared" si="200"/>
        <v>0.57070707070707072</v>
      </c>
      <c r="O758" s="13">
        <f t="shared" si="201"/>
        <v>0.71688291580166685</v>
      </c>
      <c r="P758" s="13">
        <f t="shared" si="202"/>
        <v>1.212585705989095</v>
      </c>
      <c r="Q758" t="s">
        <v>319</v>
      </c>
      <c r="R758" t="s">
        <v>113</v>
      </c>
      <c r="S758" t="s">
        <v>412</v>
      </c>
      <c r="T758" s="8" t="s">
        <v>432</v>
      </c>
      <c r="U758" s="8" t="s">
        <v>421</v>
      </c>
      <c r="V758" t="s">
        <v>472</v>
      </c>
      <c r="W758" s="8" t="s">
        <v>422</v>
      </c>
      <c r="X758" s="40">
        <v>0</v>
      </c>
      <c r="Y758" s="13" t="str">
        <f t="shared" si="182"/>
        <v>N</v>
      </c>
    </row>
    <row r="759" spans="1:25" x14ac:dyDescent="0.25">
      <c r="A759" s="9">
        <v>0.57489934944404575</v>
      </c>
      <c r="B759" s="9">
        <v>0.42314432095380045</v>
      </c>
      <c r="C759" s="14">
        <f t="shared" si="195"/>
        <v>1.7394349132018434</v>
      </c>
      <c r="D759" s="15">
        <f t="shared" si="196"/>
        <v>2.3632598867117527</v>
      </c>
      <c r="E759" s="45">
        <v>2.8225806451612989E-2</v>
      </c>
      <c r="F759" s="7">
        <f t="shared" si="181"/>
        <v>1.028225806451613</v>
      </c>
      <c r="G759" s="7">
        <f t="shared" si="193"/>
        <v>1.6916857195061064</v>
      </c>
      <c r="H759" s="7">
        <f t="shared" si="194"/>
        <v>2.2983860859000571</v>
      </c>
      <c r="I759">
        <v>1.6</v>
      </c>
      <c r="J759">
        <v>2.48</v>
      </c>
      <c r="K759" s="7">
        <f t="shared" si="197"/>
        <v>1.645161290322581</v>
      </c>
      <c r="L759" s="7">
        <f t="shared" si="198"/>
        <v>2.5500000000000003</v>
      </c>
      <c r="M759" s="16">
        <f t="shared" si="199"/>
        <v>0.6078431372549018</v>
      </c>
      <c r="N759" s="16">
        <f t="shared" si="200"/>
        <v>0.39215686274509798</v>
      </c>
      <c r="O759" s="13">
        <f t="shared" si="201"/>
        <v>0.94580215553697866</v>
      </c>
      <c r="P759" s="13">
        <f t="shared" si="202"/>
        <v>1.0790180184321914</v>
      </c>
      <c r="Q759" t="s">
        <v>323</v>
      </c>
      <c r="R759" t="s">
        <v>107</v>
      </c>
      <c r="S759" t="s">
        <v>412</v>
      </c>
      <c r="T759" s="8" t="s">
        <v>430</v>
      </c>
      <c r="U759" s="8" t="s">
        <v>32</v>
      </c>
      <c r="V759" t="s">
        <v>472</v>
      </c>
      <c r="W759" s="8" t="s">
        <v>437</v>
      </c>
      <c r="X759" s="40">
        <v>3</v>
      </c>
      <c r="Y759" s="13" t="str">
        <f t="shared" si="182"/>
        <v>Y</v>
      </c>
    </row>
    <row r="760" spans="1:25" x14ac:dyDescent="0.25">
      <c r="A760" s="9">
        <v>0.14582788828742907</v>
      </c>
      <c r="B760" s="9">
        <v>0.85415154162802431</v>
      </c>
      <c r="C760" s="14">
        <f t="shared" si="195"/>
        <v>6.8573988949835449</v>
      </c>
      <c r="D760" s="15">
        <f t="shared" si="196"/>
        <v>1.1707524382546761</v>
      </c>
      <c r="E760" s="45">
        <v>2.7622077463010708E-2</v>
      </c>
      <c r="F760" s="7">
        <f t="shared" si="181"/>
        <v>1.0276220774630107</v>
      </c>
      <c r="G760" s="7">
        <f t="shared" si="193"/>
        <v>6.6730747084697359</v>
      </c>
      <c r="H760" s="7">
        <f t="shared" si="194"/>
        <v>1.1392830729610492</v>
      </c>
      <c r="I760">
        <v>2.46</v>
      </c>
      <c r="J760">
        <v>1.61</v>
      </c>
      <c r="K760" s="7">
        <f t="shared" si="197"/>
        <v>2.5279503105590062</v>
      </c>
      <c r="L760" s="7">
        <f t="shared" si="198"/>
        <v>1.6544715447154474</v>
      </c>
      <c r="M760" s="16">
        <f t="shared" si="199"/>
        <v>0.39557739557739557</v>
      </c>
      <c r="N760" s="16">
        <f t="shared" si="200"/>
        <v>0.60442260442260431</v>
      </c>
      <c r="O760" s="13">
        <f t="shared" si="201"/>
        <v>0.36864565548437045</v>
      </c>
      <c r="P760" s="13">
        <f t="shared" si="202"/>
        <v>1.413169420498398</v>
      </c>
      <c r="Q760" t="s">
        <v>114</v>
      </c>
      <c r="R760" t="s">
        <v>112</v>
      </c>
      <c r="S760" t="s">
        <v>412</v>
      </c>
      <c r="T760" s="8" t="s">
        <v>432</v>
      </c>
      <c r="U760" s="8" t="s">
        <v>421</v>
      </c>
      <c r="V760" t="s">
        <v>472</v>
      </c>
      <c r="W760" s="8" t="s">
        <v>424</v>
      </c>
      <c r="X760" s="40">
        <v>1</v>
      </c>
      <c r="Y760" s="13" t="str">
        <f t="shared" si="182"/>
        <v>N</v>
      </c>
    </row>
    <row r="761" spans="1:25" x14ac:dyDescent="0.25">
      <c r="A761" s="9">
        <v>0.44573640971392464</v>
      </c>
      <c r="B761" s="9">
        <v>0.55272487915405644</v>
      </c>
      <c r="C761" s="14">
        <f t="shared" si="195"/>
        <v>2.2434783836523562</v>
      </c>
      <c r="D761" s="15">
        <f t="shared" si="196"/>
        <v>1.8092183610958432</v>
      </c>
      <c r="E761" s="45">
        <v>2.8345418589321048E-2</v>
      </c>
      <c r="F761" s="7">
        <f t="shared" si="181"/>
        <v>1.028345418589321</v>
      </c>
      <c r="G761" s="7">
        <f t="shared" si="193"/>
        <v>2.1816389153850158</v>
      </c>
      <c r="H761" s="7">
        <f t="shared" si="194"/>
        <v>1.7593488806297397</v>
      </c>
      <c r="I761">
        <v>2.0499999999999998</v>
      </c>
      <c r="J761">
        <v>1.85</v>
      </c>
      <c r="K761" s="7">
        <f t="shared" si="197"/>
        <v>2.1081081081081079</v>
      </c>
      <c r="L761" s="7">
        <f t="shared" si="198"/>
        <v>1.902439024390244</v>
      </c>
      <c r="M761" s="16">
        <f t="shared" si="199"/>
        <v>0.47435897435897439</v>
      </c>
      <c r="N761" s="16">
        <f t="shared" si="200"/>
        <v>0.52564102564102555</v>
      </c>
      <c r="O761" s="13">
        <f t="shared" si="201"/>
        <v>0.93966053939692207</v>
      </c>
      <c r="P761" s="13">
        <f t="shared" si="202"/>
        <v>1.0515253798540587</v>
      </c>
      <c r="Q761" t="s">
        <v>122</v>
      </c>
      <c r="R761" t="s">
        <v>125</v>
      </c>
      <c r="S761" t="s">
        <v>402</v>
      </c>
      <c r="T761" s="8" t="s">
        <v>431</v>
      </c>
      <c r="U761" s="8" t="s">
        <v>29</v>
      </c>
      <c r="V761" t="s">
        <v>472</v>
      </c>
      <c r="W761" s="8" t="s">
        <v>423</v>
      </c>
      <c r="X761" s="40">
        <v>2</v>
      </c>
      <c r="Y761" s="13" t="str">
        <f t="shared" si="182"/>
        <v>N</v>
      </c>
    </row>
    <row r="762" spans="1:25" x14ac:dyDescent="0.25">
      <c r="A762" s="9">
        <v>0.27507943324224904</v>
      </c>
      <c r="B762" s="9">
        <v>0.72478923372255821</v>
      </c>
      <c r="C762" s="14">
        <f t="shared" si="195"/>
        <v>3.6353135827473833</v>
      </c>
      <c r="D762" s="15">
        <f t="shared" si="196"/>
        <v>1.3797114436481677</v>
      </c>
      <c r="E762" s="45">
        <v>3.2679738562091387E-2</v>
      </c>
      <c r="F762" s="7">
        <f t="shared" si="181"/>
        <v>1.0326797385620914</v>
      </c>
      <c r="G762" s="7">
        <f t="shared" si="193"/>
        <v>3.5202720136730994</v>
      </c>
      <c r="H762" s="7">
        <f t="shared" si="194"/>
        <v>1.3360496891023397</v>
      </c>
      <c r="I762">
        <v>2.25</v>
      </c>
      <c r="J762">
        <v>1.7</v>
      </c>
      <c r="K762" s="7">
        <f t="shared" si="197"/>
        <v>2.3235294117647056</v>
      </c>
      <c r="L762" s="7">
        <f t="shared" si="198"/>
        <v>1.7555555555555553</v>
      </c>
      <c r="M762" s="16">
        <f t="shared" si="199"/>
        <v>0.43037974683544311</v>
      </c>
      <c r="N762" s="16">
        <f t="shared" si="200"/>
        <v>0.569620253164557</v>
      </c>
      <c r="O762" s="13">
        <f t="shared" si="201"/>
        <v>0.63915515370993148</v>
      </c>
      <c r="P762" s="13">
        <f t="shared" si="202"/>
        <v>1.2724077658684909</v>
      </c>
      <c r="Q762" t="s">
        <v>130</v>
      </c>
      <c r="R762" t="s">
        <v>134</v>
      </c>
      <c r="S762" t="s">
        <v>402</v>
      </c>
      <c r="T762" s="8" t="s">
        <v>432</v>
      </c>
      <c r="U762" s="8" t="s">
        <v>421</v>
      </c>
      <c r="V762" t="s">
        <v>472</v>
      </c>
      <c r="W762" s="8" t="s">
        <v>33</v>
      </c>
      <c r="X762" s="40">
        <v>1</v>
      </c>
      <c r="Y762" s="13" t="str">
        <f t="shared" si="182"/>
        <v>N</v>
      </c>
    </row>
    <row r="763" spans="1:25" x14ac:dyDescent="0.25">
      <c r="A763" s="9">
        <v>0.66884461368467485</v>
      </c>
      <c r="B763" s="9">
        <v>0.32671066851629593</v>
      </c>
      <c r="C763" s="14">
        <f t="shared" si="195"/>
        <v>1.4951155762337462</v>
      </c>
      <c r="D763" s="15">
        <f t="shared" si="196"/>
        <v>3.0608121998015538</v>
      </c>
      <c r="E763" s="45">
        <v>3.1919317945518833E-2</v>
      </c>
      <c r="F763" s="7">
        <f t="shared" si="181"/>
        <v>1.0319193179455188</v>
      </c>
      <c r="G763" s="7">
        <f t="shared" si="193"/>
        <v>1.4488686762938208</v>
      </c>
      <c r="H763" s="7">
        <f t="shared" si="194"/>
        <v>2.9661351876767097</v>
      </c>
      <c r="I763">
        <v>2.29</v>
      </c>
      <c r="J763">
        <v>1.68</v>
      </c>
      <c r="K763" s="7">
        <f t="shared" si="197"/>
        <v>2.3630952380952381</v>
      </c>
      <c r="L763" s="7">
        <f t="shared" si="198"/>
        <v>1.7336244541484715</v>
      </c>
      <c r="M763" s="16">
        <f t="shared" si="199"/>
        <v>0.42317380352644834</v>
      </c>
      <c r="N763" s="16">
        <f t="shared" si="200"/>
        <v>0.57682619647355171</v>
      </c>
      <c r="O763" s="13">
        <f t="shared" si="201"/>
        <v>1.5805435216239043</v>
      </c>
      <c r="P763" s="13">
        <f t="shared" si="202"/>
        <v>0.5663936043710458</v>
      </c>
      <c r="Q763" t="s">
        <v>127</v>
      </c>
      <c r="R763" t="s">
        <v>138</v>
      </c>
      <c r="S763" t="s">
        <v>402</v>
      </c>
      <c r="T763" s="8" t="s">
        <v>432</v>
      </c>
      <c r="U763" s="8" t="s">
        <v>425</v>
      </c>
      <c r="V763" t="s">
        <v>472</v>
      </c>
      <c r="W763" s="8" t="s">
        <v>434</v>
      </c>
      <c r="X763" s="40">
        <v>4</v>
      </c>
      <c r="Y763" s="13" t="str">
        <f t="shared" si="182"/>
        <v>Y</v>
      </c>
    </row>
    <row r="764" spans="1:25" x14ac:dyDescent="0.25">
      <c r="A764" s="9">
        <v>0.29976097440113092</v>
      </c>
      <c r="B764" s="9">
        <v>0.70002474153668492</v>
      </c>
      <c r="C764" s="14">
        <f t="shared" si="195"/>
        <v>3.3359912910538871</v>
      </c>
      <c r="D764" s="15">
        <f t="shared" si="196"/>
        <v>1.4285209374240309</v>
      </c>
      <c r="E764" s="45">
        <v>3.1592520954223158E-2</v>
      </c>
      <c r="F764" s="7">
        <f t="shared" si="181"/>
        <v>1.0315925209542232</v>
      </c>
      <c r="G764" s="7">
        <f t="shared" si="193"/>
        <v>3.2338265577653615</v>
      </c>
      <c r="H764" s="7">
        <f t="shared" si="194"/>
        <v>1.3847724837154198</v>
      </c>
      <c r="I764">
        <v>2.35</v>
      </c>
      <c r="J764">
        <v>1.65</v>
      </c>
      <c r="K764" s="7">
        <f t="shared" si="197"/>
        <v>2.4242424242424243</v>
      </c>
      <c r="L764" s="7">
        <f t="shared" si="198"/>
        <v>1.7021276595744681</v>
      </c>
      <c r="M764" s="16">
        <f t="shared" si="199"/>
        <v>0.41249999999999998</v>
      </c>
      <c r="N764" s="16">
        <f t="shared" si="200"/>
        <v>0.58750000000000002</v>
      </c>
      <c r="O764" s="13">
        <f t="shared" si="201"/>
        <v>0.72669327127546901</v>
      </c>
      <c r="P764" s="13">
        <f t="shared" si="202"/>
        <v>1.1915314749560595</v>
      </c>
      <c r="Q764" t="s">
        <v>131</v>
      </c>
      <c r="R764" t="s">
        <v>136</v>
      </c>
      <c r="S764" t="s">
        <v>402</v>
      </c>
      <c r="T764" s="8" t="s">
        <v>432</v>
      </c>
      <c r="U764" s="8" t="s">
        <v>421</v>
      </c>
      <c r="V764" t="s">
        <v>472</v>
      </c>
      <c r="W764" s="8" t="s">
        <v>426</v>
      </c>
      <c r="X764" s="40">
        <v>5</v>
      </c>
      <c r="Y764" s="13" t="str">
        <f t="shared" si="182"/>
        <v>Y</v>
      </c>
    </row>
    <row r="765" spans="1:25" x14ac:dyDescent="0.25">
      <c r="A765" s="9">
        <v>0.44695665931247425</v>
      </c>
      <c r="B765" s="9">
        <v>0.55075018554578115</v>
      </c>
      <c r="C765" s="14">
        <f t="shared" si="195"/>
        <v>2.2373533969451045</v>
      </c>
      <c r="D765" s="15">
        <f t="shared" si="196"/>
        <v>1.8157052439465313</v>
      </c>
      <c r="E765" s="45">
        <v>3.3884036620014824E-2</v>
      </c>
      <c r="F765" s="7">
        <f t="shared" si="181"/>
        <v>1.0338840366200148</v>
      </c>
      <c r="G765" s="7">
        <f t="shared" si="193"/>
        <v>2.1640274128416617</v>
      </c>
      <c r="H765" s="7">
        <f t="shared" si="194"/>
        <v>1.7561981611423803</v>
      </c>
      <c r="I765">
        <v>2.21</v>
      </c>
      <c r="J765">
        <v>1.72</v>
      </c>
      <c r="K765" s="7">
        <f t="shared" si="197"/>
        <v>2.2848837209302326</v>
      </c>
      <c r="L765" s="7">
        <f t="shared" si="198"/>
        <v>1.7782805429864255</v>
      </c>
      <c r="M765" s="16">
        <f t="shared" si="199"/>
        <v>0.43765903307888038</v>
      </c>
      <c r="N765" s="16">
        <f t="shared" si="200"/>
        <v>0.56234096692111957</v>
      </c>
      <c r="O765" s="13">
        <f t="shared" si="201"/>
        <v>1.0212439948244325</v>
      </c>
      <c r="P765" s="13">
        <f t="shared" si="202"/>
        <v>0.97938833900222633</v>
      </c>
      <c r="Q765" t="s">
        <v>128</v>
      </c>
      <c r="R765" t="s">
        <v>126</v>
      </c>
      <c r="S765" t="s">
        <v>402</v>
      </c>
      <c r="T765" s="8" t="s">
        <v>430</v>
      </c>
      <c r="U765" s="8" t="s">
        <v>32</v>
      </c>
      <c r="V765" t="s">
        <v>472</v>
      </c>
      <c r="W765" s="8" t="s">
        <v>422</v>
      </c>
      <c r="X765" s="40">
        <v>0</v>
      </c>
      <c r="Y765" s="13" t="str">
        <f t="shared" si="182"/>
        <v>N</v>
      </c>
    </row>
    <row r="766" spans="1:25" x14ac:dyDescent="0.25">
      <c r="A766" s="9">
        <v>0.34916281280707656</v>
      </c>
      <c r="B766" s="9">
        <v>0.6494966610808558</v>
      </c>
      <c r="C766" s="14">
        <f t="shared" si="195"/>
        <v>2.8639934246163019</v>
      </c>
      <c r="D766" s="15">
        <f t="shared" si="196"/>
        <v>1.5396537964273076</v>
      </c>
      <c r="E766" s="45">
        <v>3.5940803382663811E-2</v>
      </c>
      <c r="F766" s="7">
        <f t="shared" si="181"/>
        <v>1.0359408033826638</v>
      </c>
      <c r="G766" s="7">
        <f t="shared" si="193"/>
        <v>2.7646303874357363</v>
      </c>
      <c r="H766" s="7">
        <f t="shared" si="194"/>
        <v>1.4862372361430949</v>
      </c>
      <c r="I766">
        <v>1.72</v>
      </c>
      <c r="J766">
        <v>2.2000000000000002</v>
      </c>
      <c r="K766" s="7">
        <f t="shared" si="197"/>
        <v>1.7818181818181817</v>
      </c>
      <c r="L766" s="7">
        <f t="shared" si="198"/>
        <v>2.2790697674418605</v>
      </c>
      <c r="M766" s="16">
        <f t="shared" si="199"/>
        <v>0.56122448979591844</v>
      </c>
      <c r="N766" s="16">
        <f t="shared" si="200"/>
        <v>0.43877551020408162</v>
      </c>
      <c r="O766" s="13">
        <f t="shared" si="201"/>
        <v>0.62214464827442739</v>
      </c>
      <c r="P766" s="13">
        <f t="shared" si="202"/>
        <v>1.480248204323811</v>
      </c>
      <c r="Q766" t="s">
        <v>119</v>
      </c>
      <c r="R766" t="s">
        <v>135</v>
      </c>
      <c r="S766" t="s">
        <v>402</v>
      </c>
      <c r="T766" s="8" t="s">
        <v>430</v>
      </c>
      <c r="U766" s="8" t="s">
        <v>423</v>
      </c>
      <c r="V766" t="s">
        <v>472</v>
      </c>
      <c r="W766" s="8" t="s">
        <v>424</v>
      </c>
      <c r="X766" s="40">
        <v>1</v>
      </c>
      <c r="Y766" s="13" t="str">
        <f t="shared" si="182"/>
        <v>N</v>
      </c>
    </row>
    <row r="767" spans="1:25" x14ac:dyDescent="0.25">
      <c r="A767" s="9">
        <v>0.33244782758716607</v>
      </c>
      <c r="B767" s="9">
        <v>0.6673121408057302</v>
      </c>
      <c r="C767" s="14">
        <f t="shared" si="195"/>
        <v>3.0079907793586207</v>
      </c>
      <c r="D767" s="15">
        <f t="shared" si="196"/>
        <v>1.498549087976391</v>
      </c>
      <c r="E767" s="45">
        <v>3.5940803382663811E-2</v>
      </c>
      <c r="F767" s="7">
        <f t="shared" si="181"/>
        <v>1.0359408033826638</v>
      </c>
      <c r="G767" s="7">
        <f t="shared" si="193"/>
        <v>2.9036319155849544</v>
      </c>
      <c r="H767" s="7">
        <f t="shared" si="194"/>
        <v>1.4465586094139449</v>
      </c>
      <c r="I767">
        <v>2.2000000000000002</v>
      </c>
      <c r="J767">
        <v>1.72</v>
      </c>
      <c r="K767" s="7">
        <f t="shared" si="197"/>
        <v>2.2790697674418605</v>
      </c>
      <c r="L767" s="7">
        <f t="shared" si="198"/>
        <v>1.7818181818181817</v>
      </c>
      <c r="M767" s="16">
        <f t="shared" si="199"/>
        <v>0.43877551020408162</v>
      </c>
      <c r="N767" s="16">
        <f t="shared" si="200"/>
        <v>0.56122448979591844</v>
      </c>
      <c r="O767" s="13">
        <f t="shared" si="201"/>
        <v>0.75767179310563426</v>
      </c>
      <c r="P767" s="13">
        <f t="shared" si="202"/>
        <v>1.1890289054356646</v>
      </c>
      <c r="Q767" t="s">
        <v>133</v>
      </c>
      <c r="R767" t="s">
        <v>123</v>
      </c>
      <c r="S767" t="s">
        <v>402</v>
      </c>
      <c r="T767" s="8" t="s">
        <v>432</v>
      </c>
      <c r="U767" s="8" t="s">
        <v>421</v>
      </c>
      <c r="V767" t="s">
        <v>472</v>
      </c>
      <c r="W767" s="8" t="s">
        <v>424</v>
      </c>
      <c r="X767" s="40">
        <v>1</v>
      </c>
      <c r="Y767" s="13" t="str">
        <f t="shared" si="182"/>
        <v>N</v>
      </c>
    </row>
    <row r="768" spans="1:25" x14ac:dyDescent="0.25">
      <c r="A768" s="9">
        <v>0.26313009117778463</v>
      </c>
      <c r="B768" s="9">
        <v>0.73673537771818132</v>
      </c>
      <c r="C768" s="14">
        <f t="shared" si="195"/>
        <v>3.8004015258154076</v>
      </c>
      <c r="D768" s="15">
        <f t="shared" si="196"/>
        <v>1.3573394603326945</v>
      </c>
      <c r="E768" s="45">
        <v>2.9100529100529293E-2</v>
      </c>
      <c r="F768" s="7">
        <f t="shared" si="181"/>
        <v>1.0291005291005293</v>
      </c>
      <c r="G768" s="7">
        <f t="shared" si="193"/>
        <v>3.6929351587615007</v>
      </c>
      <c r="H768" s="7">
        <f t="shared" si="194"/>
        <v>1.3189571105546489</v>
      </c>
      <c r="I768">
        <v>2</v>
      </c>
      <c r="J768">
        <v>1.89</v>
      </c>
      <c r="K768" s="7">
        <f t="shared" si="197"/>
        <v>2.0582010582010586</v>
      </c>
      <c r="L768" s="7">
        <f t="shared" si="198"/>
        <v>1.9450000000000003</v>
      </c>
      <c r="M768" s="16">
        <f t="shared" si="199"/>
        <v>0.48586118251928012</v>
      </c>
      <c r="N768" s="16">
        <f t="shared" si="200"/>
        <v>0.51413881748071977</v>
      </c>
      <c r="O768" s="13">
        <f t="shared" si="201"/>
        <v>0.54157463210665735</v>
      </c>
      <c r="P768" s="13">
        <f t="shared" si="202"/>
        <v>1.4329503096618628</v>
      </c>
      <c r="Q768" t="s">
        <v>38</v>
      </c>
      <c r="R768" t="s">
        <v>65</v>
      </c>
      <c r="S768" t="s">
        <v>402</v>
      </c>
      <c r="T768" s="8" t="s">
        <v>432</v>
      </c>
      <c r="U768" s="8" t="s">
        <v>421</v>
      </c>
      <c r="V768" t="s">
        <v>472</v>
      </c>
      <c r="W768" s="8" t="s">
        <v>32</v>
      </c>
      <c r="X768" s="40">
        <v>3</v>
      </c>
      <c r="Y768" s="13" t="str">
        <f t="shared" si="182"/>
        <v>Y</v>
      </c>
    </row>
    <row r="769" spans="1:25" x14ac:dyDescent="0.25">
      <c r="A769" s="9">
        <v>0.47084247752588809</v>
      </c>
      <c r="B769" s="9">
        <v>0.52810589761713655</v>
      </c>
      <c r="C769" s="14">
        <f t="shared" si="195"/>
        <v>2.1238525573449722</v>
      </c>
      <c r="D769" s="15">
        <f t="shared" si="196"/>
        <v>1.8935596146759466</v>
      </c>
      <c r="E769" s="45">
        <v>3.4726428427215739E-2</v>
      </c>
      <c r="F769" s="7">
        <f t="shared" si="181"/>
        <v>1.0347264284272157</v>
      </c>
      <c r="G769" s="7">
        <f t="shared" si="193"/>
        <v>2.0525739934691996</v>
      </c>
      <c r="H769" s="7">
        <f t="shared" si="194"/>
        <v>1.8300099066321882</v>
      </c>
      <c r="I769">
        <v>2.54</v>
      </c>
      <c r="J769">
        <v>1.56</v>
      </c>
      <c r="K769" s="7">
        <f t="shared" si="197"/>
        <v>2.6282051282051282</v>
      </c>
      <c r="L769" s="7">
        <f t="shared" si="198"/>
        <v>1.6141732283464567</v>
      </c>
      <c r="M769" s="16">
        <f t="shared" si="199"/>
        <v>0.38048780487804879</v>
      </c>
      <c r="N769" s="16">
        <f t="shared" si="200"/>
        <v>0.61951219512195121</v>
      </c>
      <c r="O769" s="13">
        <f t="shared" si="201"/>
        <v>1.2374706140103469</v>
      </c>
      <c r="P769" s="13">
        <f t="shared" si="202"/>
        <v>0.85245440166545661</v>
      </c>
      <c r="Q769" t="s">
        <v>64</v>
      </c>
      <c r="R769" t="s">
        <v>120</v>
      </c>
      <c r="S769" t="s">
        <v>402</v>
      </c>
      <c r="T769" s="8" t="s">
        <v>430</v>
      </c>
      <c r="U769" s="8" t="s">
        <v>32</v>
      </c>
      <c r="V769" t="s">
        <v>472</v>
      </c>
      <c r="W769" s="8" t="s">
        <v>437</v>
      </c>
      <c r="X769" s="40">
        <v>2</v>
      </c>
      <c r="Y769" s="13" t="str">
        <f t="shared" si="182"/>
        <v>N</v>
      </c>
    </row>
    <row r="770" spans="1:25" x14ac:dyDescent="0.25">
      <c r="A770" s="9">
        <v>7.3798114818346347E-2</v>
      </c>
      <c r="B770" s="9">
        <v>0.92619956389310309</v>
      </c>
      <c r="C770" s="14">
        <f t="shared" si="195"/>
        <v>13.55048164118412</v>
      </c>
      <c r="D770" s="15">
        <f t="shared" si="196"/>
        <v>1.0796809229716011</v>
      </c>
      <c r="E770" s="45">
        <v>3.2151769922225348E-2</v>
      </c>
      <c r="F770" s="7">
        <f t="shared" ref="F770:F833" si="203">(E770/100%) + 1</f>
        <v>1.0321517699222253</v>
      </c>
      <c r="G770" s="7">
        <f t="shared" si="193"/>
        <v>13.128380957196997</v>
      </c>
      <c r="H770" s="7">
        <f t="shared" si="194"/>
        <v>1.0460486087748095</v>
      </c>
      <c r="I770">
        <v>2.77</v>
      </c>
      <c r="J770">
        <v>1.49</v>
      </c>
      <c r="K770" s="7">
        <f t="shared" si="197"/>
        <v>2.8590604026845643</v>
      </c>
      <c r="L770" s="7">
        <f t="shared" si="198"/>
        <v>1.5379061371841158</v>
      </c>
      <c r="M770" s="16">
        <f t="shared" si="199"/>
        <v>0.34976525821596238</v>
      </c>
      <c r="N770" s="16">
        <f t="shared" si="200"/>
        <v>0.6502347417840374</v>
      </c>
      <c r="O770" s="13">
        <f t="shared" si="201"/>
        <v>0.21099326786990302</v>
      </c>
      <c r="P770" s="13">
        <f t="shared" si="202"/>
        <v>1.4244079935684548</v>
      </c>
      <c r="Q770" t="s">
        <v>137</v>
      </c>
      <c r="R770" t="s">
        <v>121</v>
      </c>
      <c r="S770" t="s">
        <v>402</v>
      </c>
      <c r="T770" s="8" t="s">
        <v>430</v>
      </c>
      <c r="U770" s="8" t="s">
        <v>424</v>
      </c>
      <c r="V770" t="s">
        <v>472</v>
      </c>
      <c r="W770" s="8" t="s">
        <v>33</v>
      </c>
      <c r="X770" s="40">
        <v>1</v>
      </c>
      <c r="Y770" s="13" t="str">
        <f t="shared" si="182"/>
        <v>N</v>
      </c>
    </row>
    <row r="771" spans="1:25" x14ac:dyDescent="0.25">
      <c r="A771" s="9">
        <v>0.21531445895776263</v>
      </c>
      <c r="B771" s="9">
        <v>0.78456174055136785</v>
      </c>
      <c r="C771" s="14">
        <f t="shared" si="195"/>
        <v>4.6443699361414739</v>
      </c>
      <c r="D771" s="15">
        <f t="shared" si="196"/>
        <v>1.2745969479689747</v>
      </c>
      <c r="E771" s="45">
        <v>3.383458646616555E-2</v>
      </c>
      <c r="F771" s="7">
        <f t="shared" si="203"/>
        <v>1.0338345864661656</v>
      </c>
      <c r="G771" s="7">
        <f t="shared" si="193"/>
        <v>4.4923723745950248</v>
      </c>
      <c r="H771" s="7">
        <f t="shared" si="194"/>
        <v>1.2328828660354445</v>
      </c>
      <c r="I771">
        <v>2.66</v>
      </c>
      <c r="J771">
        <v>1.52</v>
      </c>
      <c r="K771" s="7">
        <f t="shared" si="197"/>
        <v>2.7500000000000004</v>
      </c>
      <c r="L771" s="7">
        <f t="shared" si="198"/>
        <v>1.5714285714285716</v>
      </c>
      <c r="M771" s="16">
        <f t="shared" si="199"/>
        <v>0.36363636363636359</v>
      </c>
      <c r="N771" s="16">
        <f t="shared" si="200"/>
        <v>0.63636363636363624</v>
      </c>
      <c r="O771" s="13">
        <f t="shared" si="201"/>
        <v>0.59211476213384739</v>
      </c>
      <c r="P771" s="13">
        <f t="shared" si="202"/>
        <v>1.2328827351521496</v>
      </c>
      <c r="Q771" t="s">
        <v>132</v>
      </c>
      <c r="R771" t="s">
        <v>124</v>
      </c>
      <c r="S771" t="s">
        <v>402</v>
      </c>
      <c r="T771" s="8" t="s">
        <v>432</v>
      </c>
      <c r="U771" s="8" t="s">
        <v>421</v>
      </c>
      <c r="V771" t="s">
        <v>472</v>
      </c>
      <c r="W771" s="8" t="s">
        <v>427</v>
      </c>
      <c r="X771" s="40">
        <v>3</v>
      </c>
      <c r="Y771" s="13" t="str">
        <f t="shared" si="182"/>
        <v>Y</v>
      </c>
    </row>
    <row r="772" spans="1:25" x14ac:dyDescent="0.25">
      <c r="A772" s="9">
        <v>0.42473194488817606</v>
      </c>
      <c r="B772" s="9">
        <v>0.57458291540970752</v>
      </c>
      <c r="C772" s="14">
        <f t="shared" si="195"/>
        <v>2.3544261552148642</v>
      </c>
      <c r="D772" s="15">
        <f t="shared" si="196"/>
        <v>1.7403928539833942</v>
      </c>
      <c r="E772" s="45">
        <v>3.9529106814990778E-2</v>
      </c>
      <c r="F772" s="7">
        <f t="shared" si="203"/>
        <v>1.0395291068149908</v>
      </c>
      <c r="G772" s="7">
        <f t="shared" si="193"/>
        <v>2.2648968073905902</v>
      </c>
      <c r="H772" s="7">
        <f t="shared" si="194"/>
        <v>1.6742127205228308</v>
      </c>
      <c r="I772">
        <v>1.88</v>
      </c>
      <c r="J772">
        <v>1.97</v>
      </c>
      <c r="K772" s="7">
        <f t="shared" si="197"/>
        <v>1.9543147208121825</v>
      </c>
      <c r="L772" s="7">
        <f t="shared" si="198"/>
        <v>2.0478723404255317</v>
      </c>
      <c r="M772" s="16">
        <f t="shared" si="199"/>
        <v>0.51168831168831175</v>
      </c>
      <c r="N772" s="16">
        <f t="shared" si="200"/>
        <v>0.48831168831168836</v>
      </c>
      <c r="O772" s="13">
        <f t="shared" si="201"/>
        <v>0.83005989229415111</v>
      </c>
      <c r="P772" s="13">
        <f t="shared" si="202"/>
        <v>1.1766724597486031</v>
      </c>
      <c r="Q772" t="s">
        <v>140</v>
      </c>
      <c r="R772" t="s">
        <v>143</v>
      </c>
      <c r="S772" t="s">
        <v>10</v>
      </c>
      <c r="T772" s="8" t="s">
        <v>432</v>
      </c>
      <c r="U772" s="8" t="s">
        <v>421</v>
      </c>
      <c r="V772" t="s">
        <v>472</v>
      </c>
      <c r="W772" s="8" t="s">
        <v>423</v>
      </c>
      <c r="X772" s="40">
        <v>2</v>
      </c>
      <c r="Y772" s="13" t="str">
        <f t="shared" si="182"/>
        <v>N</v>
      </c>
    </row>
    <row r="773" spans="1:25" x14ac:dyDescent="0.25">
      <c r="A773" s="9">
        <v>0.1673131015368482</v>
      </c>
      <c r="B773" s="9">
        <v>0.83261948706374278</v>
      </c>
      <c r="C773" s="14">
        <f t="shared" si="195"/>
        <v>5.9768182575933242</v>
      </c>
      <c r="D773" s="15">
        <f t="shared" si="196"/>
        <v>1.2010288199313344</v>
      </c>
      <c r="E773" s="45">
        <v>4.2741828768029677E-2</v>
      </c>
      <c r="F773" s="7">
        <f t="shared" si="203"/>
        <v>1.0427418287680297</v>
      </c>
      <c r="G773" s="7">
        <f t="shared" si="193"/>
        <v>5.7318293873899426</v>
      </c>
      <c r="H773" s="7">
        <f t="shared" si="194"/>
        <v>1.1517988315001388</v>
      </c>
      <c r="I773">
        <v>2.29</v>
      </c>
      <c r="J773">
        <v>1.65</v>
      </c>
      <c r="K773" s="7">
        <f t="shared" si="197"/>
        <v>2.3878787878787882</v>
      </c>
      <c r="L773" s="7">
        <f t="shared" si="198"/>
        <v>1.7205240174672489</v>
      </c>
      <c r="M773" s="16">
        <f t="shared" si="199"/>
        <v>0.41878172588832485</v>
      </c>
      <c r="N773" s="16">
        <f t="shared" si="200"/>
        <v>0.58121827411167515</v>
      </c>
      <c r="O773" s="13">
        <f t="shared" si="201"/>
        <v>0.39952340609404968</v>
      </c>
      <c r="P773" s="13">
        <f t="shared" si="202"/>
        <v>1.4325418249044308</v>
      </c>
      <c r="Q773" t="s">
        <v>21</v>
      </c>
      <c r="R773" t="s">
        <v>157</v>
      </c>
      <c r="S773" t="s">
        <v>10</v>
      </c>
      <c r="T773" s="8" t="s">
        <v>430</v>
      </c>
      <c r="U773" s="8" t="s">
        <v>424</v>
      </c>
      <c r="V773" t="s">
        <v>472</v>
      </c>
      <c r="W773" s="8" t="s">
        <v>421</v>
      </c>
      <c r="X773" s="40">
        <v>2</v>
      </c>
      <c r="Y773" s="13" t="str">
        <f t="shared" si="182"/>
        <v>N</v>
      </c>
    </row>
    <row r="774" spans="1:25" x14ac:dyDescent="0.25">
      <c r="A774" s="9">
        <v>0.6074689022748273</v>
      </c>
      <c r="B774" s="9">
        <v>0.37592447235251869</v>
      </c>
      <c r="C774" s="14">
        <f t="shared" si="195"/>
        <v>1.646174802126062</v>
      </c>
      <c r="D774" s="15">
        <f t="shared" si="196"/>
        <v>2.6601088078731463</v>
      </c>
      <c r="E774" s="45">
        <v>4.4372294372294396E-2</v>
      </c>
      <c r="F774" s="7">
        <f t="shared" si="203"/>
        <v>1.0443722943722944</v>
      </c>
      <c r="G774" s="7">
        <f t="shared" si="193"/>
        <v>1.576233696543504</v>
      </c>
      <c r="H774" s="7">
        <f t="shared" si="194"/>
        <v>2.547088640906515</v>
      </c>
      <c r="I774">
        <v>2.1</v>
      </c>
      <c r="J774">
        <v>1.76</v>
      </c>
      <c r="K774" s="7">
        <f t="shared" si="197"/>
        <v>2.1931818181818183</v>
      </c>
      <c r="L774" s="7">
        <f t="shared" si="198"/>
        <v>1.8380952380952382</v>
      </c>
      <c r="M774" s="16">
        <f t="shared" si="199"/>
        <v>0.45595854922279788</v>
      </c>
      <c r="N774" s="16">
        <f t="shared" si="200"/>
        <v>0.54404145077720201</v>
      </c>
      <c r="O774" s="13">
        <f t="shared" si="201"/>
        <v>1.3322897515800192</v>
      </c>
      <c r="P774" s="13">
        <f t="shared" si="202"/>
        <v>0.69098498251462959</v>
      </c>
      <c r="Q774" t="s">
        <v>459</v>
      </c>
      <c r="R774" t="s">
        <v>139</v>
      </c>
      <c r="S774" t="s">
        <v>10</v>
      </c>
      <c r="T774" s="8" t="s">
        <v>431</v>
      </c>
      <c r="U774" s="8" t="s">
        <v>429</v>
      </c>
      <c r="V774" t="s">
        <v>472</v>
      </c>
      <c r="W774" s="8" t="s">
        <v>31</v>
      </c>
      <c r="X774" s="40">
        <v>3</v>
      </c>
      <c r="Y774" s="13" t="str">
        <f t="shared" si="182"/>
        <v>Y</v>
      </c>
    </row>
    <row r="775" spans="1:25" x14ac:dyDescent="0.25">
      <c r="A775" s="9">
        <v>0.57950866723315853</v>
      </c>
      <c r="B775" s="9">
        <v>0.41839647997547985</v>
      </c>
      <c r="C775" s="14">
        <f t="shared" si="195"/>
        <v>1.7255997305000819</v>
      </c>
      <c r="D775" s="15">
        <f t="shared" si="196"/>
        <v>2.3900774692430611</v>
      </c>
      <c r="E775" s="45">
        <v>4.4372294372294396E-2</v>
      </c>
      <c r="F775" s="7">
        <f t="shared" si="203"/>
        <v>1.0443722943722944</v>
      </c>
      <c r="G775" s="7">
        <f t="shared" si="193"/>
        <v>1.6522840942819437</v>
      </c>
      <c r="H775" s="7">
        <f t="shared" si="194"/>
        <v>2.2885301363529411</v>
      </c>
      <c r="I775">
        <v>2.1</v>
      </c>
      <c r="J775">
        <v>1.76</v>
      </c>
      <c r="K775" s="7">
        <f t="shared" si="197"/>
        <v>2.1931818181818183</v>
      </c>
      <c r="L775" s="7">
        <f t="shared" si="198"/>
        <v>1.8380952380952382</v>
      </c>
      <c r="M775" s="16">
        <f t="shared" si="199"/>
        <v>0.45595854922279788</v>
      </c>
      <c r="N775" s="16">
        <f t="shared" si="200"/>
        <v>0.54404145077720201</v>
      </c>
      <c r="O775" s="13">
        <f t="shared" si="201"/>
        <v>1.270967872454541</v>
      </c>
      <c r="P775" s="13">
        <f t="shared" si="202"/>
        <v>0.76905257747873923</v>
      </c>
      <c r="Q775" t="s">
        <v>151</v>
      </c>
      <c r="R775" t="s">
        <v>148</v>
      </c>
      <c r="S775" t="s">
        <v>10</v>
      </c>
      <c r="T775" s="8" t="s">
        <v>430</v>
      </c>
      <c r="U775" s="8" t="s">
        <v>32</v>
      </c>
      <c r="V775" t="s">
        <v>472</v>
      </c>
      <c r="W775" s="8" t="s">
        <v>436</v>
      </c>
      <c r="X775" s="40">
        <v>6</v>
      </c>
      <c r="Y775" s="13" t="str">
        <f t="shared" si="182"/>
        <v>Y</v>
      </c>
    </row>
    <row r="776" spans="1:25" x14ac:dyDescent="0.25">
      <c r="A776" s="9">
        <v>0.21013283305261932</v>
      </c>
      <c r="B776" s="9">
        <v>0.78980647153474237</v>
      </c>
      <c r="C776" s="14">
        <f t="shared" si="195"/>
        <v>4.758894578600148</v>
      </c>
      <c r="D776" s="15">
        <f t="shared" si="196"/>
        <v>1.2661329528698493</v>
      </c>
      <c r="E776" s="45">
        <v>4.5624814724984475E-2</v>
      </c>
      <c r="F776" s="7">
        <f t="shared" si="203"/>
        <v>1.0456248147249845</v>
      </c>
      <c r="G776" s="7">
        <f t="shared" si="193"/>
        <v>4.5512448744359713</v>
      </c>
      <c r="H776" s="7">
        <f t="shared" si="194"/>
        <v>1.2108864814984923</v>
      </c>
      <c r="I776">
        <v>2.17</v>
      </c>
      <c r="J776">
        <v>1.71</v>
      </c>
      <c r="K776" s="7">
        <f t="shared" si="197"/>
        <v>2.269005847953216</v>
      </c>
      <c r="L776" s="7">
        <f t="shared" si="198"/>
        <v>1.7880184331797233</v>
      </c>
      <c r="M776" s="16">
        <f t="shared" si="199"/>
        <v>0.44072164948453613</v>
      </c>
      <c r="N776" s="16">
        <f t="shared" si="200"/>
        <v>0.55927835051546393</v>
      </c>
      <c r="O776" s="13">
        <f t="shared" si="201"/>
        <v>0.47679262704337011</v>
      </c>
      <c r="P776" s="13">
        <f t="shared" si="202"/>
        <v>1.412188529748756</v>
      </c>
      <c r="Q776" t="s">
        <v>155</v>
      </c>
      <c r="R776" t="s">
        <v>20</v>
      </c>
      <c r="S776" t="s">
        <v>10</v>
      </c>
      <c r="T776" s="8" t="s">
        <v>432</v>
      </c>
      <c r="U776" s="8" t="s">
        <v>421</v>
      </c>
      <c r="V776" t="s">
        <v>472</v>
      </c>
      <c r="W776" s="32" t="s">
        <v>421</v>
      </c>
      <c r="X776" s="40">
        <v>2</v>
      </c>
      <c r="Y776" s="13" t="str">
        <f t="shared" si="182"/>
        <v>N</v>
      </c>
    </row>
    <row r="777" spans="1:25" x14ac:dyDescent="0.25">
      <c r="A777" s="9">
        <v>0.49824423714165417</v>
      </c>
      <c r="B777" s="9">
        <v>0.5007854272949267</v>
      </c>
      <c r="C777" s="14">
        <f t="shared" si="195"/>
        <v>2.0070477999642038</v>
      </c>
      <c r="D777" s="15">
        <f t="shared" si="196"/>
        <v>1.9968632182483053</v>
      </c>
      <c r="E777" s="45">
        <v>3.9304610733182255E-2</v>
      </c>
      <c r="F777" s="7">
        <f t="shared" si="203"/>
        <v>1.0393046107331823</v>
      </c>
      <c r="G777" s="7">
        <f t="shared" si="193"/>
        <v>1.9311449013473756</v>
      </c>
      <c r="H777" s="7">
        <f t="shared" si="194"/>
        <v>1.921345481994551</v>
      </c>
      <c r="I777">
        <v>1.96</v>
      </c>
      <c r="J777">
        <v>1.89</v>
      </c>
      <c r="K777" s="7">
        <f t="shared" si="197"/>
        <v>2.0370370370370372</v>
      </c>
      <c r="L777" s="7">
        <f t="shared" si="198"/>
        <v>1.9642857142857144</v>
      </c>
      <c r="M777" s="16">
        <f t="shared" si="199"/>
        <v>0.49090909090909085</v>
      </c>
      <c r="N777" s="16">
        <f t="shared" si="200"/>
        <v>0.50909090909090904</v>
      </c>
      <c r="O777" s="13">
        <f t="shared" si="201"/>
        <v>1.0149419645478142</v>
      </c>
      <c r="P777" s="13">
        <f t="shared" si="202"/>
        <v>0.98368566075789177</v>
      </c>
      <c r="Q777" t="s">
        <v>147</v>
      </c>
      <c r="R777" t="s">
        <v>154</v>
      </c>
      <c r="S777" t="s">
        <v>10</v>
      </c>
      <c r="T777" s="8" t="s">
        <v>432</v>
      </c>
      <c r="U777" s="8" t="s">
        <v>421</v>
      </c>
      <c r="V777" t="s">
        <v>472</v>
      </c>
      <c r="W777" s="8" t="s">
        <v>422</v>
      </c>
      <c r="X777" s="40">
        <v>0</v>
      </c>
      <c r="Y777" s="13" t="str">
        <f t="shared" si="182"/>
        <v>N</v>
      </c>
    </row>
    <row r="778" spans="1:25" x14ac:dyDescent="0.25">
      <c r="A778" s="9">
        <v>0.51109716485991474</v>
      </c>
      <c r="B778" s="9">
        <v>0.4850814822066507</v>
      </c>
      <c r="C778" s="14">
        <f t="shared" si="195"/>
        <v>1.9565751265203895</v>
      </c>
      <c r="D778" s="15">
        <f t="shared" si="196"/>
        <v>2.0615093271566849</v>
      </c>
      <c r="E778" s="45">
        <v>3.80529783514858E-2</v>
      </c>
      <c r="F778" s="7">
        <f t="shared" si="203"/>
        <v>1.0380529783514858</v>
      </c>
      <c r="G778" s="7">
        <f t="shared" si="193"/>
        <v>1.8848509347062352</v>
      </c>
      <c r="H778" s="7">
        <f t="shared" si="194"/>
        <v>1.9859384541534022</v>
      </c>
      <c r="I778">
        <v>2.0099999999999998</v>
      </c>
      <c r="J778">
        <v>1.85</v>
      </c>
      <c r="K778" s="7">
        <f t="shared" si="197"/>
        <v>2.086486486486486</v>
      </c>
      <c r="L778" s="7">
        <f t="shared" si="198"/>
        <v>1.9203980099502489</v>
      </c>
      <c r="M778" s="16">
        <f t="shared" si="199"/>
        <v>0.47927461139896382</v>
      </c>
      <c r="N778" s="16">
        <f t="shared" si="200"/>
        <v>0.52072538860103623</v>
      </c>
      <c r="O778" s="13">
        <f t="shared" si="201"/>
        <v>1.066397327761768</v>
      </c>
      <c r="P778" s="13">
        <f t="shared" si="202"/>
        <v>0.9315495130933692</v>
      </c>
      <c r="Q778" t="s">
        <v>142</v>
      </c>
      <c r="R778" t="s">
        <v>152</v>
      </c>
      <c r="S778" t="s">
        <v>10</v>
      </c>
      <c r="T778" s="8" t="s">
        <v>430</v>
      </c>
      <c r="U778" s="8" t="s">
        <v>32</v>
      </c>
      <c r="V778" t="s">
        <v>472</v>
      </c>
      <c r="W778" s="8" t="s">
        <v>469</v>
      </c>
      <c r="X778" s="40">
        <v>7</v>
      </c>
      <c r="Y778" s="13" t="str">
        <f t="shared" si="182"/>
        <v>Y</v>
      </c>
    </row>
    <row r="779" spans="1:25" x14ac:dyDescent="0.25">
      <c r="A779" s="9">
        <v>0.60699502822726081</v>
      </c>
      <c r="B779" s="9">
        <v>0.37396224114724563</v>
      </c>
      <c r="C779" s="14">
        <f t="shared" si="195"/>
        <v>1.6474599518887607</v>
      </c>
      <c r="D779" s="15">
        <f t="shared" si="196"/>
        <v>2.6740667638855427</v>
      </c>
      <c r="E779" s="45">
        <v>4.3360433604336057E-2</v>
      </c>
      <c r="F779" s="7">
        <f t="shared" si="203"/>
        <v>1.0433604336043361</v>
      </c>
      <c r="G779" s="7">
        <f t="shared" si="193"/>
        <v>1.5789940837583187</v>
      </c>
      <c r="H779" s="7">
        <f t="shared" si="194"/>
        <v>2.5629367165552344</v>
      </c>
      <c r="I779">
        <v>1.8</v>
      </c>
      <c r="J779">
        <v>2.0499999999999998</v>
      </c>
      <c r="K779" s="7">
        <f t="shared" si="197"/>
        <v>1.878048780487805</v>
      </c>
      <c r="L779" s="7">
        <f t="shared" si="198"/>
        <v>2.1388888888888888</v>
      </c>
      <c r="M779" s="16">
        <f t="shared" si="199"/>
        <v>0.53246753246753242</v>
      </c>
      <c r="N779" s="16">
        <f t="shared" si="200"/>
        <v>0.46753246753246752</v>
      </c>
      <c r="O779" s="13">
        <f t="shared" si="201"/>
        <v>1.1399662725243678</v>
      </c>
      <c r="P779" s="13">
        <f t="shared" si="202"/>
        <v>0.79986368245383088</v>
      </c>
      <c r="Q779" t="s">
        <v>158</v>
      </c>
      <c r="R779" t="s">
        <v>141</v>
      </c>
      <c r="S779" t="s">
        <v>10</v>
      </c>
      <c r="T779" s="8" t="s">
        <v>430</v>
      </c>
      <c r="U779" s="8" t="s">
        <v>428</v>
      </c>
      <c r="V779" t="s">
        <v>472</v>
      </c>
      <c r="W779" s="8" t="s">
        <v>427</v>
      </c>
      <c r="X779" s="40">
        <v>3</v>
      </c>
      <c r="Y779" s="13" t="str">
        <f t="shared" si="182"/>
        <v>Y</v>
      </c>
    </row>
    <row r="780" spans="1:25" x14ac:dyDescent="0.25">
      <c r="A780" s="9">
        <v>0.33650401477568892</v>
      </c>
      <c r="B780" s="9">
        <v>0.66316051168958612</v>
      </c>
      <c r="C780" s="14">
        <f t="shared" si="195"/>
        <v>2.97173274638816</v>
      </c>
      <c r="D780" s="15">
        <f t="shared" si="196"/>
        <v>1.5079305573430803</v>
      </c>
      <c r="E780" s="45">
        <v>3.7923081049187513E-2</v>
      </c>
      <c r="F780" s="7">
        <f t="shared" si="203"/>
        <v>1.0379230810491875</v>
      </c>
      <c r="G780" s="7">
        <f t="shared" si="193"/>
        <v>2.8631531571532021</v>
      </c>
      <c r="H780" s="7">
        <f t="shared" si="194"/>
        <v>1.4528345933099247</v>
      </c>
      <c r="I780">
        <v>2.06</v>
      </c>
      <c r="J780">
        <v>1.81</v>
      </c>
      <c r="K780" s="7">
        <f t="shared" si="197"/>
        <v>2.1381215469613264</v>
      </c>
      <c r="L780" s="7">
        <f t="shared" si="198"/>
        <v>1.8786407766990294</v>
      </c>
      <c r="M780" s="16">
        <f t="shared" si="199"/>
        <v>0.46770025839793272</v>
      </c>
      <c r="N780" s="16">
        <f t="shared" si="200"/>
        <v>0.53229974160206706</v>
      </c>
      <c r="O780" s="13">
        <f t="shared" si="201"/>
        <v>0.71948648463089304</v>
      </c>
      <c r="P780" s="13">
        <f t="shared" si="202"/>
        <v>1.2458403787566499</v>
      </c>
      <c r="Q780" t="s">
        <v>145</v>
      </c>
      <c r="R780" t="s">
        <v>450</v>
      </c>
      <c r="S780" t="s">
        <v>10</v>
      </c>
      <c r="T780" s="8" t="s">
        <v>432</v>
      </c>
      <c r="U780" s="8" t="s">
        <v>421</v>
      </c>
      <c r="V780" t="s">
        <v>472</v>
      </c>
      <c r="W780" s="8" t="s">
        <v>33</v>
      </c>
      <c r="X780" s="40">
        <v>2</v>
      </c>
      <c r="Y780" s="13" t="str">
        <f t="shared" si="182"/>
        <v>N</v>
      </c>
    </row>
    <row r="781" spans="1:25" x14ac:dyDescent="0.25">
      <c r="A781" s="9">
        <v>0.70740595138010964</v>
      </c>
      <c r="B781" s="9">
        <v>0.2859515731341743</v>
      </c>
      <c r="C781" s="14">
        <f t="shared" si="195"/>
        <v>1.4136154750310703</v>
      </c>
      <c r="D781" s="15">
        <f t="shared" si="196"/>
        <v>3.4970956411936913</v>
      </c>
      <c r="E781" s="45">
        <v>4.3510917967702012E-2</v>
      </c>
      <c r="F781" s="7">
        <f t="shared" si="203"/>
        <v>1.043510917967702</v>
      </c>
      <c r="G781" s="7">
        <f t="shared" si="193"/>
        <v>1.3546724338871015</v>
      </c>
      <c r="H781" s="7">
        <f t="shared" si="194"/>
        <v>3.351278439907929</v>
      </c>
      <c r="I781">
        <v>1.71</v>
      </c>
      <c r="J781">
        <v>2.1800000000000002</v>
      </c>
      <c r="K781" s="7">
        <f t="shared" si="197"/>
        <v>1.7844036697247705</v>
      </c>
      <c r="L781" s="7">
        <f t="shared" si="198"/>
        <v>2.2748538011695905</v>
      </c>
      <c r="M781" s="16">
        <f t="shared" si="199"/>
        <v>0.56041131105398467</v>
      </c>
      <c r="N781" s="16">
        <f t="shared" si="200"/>
        <v>0.43958868894601544</v>
      </c>
      <c r="O781" s="13">
        <f t="shared" si="201"/>
        <v>1.2622977756278102</v>
      </c>
      <c r="P781" s="13">
        <f t="shared" si="202"/>
        <v>0.65049802309470062</v>
      </c>
      <c r="Q781" t="s">
        <v>144</v>
      </c>
      <c r="R781" t="s">
        <v>156</v>
      </c>
      <c r="S781" t="s">
        <v>10</v>
      </c>
      <c r="T781" s="8" t="s">
        <v>432</v>
      </c>
      <c r="U781" s="8" t="s">
        <v>425</v>
      </c>
      <c r="V781" t="s">
        <v>472</v>
      </c>
      <c r="W781" s="8" t="s">
        <v>422</v>
      </c>
      <c r="X781" s="40">
        <v>0</v>
      </c>
      <c r="Y781" s="13" t="str">
        <f t="shared" si="182"/>
        <v>N</v>
      </c>
    </row>
    <row r="782" spans="1:25" x14ac:dyDescent="0.25">
      <c r="A782" s="9">
        <v>0.39009586562885168</v>
      </c>
      <c r="B782" s="9">
        <v>0.60956358328745908</v>
      </c>
      <c r="C782" s="14">
        <f t="shared" si="195"/>
        <v>2.563472438724661</v>
      </c>
      <c r="D782" s="15">
        <f t="shared" si="196"/>
        <v>1.6405179499189639</v>
      </c>
      <c r="E782" s="45">
        <v>3.6965398667526461E-2</v>
      </c>
      <c r="F782" s="7">
        <f t="shared" si="203"/>
        <v>1.0369653986675265</v>
      </c>
      <c r="G782" s="7">
        <f t="shared" si="193"/>
        <v>2.4720906232924031</v>
      </c>
      <c r="H782" s="7">
        <f t="shared" si="194"/>
        <v>1.5820373100462048</v>
      </c>
      <c r="I782">
        <v>1.98</v>
      </c>
      <c r="J782">
        <v>1.88</v>
      </c>
      <c r="K782" s="7">
        <f t="shared" si="197"/>
        <v>2.0531914893617023</v>
      </c>
      <c r="L782" s="7">
        <f t="shared" si="198"/>
        <v>1.9494949494949496</v>
      </c>
      <c r="M782" s="16">
        <f t="shared" si="199"/>
        <v>0.48704663212435229</v>
      </c>
      <c r="N782" s="16">
        <f t="shared" si="200"/>
        <v>0.5129533678756476</v>
      </c>
      <c r="O782" s="13">
        <f t="shared" si="201"/>
        <v>0.80094151134434455</v>
      </c>
      <c r="P782" s="13">
        <f t="shared" si="202"/>
        <v>1.1883411270149455</v>
      </c>
      <c r="Q782" t="s">
        <v>149</v>
      </c>
      <c r="R782" t="s">
        <v>146</v>
      </c>
      <c r="S782" t="s">
        <v>10</v>
      </c>
      <c r="T782" s="8" t="s">
        <v>432</v>
      </c>
      <c r="U782" s="8" t="s">
        <v>421</v>
      </c>
      <c r="V782" t="s">
        <v>472</v>
      </c>
      <c r="W782" s="8" t="s">
        <v>32</v>
      </c>
      <c r="X782" s="40">
        <v>3</v>
      </c>
      <c r="Y782" s="13" t="str">
        <f t="shared" si="182"/>
        <v>Y</v>
      </c>
    </row>
    <row r="783" spans="1:25" x14ac:dyDescent="0.25">
      <c r="A783" s="9">
        <v>0.46619192281351124</v>
      </c>
      <c r="B783" s="9">
        <v>0.52522481741740301</v>
      </c>
      <c r="C783" s="14">
        <f t="shared" si="195"/>
        <v>2.1450393090573252</v>
      </c>
      <c r="D783" s="15">
        <f t="shared" si="196"/>
        <v>1.9039465897996342</v>
      </c>
      <c r="E783" s="45">
        <v>3.9304610733182255E-2</v>
      </c>
      <c r="F783" s="7">
        <f t="shared" si="203"/>
        <v>1.0393046107331823</v>
      </c>
      <c r="G783" s="7">
        <f t="shared" si="193"/>
        <v>2.0639178224602479</v>
      </c>
      <c r="H783" s="7">
        <f t="shared" si="194"/>
        <v>1.8319427914944841</v>
      </c>
      <c r="I783">
        <v>1.96</v>
      </c>
      <c r="J783">
        <v>1.89</v>
      </c>
      <c r="K783" s="7">
        <f t="shared" si="197"/>
        <v>2.0370370370370372</v>
      </c>
      <c r="L783" s="7">
        <f t="shared" si="198"/>
        <v>1.9642857142857144</v>
      </c>
      <c r="M783" s="16">
        <f t="shared" si="199"/>
        <v>0.49090909090909085</v>
      </c>
      <c r="N783" s="16">
        <f t="shared" si="200"/>
        <v>0.50909090909090904</v>
      </c>
      <c r="O783" s="13">
        <f t="shared" si="201"/>
        <v>0.94965021313863407</v>
      </c>
      <c r="P783" s="13">
        <f t="shared" si="202"/>
        <v>1.0316916056413274</v>
      </c>
      <c r="Q783" t="s">
        <v>153</v>
      </c>
      <c r="R783" t="s">
        <v>150</v>
      </c>
      <c r="S783" t="s">
        <v>10</v>
      </c>
      <c r="T783" s="8" t="s">
        <v>431</v>
      </c>
      <c r="U783" s="8" t="s">
        <v>437</v>
      </c>
      <c r="V783" t="s">
        <v>472</v>
      </c>
      <c r="W783" s="8" t="s">
        <v>29</v>
      </c>
      <c r="X783" s="40">
        <v>3</v>
      </c>
      <c r="Y783" s="13" t="str">
        <f t="shared" si="182"/>
        <v>Y</v>
      </c>
    </row>
    <row r="784" spans="1:25" x14ac:dyDescent="0.25">
      <c r="A784" s="9">
        <v>0.65546691417269898</v>
      </c>
      <c r="B784" s="9">
        <v>0.31799153523692719</v>
      </c>
      <c r="C784" s="14">
        <f t="shared" si="195"/>
        <v>1.5256300178967162</v>
      </c>
      <c r="D784" s="15">
        <f t="shared" si="196"/>
        <v>3.1447377970452139</v>
      </c>
      <c r="E784" s="45">
        <v>3.7255427499329974E-2</v>
      </c>
      <c r="F784" s="7">
        <f t="shared" si="203"/>
        <v>1.03725542749933</v>
      </c>
      <c r="G784" s="7">
        <f t="shared" si="193"/>
        <v>1.4708334875381519</v>
      </c>
      <c r="H784" s="7">
        <f t="shared" si="194"/>
        <v>3.031787266350308</v>
      </c>
      <c r="I784">
        <v>1.82</v>
      </c>
      <c r="J784">
        <v>2.0499999999999998</v>
      </c>
      <c r="K784" s="7">
        <f t="shared" si="197"/>
        <v>1.8878048780487806</v>
      </c>
      <c r="L784" s="7">
        <f t="shared" si="198"/>
        <v>2.1263736263736264</v>
      </c>
      <c r="M784" s="16">
        <f t="shared" si="199"/>
        <v>0.52971576227390182</v>
      </c>
      <c r="N784" s="16">
        <f t="shared" si="200"/>
        <v>0.47028423772609818</v>
      </c>
      <c r="O784" s="13">
        <f t="shared" si="201"/>
        <v>1.2373936379748025</v>
      </c>
      <c r="P784" s="13">
        <f t="shared" si="202"/>
        <v>0.67616881393786166</v>
      </c>
      <c r="Q784" t="s">
        <v>160</v>
      </c>
      <c r="R784" t="s">
        <v>169</v>
      </c>
      <c r="S784" t="s">
        <v>408</v>
      </c>
      <c r="T784" s="8" t="s">
        <v>430</v>
      </c>
      <c r="U784" s="8" t="s">
        <v>428</v>
      </c>
      <c r="V784" t="s">
        <v>472</v>
      </c>
      <c r="W784" s="8" t="s">
        <v>440</v>
      </c>
      <c r="X784" s="40" t="s">
        <v>440</v>
      </c>
      <c r="Y784" s="13" t="s">
        <v>440</v>
      </c>
    </row>
    <row r="785" spans="1:25" x14ac:dyDescent="0.25">
      <c r="A785" s="9">
        <v>0.59522373827777497</v>
      </c>
      <c r="B785" s="9">
        <v>0.40232344350356769</v>
      </c>
      <c r="C785" s="14">
        <f t="shared" si="195"/>
        <v>1.6800405220621877</v>
      </c>
      <c r="D785" s="15">
        <f t="shared" si="196"/>
        <v>2.4855623408162946</v>
      </c>
      <c r="E785" s="45">
        <v>3.9809863339275164E-2</v>
      </c>
      <c r="F785" s="7">
        <f t="shared" si="203"/>
        <v>1.0398098633392752</v>
      </c>
      <c r="G785" s="7">
        <f t="shared" si="193"/>
        <v>1.6157189706460924</v>
      </c>
      <c r="H785" s="7">
        <f t="shared" si="194"/>
        <v>2.3904008111964705</v>
      </c>
      <c r="I785">
        <v>1.98</v>
      </c>
      <c r="J785">
        <v>1.87</v>
      </c>
      <c r="K785" s="7">
        <f t="shared" si="197"/>
        <v>2.0588235294117649</v>
      </c>
      <c r="L785" s="7">
        <f t="shared" si="198"/>
        <v>1.9444444444444446</v>
      </c>
      <c r="M785" s="16">
        <f t="shared" si="199"/>
        <v>0.48571428571428565</v>
      </c>
      <c r="N785" s="16">
        <f t="shared" si="200"/>
        <v>0.51428571428571423</v>
      </c>
      <c r="O785" s="13">
        <f t="shared" si="201"/>
        <v>1.2254606376307131</v>
      </c>
      <c r="P785" s="13">
        <f t="shared" si="202"/>
        <v>0.78229558459027071</v>
      </c>
      <c r="Q785" t="s">
        <v>164</v>
      </c>
      <c r="R785" t="s">
        <v>173</v>
      </c>
      <c r="S785" t="s">
        <v>408</v>
      </c>
      <c r="T785" s="8" t="s">
        <v>430</v>
      </c>
      <c r="U785" s="8" t="s">
        <v>32</v>
      </c>
      <c r="V785" t="s">
        <v>472</v>
      </c>
      <c r="W785" s="8" t="s">
        <v>29</v>
      </c>
      <c r="X785" s="40">
        <v>3</v>
      </c>
      <c r="Y785" s="13" t="str">
        <f t="shared" si="182"/>
        <v>Y</v>
      </c>
    </row>
    <row r="786" spans="1:25" x14ac:dyDescent="0.25">
      <c r="A786" s="9">
        <v>0.43724164584433811</v>
      </c>
      <c r="B786" s="9">
        <v>0.5614605990628373</v>
      </c>
      <c r="C786" s="14">
        <f t="shared" si="195"/>
        <v>2.2870648519057326</v>
      </c>
      <c r="D786" s="15">
        <f t="shared" si="196"/>
        <v>1.7810688793998213</v>
      </c>
      <c r="E786" s="45">
        <v>4.3668588511637907E-2</v>
      </c>
      <c r="F786" s="7">
        <f t="shared" si="203"/>
        <v>1.0436685885116379</v>
      </c>
      <c r="G786" s="7">
        <f t="shared" si="193"/>
        <v>2.191370782910393</v>
      </c>
      <c r="H786" s="7">
        <f t="shared" si="194"/>
        <v>1.7065464065942431</v>
      </c>
      <c r="I786">
        <v>2.23</v>
      </c>
      <c r="J786">
        <v>1.68</v>
      </c>
      <c r="K786" s="7">
        <f t="shared" si="197"/>
        <v>2.3273809523809526</v>
      </c>
      <c r="L786" s="7">
        <f t="shared" si="198"/>
        <v>1.7533632286995515</v>
      </c>
      <c r="M786" s="16">
        <f t="shared" si="199"/>
        <v>0.42966751918158563</v>
      </c>
      <c r="N786" s="16">
        <f t="shared" si="200"/>
        <v>0.57033248081841437</v>
      </c>
      <c r="O786" s="13">
        <f t="shared" si="201"/>
        <v>1.0176278781258108</v>
      </c>
      <c r="P786" s="13">
        <f t="shared" si="202"/>
        <v>0.98444436876040087</v>
      </c>
      <c r="Q786" t="s">
        <v>168</v>
      </c>
      <c r="R786" t="s">
        <v>163</v>
      </c>
      <c r="S786" t="s">
        <v>408</v>
      </c>
      <c r="T786" s="8" t="s">
        <v>430</v>
      </c>
      <c r="U786" s="8" t="s">
        <v>32</v>
      </c>
      <c r="V786" t="s">
        <v>472</v>
      </c>
      <c r="W786" s="8" t="s">
        <v>437</v>
      </c>
      <c r="X786" s="40">
        <v>2</v>
      </c>
      <c r="Y786" s="13" t="str">
        <f t="shared" si="182"/>
        <v>N</v>
      </c>
    </row>
    <row r="787" spans="1:25" x14ac:dyDescent="0.25">
      <c r="A787" s="9">
        <v>0.46425036131170166</v>
      </c>
      <c r="B787" s="9">
        <v>0.53203395472588599</v>
      </c>
      <c r="C787" s="14">
        <f t="shared" si="195"/>
        <v>2.15401017066434</v>
      </c>
      <c r="D787" s="15">
        <f t="shared" si="196"/>
        <v>1.8795792845876143</v>
      </c>
      <c r="E787" s="45">
        <v>3.7255427499329974E-2</v>
      </c>
      <c r="F787" s="7">
        <f t="shared" si="203"/>
        <v>1.03725542749933</v>
      </c>
      <c r="G787" s="7">
        <f t="shared" si="193"/>
        <v>2.0766439138885406</v>
      </c>
      <c r="H787" s="7">
        <f t="shared" si="194"/>
        <v>1.8120698477510049</v>
      </c>
      <c r="I787">
        <v>2.0499999999999998</v>
      </c>
      <c r="J787">
        <v>1.82</v>
      </c>
      <c r="K787" s="7">
        <f t="shared" si="197"/>
        <v>2.1263736263736264</v>
      </c>
      <c r="L787" s="7">
        <f t="shared" si="198"/>
        <v>1.8878048780487806</v>
      </c>
      <c r="M787" s="16">
        <f t="shared" si="199"/>
        <v>0.47028423772609818</v>
      </c>
      <c r="N787" s="16">
        <f t="shared" si="200"/>
        <v>0.52971576227390182</v>
      </c>
      <c r="O787" s="13">
        <f t="shared" si="201"/>
        <v>0.98716972432762928</v>
      </c>
      <c r="P787" s="13">
        <f t="shared" si="202"/>
        <v>1.0043762950191117</v>
      </c>
      <c r="Q787" t="s">
        <v>166</v>
      </c>
      <c r="R787" t="s">
        <v>66</v>
      </c>
      <c r="S787" t="s">
        <v>408</v>
      </c>
      <c r="T787" s="8" t="s">
        <v>430</v>
      </c>
      <c r="U787" s="8" t="s">
        <v>32</v>
      </c>
      <c r="V787" t="s">
        <v>472</v>
      </c>
      <c r="W787" s="8" t="s">
        <v>424</v>
      </c>
      <c r="X787" s="40">
        <v>1</v>
      </c>
      <c r="Y787" s="13" t="str">
        <f t="shared" si="182"/>
        <v>N</v>
      </c>
    </row>
    <row r="788" spans="1:25" x14ac:dyDescent="0.25">
      <c r="A788" s="9">
        <v>0.53654787051415065</v>
      </c>
      <c r="B788" s="9">
        <v>0.45914050774698473</v>
      </c>
      <c r="C788" s="14">
        <f t="shared" si="195"/>
        <v>1.8637665993189818</v>
      </c>
      <c r="D788" s="15">
        <f t="shared" si="196"/>
        <v>2.1779825197890466</v>
      </c>
      <c r="E788" s="45">
        <v>4.3440650933960434E-2</v>
      </c>
      <c r="F788" s="7">
        <f t="shared" si="203"/>
        <v>1.0434406509339604</v>
      </c>
      <c r="G788" s="7">
        <f t="shared" si="193"/>
        <v>1.7861740364924119</v>
      </c>
      <c r="H788" s="7">
        <f t="shared" si="194"/>
        <v>2.0873084806879847</v>
      </c>
      <c r="I788">
        <v>2.09</v>
      </c>
      <c r="J788">
        <v>1.77</v>
      </c>
      <c r="K788" s="7">
        <f t="shared" si="197"/>
        <v>2.1807909604519771</v>
      </c>
      <c r="L788" s="7">
        <f t="shared" si="198"/>
        <v>1.8468899521531099</v>
      </c>
      <c r="M788" s="16">
        <f t="shared" si="199"/>
        <v>0.45854922279792754</v>
      </c>
      <c r="N788" s="16">
        <f t="shared" si="200"/>
        <v>0.54145077720207258</v>
      </c>
      <c r="O788" s="13">
        <f t="shared" si="201"/>
        <v>1.1700987458670178</v>
      </c>
      <c r="P788" s="13">
        <f t="shared" si="202"/>
        <v>0.84798199038438316</v>
      </c>
      <c r="Q788" t="s">
        <v>162</v>
      </c>
      <c r="R788" t="s">
        <v>177</v>
      </c>
      <c r="S788" t="s">
        <v>408</v>
      </c>
      <c r="T788" s="8" t="s">
        <v>430</v>
      </c>
      <c r="U788" s="8" t="s">
        <v>32</v>
      </c>
      <c r="V788" t="s">
        <v>472</v>
      </c>
      <c r="W788" s="8" t="s">
        <v>421</v>
      </c>
      <c r="X788" s="40">
        <v>2</v>
      </c>
      <c r="Y788" s="13" t="str">
        <f t="shared" si="182"/>
        <v>N</v>
      </c>
    </row>
    <row r="789" spans="1:25" x14ac:dyDescent="0.25">
      <c r="A789" s="9">
        <v>0.52275688800829001</v>
      </c>
      <c r="B789" s="9">
        <v>0.475536182962635</v>
      </c>
      <c r="C789" s="14">
        <f t="shared" si="195"/>
        <v>1.9129351003102264</v>
      </c>
      <c r="D789" s="15">
        <f t="shared" si="196"/>
        <v>2.1028894032203946</v>
      </c>
      <c r="E789" s="45">
        <v>4.4889540248602255E-2</v>
      </c>
      <c r="F789" s="7">
        <f t="shared" si="203"/>
        <v>1.0448895402486023</v>
      </c>
      <c r="G789" s="7">
        <f t="shared" si="193"/>
        <v>1.8307534209358598</v>
      </c>
      <c r="H789" s="7">
        <f t="shared" si="194"/>
        <v>2.0125470896378874</v>
      </c>
      <c r="I789">
        <v>2.0699999999999998</v>
      </c>
      <c r="J789">
        <v>1.78</v>
      </c>
      <c r="K789" s="7">
        <f t="shared" si="197"/>
        <v>2.1629213483146064</v>
      </c>
      <c r="L789" s="7">
        <f t="shared" si="198"/>
        <v>1.8599033816425121</v>
      </c>
      <c r="M789" s="16">
        <f t="shared" si="199"/>
        <v>0.46233766233766244</v>
      </c>
      <c r="N789" s="16">
        <f t="shared" si="200"/>
        <v>0.53766233766233762</v>
      </c>
      <c r="O789" s="13">
        <f t="shared" si="201"/>
        <v>1.1306820330516383</v>
      </c>
      <c r="P789" s="13">
        <f t="shared" si="202"/>
        <v>0.88445135478557724</v>
      </c>
      <c r="Q789" t="s">
        <v>180</v>
      </c>
      <c r="R789" t="s">
        <v>165</v>
      </c>
      <c r="S789" t="s">
        <v>408</v>
      </c>
      <c r="T789" s="8" t="s">
        <v>431</v>
      </c>
      <c r="U789" s="8" t="s">
        <v>29</v>
      </c>
      <c r="V789" t="s">
        <v>472</v>
      </c>
      <c r="W789" s="8" t="s">
        <v>31</v>
      </c>
      <c r="X789" s="40">
        <v>3</v>
      </c>
      <c r="Y789" s="13" t="str">
        <f t="shared" si="182"/>
        <v>Y</v>
      </c>
    </row>
    <row r="790" spans="1:25" x14ac:dyDescent="0.25">
      <c r="A790" s="9">
        <v>0.21502848997230825</v>
      </c>
      <c r="B790" s="9">
        <v>0.78479733885198044</v>
      </c>
      <c r="C790" s="14">
        <f t="shared" si="195"/>
        <v>4.6505465398040124</v>
      </c>
      <c r="D790" s="15">
        <f t="shared" si="196"/>
        <v>1.2742143104904293</v>
      </c>
      <c r="E790" s="45">
        <v>4.485629868385721E-2</v>
      </c>
      <c r="F790" s="7">
        <f t="shared" si="203"/>
        <v>1.0448562986838572</v>
      </c>
      <c r="G790" s="7">
        <f t="shared" si="193"/>
        <v>4.4508958271697523</v>
      </c>
      <c r="H790" s="7">
        <f t="shared" si="194"/>
        <v>1.2195115367495803</v>
      </c>
      <c r="I790">
        <v>2.19</v>
      </c>
      <c r="J790">
        <v>1.7</v>
      </c>
      <c r="K790" s="7">
        <f t="shared" si="197"/>
        <v>2.2882352941176474</v>
      </c>
      <c r="L790" s="7">
        <f t="shared" si="198"/>
        <v>1.7762557077625571</v>
      </c>
      <c r="M790" s="16">
        <f t="shared" si="199"/>
        <v>0.43701799485861176</v>
      </c>
      <c r="N790" s="16">
        <f t="shared" si="200"/>
        <v>0.56298200514138819</v>
      </c>
      <c r="O790" s="13">
        <f t="shared" si="201"/>
        <v>0.49203577999545839</v>
      </c>
      <c r="P790" s="13">
        <f t="shared" si="202"/>
        <v>1.3940007525726958</v>
      </c>
      <c r="Q790" t="s">
        <v>176</v>
      </c>
      <c r="R790" t="s">
        <v>159</v>
      </c>
      <c r="S790" t="s">
        <v>408</v>
      </c>
      <c r="T790" s="8" t="s">
        <v>430</v>
      </c>
      <c r="U790" s="8" t="s">
        <v>424</v>
      </c>
      <c r="V790" t="s">
        <v>472</v>
      </c>
      <c r="W790" s="8" t="s">
        <v>421</v>
      </c>
      <c r="X790" s="40">
        <v>2</v>
      </c>
      <c r="Y790" s="13" t="str">
        <f t="shared" si="182"/>
        <v>N</v>
      </c>
    </row>
    <row r="791" spans="1:25" x14ac:dyDescent="0.25">
      <c r="A791" s="9">
        <v>0.47872339494078958</v>
      </c>
      <c r="B791" s="9">
        <v>0.5201668881122179</v>
      </c>
      <c r="C791" s="14">
        <f t="shared" si="195"/>
        <v>2.0888889295324371</v>
      </c>
      <c r="D791" s="15">
        <f t="shared" si="196"/>
        <v>1.9224599313293191</v>
      </c>
      <c r="E791" s="45">
        <v>4.2224841924766832E-2</v>
      </c>
      <c r="F791" s="7">
        <f t="shared" si="203"/>
        <v>1.0422248419247668</v>
      </c>
      <c r="G791" s="7">
        <f t="shared" si="193"/>
        <v>2.0042593934670614</v>
      </c>
      <c r="H791" s="7">
        <f t="shared" si="194"/>
        <v>1.8445731228003988</v>
      </c>
      <c r="I791">
        <v>2.17</v>
      </c>
      <c r="J791">
        <v>1.72</v>
      </c>
      <c r="K791" s="7">
        <f t="shared" si="197"/>
        <v>2.2616279069767438</v>
      </c>
      <c r="L791" s="7">
        <f t="shared" si="198"/>
        <v>1.792626728110599</v>
      </c>
      <c r="M791" s="16">
        <f t="shared" si="199"/>
        <v>0.44215938303341912</v>
      </c>
      <c r="N791" s="16">
        <f t="shared" si="200"/>
        <v>0.55784061696658105</v>
      </c>
      <c r="O791" s="13">
        <f t="shared" si="201"/>
        <v>1.0826941897207389</v>
      </c>
      <c r="P791" s="13">
        <f t="shared" si="202"/>
        <v>0.93246506670807716</v>
      </c>
      <c r="Q791" t="s">
        <v>67</v>
      </c>
      <c r="R791" t="s">
        <v>171</v>
      </c>
      <c r="S791" t="s">
        <v>408</v>
      </c>
      <c r="T791" s="8" t="s">
        <v>431</v>
      </c>
      <c r="U791" s="8" t="s">
        <v>29</v>
      </c>
      <c r="V791" t="s">
        <v>472</v>
      </c>
      <c r="W791" s="8" t="s">
        <v>428</v>
      </c>
      <c r="X791" s="40">
        <v>4</v>
      </c>
      <c r="Y791" s="13" t="str">
        <f t="shared" si="182"/>
        <v>Y</v>
      </c>
    </row>
    <row r="792" spans="1:25" x14ac:dyDescent="0.25">
      <c r="A792" s="9">
        <v>0.50616991662359678</v>
      </c>
      <c r="B792" s="9">
        <v>0.49248736900954443</v>
      </c>
      <c r="C792" s="14">
        <f t="shared" si="195"/>
        <v>1.9756211642732417</v>
      </c>
      <c r="D792" s="15">
        <f t="shared" si="196"/>
        <v>2.0305089286068978</v>
      </c>
      <c r="E792" s="45">
        <v>4.3126684636118462E-2</v>
      </c>
      <c r="F792" s="7">
        <f t="shared" si="203"/>
        <v>1.0431266846361185</v>
      </c>
      <c r="G792" s="7">
        <f t="shared" si="193"/>
        <v>1.8939417362929529</v>
      </c>
      <c r="H792" s="7">
        <f t="shared" si="194"/>
        <v>1.9465602390520909</v>
      </c>
      <c r="I792">
        <v>2.12</v>
      </c>
      <c r="J792">
        <v>1.75</v>
      </c>
      <c r="K792" s="7">
        <f t="shared" si="197"/>
        <v>2.2114285714285713</v>
      </c>
      <c r="L792" s="7">
        <f t="shared" si="198"/>
        <v>1.8254716981132073</v>
      </c>
      <c r="M792" s="16">
        <f t="shared" si="199"/>
        <v>0.45219638242894061</v>
      </c>
      <c r="N792" s="16">
        <f t="shared" si="200"/>
        <v>0.54780361757105955</v>
      </c>
      <c r="O792" s="13">
        <f t="shared" si="201"/>
        <v>1.1193586156190396</v>
      </c>
      <c r="P792" s="13">
        <f t="shared" si="202"/>
        <v>0.89902175380515881</v>
      </c>
      <c r="Q792" t="s">
        <v>178</v>
      </c>
      <c r="R792" t="s">
        <v>161</v>
      </c>
      <c r="S792" t="s">
        <v>408</v>
      </c>
      <c r="T792" s="8" t="s">
        <v>431</v>
      </c>
      <c r="U792" s="8" t="s">
        <v>29</v>
      </c>
      <c r="V792" t="s">
        <v>472</v>
      </c>
      <c r="W792" s="8" t="s">
        <v>33</v>
      </c>
      <c r="X792" s="40">
        <v>1</v>
      </c>
      <c r="Y792" s="13" t="str">
        <f t="shared" si="182"/>
        <v>N</v>
      </c>
    </row>
    <row r="793" spans="1:25" x14ac:dyDescent="0.25">
      <c r="A793" s="9">
        <v>0.27411423614717584</v>
      </c>
      <c r="B793" s="9">
        <v>0.72579122901731119</v>
      </c>
      <c r="C793" s="14">
        <f t="shared" si="195"/>
        <v>3.6481140638864367</v>
      </c>
      <c r="D793" s="15">
        <f t="shared" si="196"/>
        <v>1.3778066750048155</v>
      </c>
      <c r="E793" s="45">
        <v>4.4846825981682326E-2</v>
      </c>
      <c r="F793" s="7">
        <f t="shared" si="203"/>
        <v>1.0448468259816823</v>
      </c>
      <c r="G793" s="7">
        <f t="shared" si="193"/>
        <v>3.4915300244692453</v>
      </c>
      <c r="H793" s="7">
        <f t="shared" si="194"/>
        <v>1.3186685748988152</v>
      </c>
      <c r="I793">
        <v>2.36</v>
      </c>
      <c r="J793">
        <v>1.61</v>
      </c>
      <c r="K793" s="7">
        <f t="shared" si="197"/>
        <v>2.4658385093167703</v>
      </c>
      <c r="L793" s="7">
        <f t="shared" si="198"/>
        <v>1.6822033898305087</v>
      </c>
      <c r="M793" s="16">
        <f t="shared" si="199"/>
        <v>0.40554156171284633</v>
      </c>
      <c r="N793" s="16">
        <f t="shared" si="200"/>
        <v>0.59445843828715361</v>
      </c>
      <c r="O793" s="13">
        <f t="shared" si="201"/>
        <v>0.67592143944365723</v>
      </c>
      <c r="P793" s="13">
        <f t="shared" si="202"/>
        <v>1.220928465762172</v>
      </c>
      <c r="Q793" t="s">
        <v>170</v>
      </c>
      <c r="R793" t="s">
        <v>179</v>
      </c>
      <c r="S793" t="s">
        <v>408</v>
      </c>
      <c r="T793" s="8" t="s">
        <v>432</v>
      </c>
      <c r="U793" s="8" t="s">
        <v>421</v>
      </c>
      <c r="V793" t="s">
        <v>472</v>
      </c>
      <c r="W793" s="32" t="s">
        <v>421</v>
      </c>
      <c r="X793" s="40">
        <v>2</v>
      </c>
      <c r="Y793" s="13" t="str">
        <f t="shared" si="182"/>
        <v>N</v>
      </c>
    </row>
    <row r="794" spans="1:25" x14ac:dyDescent="0.25">
      <c r="A794" s="9">
        <v>0.64342883464355438</v>
      </c>
      <c r="B794" s="9">
        <v>0.35221402364962895</v>
      </c>
      <c r="C794" s="14">
        <f t="shared" si="195"/>
        <v>1.554173431711338</v>
      </c>
      <c r="D794" s="15">
        <f t="shared" si="196"/>
        <v>2.8391828060621669</v>
      </c>
      <c r="E794" s="45">
        <v>4.4372294372294396E-2</v>
      </c>
      <c r="F794" s="7">
        <f t="shared" si="203"/>
        <v>1.0443722943722944</v>
      </c>
      <c r="G794" s="7">
        <f t="shared" si="193"/>
        <v>1.4881411926438097</v>
      </c>
      <c r="H794" s="7">
        <f t="shared" si="194"/>
        <v>2.7185543137838777</v>
      </c>
      <c r="I794">
        <v>1.76</v>
      </c>
      <c r="J794">
        <v>2.1</v>
      </c>
      <c r="K794" s="7">
        <f t="shared" si="197"/>
        <v>1.8380952380952382</v>
      </c>
      <c r="L794" s="7">
        <f t="shared" si="198"/>
        <v>2.1931818181818183</v>
      </c>
      <c r="M794" s="16">
        <f t="shared" si="199"/>
        <v>0.54404145077720201</v>
      </c>
      <c r="N794" s="16">
        <f t="shared" si="200"/>
        <v>0.45595854922279788</v>
      </c>
      <c r="O794" s="13">
        <f t="shared" si="201"/>
        <v>1.1826834770114856</v>
      </c>
      <c r="P794" s="13">
        <f t="shared" si="202"/>
        <v>0.77246939277702731</v>
      </c>
      <c r="Q794" t="s">
        <v>174</v>
      </c>
      <c r="R794" t="s">
        <v>175</v>
      </c>
      <c r="S794" t="s">
        <v>408</v>
      </c>
      <c r="T794" s="8" t="s">
        <v>430</v>
      </c>
      <c r="U794" s="8" t="s">
        <v>32</v>
      </c>
      <c r="V794" t="s">
        <v>472</v>
      </c>
      <c r="W794" s="8" t="s">
        <v>425</v>
      </c>
      <c r="X794" s="40">
        <v>4</v>
      </c>
      <c r="Y794" s="13" t="str">
        <f t="shared" si="182"/>
        <v>Y</v>
      </c>
    </row>
    <row r="795" spans="1:25" x14ac:dyDescent="0.25">
      <c r="A795" s="9">
        <v>0.46544616864607119</v>
      </c>
      <c r="B795" s="9">
        <v>0.53382179273564057</v>
      </c>
      <c r="C795" s="14">
        <f t="shared" si="195"/>
        <v>2.1484761662318195</v>
      </c>
      <c r="D795" s="15">
        <f t="shared" si="196"/>
        <v>1.8732843312285312</v>
      </c>
      <c r="E795" s="45">
        <v>5.2197802197802012E-2</v>
      </c>
      <c r="F795" s="7">
        <f t="shared" si="203"/>
        <v>1.052197802197802</v>
      </c>
      <c r="G795" s="7">
        <f t="shared" si="193"/>
        <v>2.0418937976720168</v>
      </c>
      <c r="H795" s="7">
        <f t="shared" si="194"/>
        <v>1.780353776937821</v>
      </c>
      <c r="I795">
        <v>2.08</v>
      </c>
      <c r="J795">
        <v>1.75</v>
      </c>
      <c r="K795" s="7">
        <f t="shared" si="197"/>
        <v>2.1885714285714282</v>
      </c>
      <c r="L795" s="7">
        <f t="shared" si="198"/>
        <v>1.8413461538461535</v>
      </c>
      <c r="M795" s="16">
        <f t="shared" si="199"/>
        <v>0.45691906005221938</v>
      </c>
      <c r="N795" s="16">
        <f t="shared" si="200"/>
        <v>0.54308093994778073</v>
      </c>
      <c r="O795" s="13">
        <f t="shared" si="201"/>
        <v>1.0186621862368299</v>
      </c>
      <c r="P795" s="13">
        <f t="shared" si="202"/>
        <v>0.98295070489303027</v>
      </c>
      <c r="Q795" t="s">
        <v>202</v>
      </c>
      <c r="R795" t="s">
        <v>192</v>
      </c>
      <c r="S795" t="s">
        <v>413</v>
      </c>
      <c r="T795" s="8" t="s">
        <v>432</v>
      </c>
      <c r="U795" s="8" t="s">
        <v>421</v>
      </c>
      <c r="V795" t="s">
        <v>472</v>
      </c>
      <c r="W795" s="8" t="s">
        <v>427</v>
      </c>
      <c r="X795" s="40">
        <v>3</v>
      </c>
      <c r="Y795" s="13" t="str">
        <f t="shared" si="182"/>
        <v>Y</v>
      </c>
    </row>
    <row r="796" spans="1:25" x14ac:dyDescent="0.25">
      <c r="A796" s="9">
        <v>0.21777644287917033</v>
      </c>
      <c r="B796" s="9">
        <v>0.78215291580192248</v>
      </c>
      <c r="C796" s="14">
        <f t="shared" si="195"/>
        <v>4.591864881156285</v>
      </c>
      <c r="D796" s="15">
        <f t="shared" si="196"/>
        <v>1.2785223704941688</v>
      </c>
      <c r="E796" s="45">
        <v>5.1859099804305364E-2</v>
      </c>
      <c r="F796" s="7">
        <f t="shared" si="203"/>
        <v>1.0518590998043054</v>
      </c>
      <c r="G796" s="7">
        <f t="shared" si="193"/>
        <v>4.365475263759742</v>
      </c>
      <c r="H796" s="7">
        <f t="shared" si="194"/>
        <v>1.2154882443209678</v>
      </c>
      <c r="I796">
        <v>2.19</v>
      </c>
      <c r="J796">
        <v>1.68</v>
      </c>
      <c r="K796" s="7">
        <f t="shared" si="197"/>
        <v>2.3035714285714288</v>
      </c>
      <c r="L796" s="7">
        <f t="shared" si="198"/>
        <v>1.7671232876712331</v>
      </c>
      <c r="M796" s="16">
        <f t="shared" si="199"/>
        <v>0.43410852713178288</v>
      </c>
      <c r="N796" s="16">
        <f t="shared" si="200"/>
        <v>0.56589147286821695</v>
      </c>
      <c r="O796" s="13">
        <f t="shared" si="201"/>
        <v>0.50166359163237462</v>
      </c>
      <c r="P796" s="13">
        <f t="shared" si="202"/>
        <v>1.3821606320335345</v>
      </c>
      <c r="Q796" t="s">
        <v>451</v>
      </c>
      <c r="R796" t="s">
        <v>183</v>
      </c>
      <c r="S796" t="s">
        <v>413</v>
      </c>
      <c r="T796" s="8" t="s">
        <v>432</v>
      </c>
      <c r="U796" s="8" t="s">
        <v>421</v>
      </c>
      <c r="V796" t="s">
        <v>472</v>
      </c>
      <c r="W796" s="8" t="s">
        <v>34</v>
      </c>
      <c r="X796" s="40">
        <v>5</v>
      </c>
      <c r="Y796" s="13" t="str">
        <f t="shared" si="182"/>
        <v>Y</v>
      </c>
    </row>
    <row r="797" spans="1:25" x14ac:dyDescent="0.25">
      <c r="A797" s="9">
        <v>0.40457133100094417</v>
      </c>
      <c r="B797" s="9">
        <v>0.59381666216710771</v>
      </c>
      <c r="C797" s="14">
        <f t="shared" si="195"/>
        <v>2.4717520085417677</v>
      </c>
      <c r="D797" s="15">
        <f t="shared" si="196"/>
        <v>1.6840214559668032</v>
      </c>
      <c r="E797" s="45">
        <v>4.7535692795798834E-2</v>
      </c>
      <c r="F797" s="7">
        <f t="shared" si="203"/>
        <v>1.0475356927957988</v>
      </c>
      <c r="G797" s="7">
        <f t="shared" si="193"/>
        <v>2.3595873873708646</v>
      </c>
      <c r="H797" s="7">
        <f t="shared" si="194"/>
        <v>1.6076029366333751</v>
      </c>
      <c r="I797">
        <v>2.02</v>
      </c>
      <c r="J797">
        <v>1.81</v>
      </c>
      <c r="K797" s="7">
        <f t="shared" si="197"/>
        <v>2.1160220994475138</v>
      </c>
      <c r="L797" s="7">
        <f t="shared" si="198"/>
        <v>1.8960396039603959</v>
      </c>
      <c r="M797" s="16">
        <f t="shared" si="199"/>
        <v>0.47258485639686681</v>
      </c>
      <c r="N797" s="16">
        <f t="shared" si="200"/>
        <v>0.52741514360313313</v>
      </c>
      <c r="O797" s="13">
        <f t="shared" si="201"/>
        <v>0.85608187720089279</v>
      </c>
      <c r="P797" s="13">
        <f t="shared" si="202"/>
        <v>1.1258999089604071</v>
      </c>
      <c r="Q797" t="s">
        <v>181</v>
      </c>
      <c r="R797" t="s">
        <v>197</v>
      </c>
      <c r="S797" t="s">
        <v>413</v>
      </c>
      <c r="T797" s="8" t="s">
        <v>431</v>
      </c>
      <c r="U797" s="8" t="s">
        <v>29</v>
      </c>
      <c r="V797" t="s">
        <v>472</v>
      </c>
      <c r="W797" s="8" t="s">
        <v>437</v>
      </c>
      <c r="X797" s="40">
        <v>2</v>
      </c>
      <c r="Y797" s="13" t="str">
        <f t="shared" si="182"/>
        <v>N</v>
      </c>
    </row>
    <row r="798" spans="1:25" x14ac:dyDescent="0.25">
      <c r="A798" s="9">
        <v>0.42722829562310022</v>
      </c>
      <c r="B798" s="9">
        <v>0.57221116599098676</v>
      </c>
      <c r="C798" s="14">
        <f t="shared" si="195"/>
        <v>2.3406689356600987</v>
      </c>
      <c r="D798" s="15">
        <f t="shared" si="196"/>
        <v>1.7476065820354012</v>
      </c>
      <c r="E798" s="45">
        <v>5.3618711385701623E-2</v>
      </c>
      <c r="F798" s="7">
        <f t="shared" si="203"/>
        <v>1.0536187113857016</v>
      </c>
      <c r="G798" s="7">
        <f t="shared" si="193"/>
        <v>2.2215521709762447</v>
      </c>
      <c r="H798" s="7">
        <f t="shared" si="194"/>
        <v>1.6586707915778929</v>
      </c>
      <c r="I798">
        <v>1.76</v>
      </c>
      <c r="J798">
        <v>2.06</v>
      </c>
      <c r="K798" s="7">
        <f t="shared" si="197"/>
        <v>1.8543689320388348</v>
      </c>
      <c r="L798" s="7">
        <f t="shared" si="198"/>
        <v>2.1704545454545454</v>
      </c>
      <c r="M798" s="16">
        <f t="shared" si="199"/>
        <v>0.53926701570680635</v>
      </c>
      <c r="N798" s="16">
        <f t="shared" si="200"/>
        <v>0.4607329842931937</v>
      </c>
      <c r="O798" s="13">
        <f t="shared" si="201"/>
        <v>0.79223887829137996</v>
      </c>
      <c r="P798" s="13">
        <f t="shared" si="202"/>
        <v>1.2419583261849827</v>
      </c>
      <c r="Q798" t="s">
        <v>201</v>
      </c>
      <c r="R798" t="s">
        <v>188</v>
      </c>
      <c r="S798" t="s">
        <v>413</v>
      </c>
      <c r="T798" s="8" t="s">
        <v>432</v>
      </c>
      <c r="U798" s="8" t="s">
        <v>421</v>
      </c>
      <c r="V798" t="s">
        <v>472</v>
      </c>
      <c r="W798" s="8" t="s">
        <v>425</v>
      </c>
      <c r="X798" s="40">
        <v>4</v>
      </c>
      <c r="Y798" s="13" t="str">
        <f t="shared" si="182"/>
        <v>Y</v>
      </c>
    </row>
    <row r="799" spans="1:25" x14ac:dyDescent="0.25">
      <c r="A799" s="9">
        <v>0.29502006863358898</v>
      </c>
      <c r="B799" s="9">
        <v>0.7048581001695472</v>
      </c>
      <c r="C799" s="14">
        <f t="shared" si="195"/>
        <v>3.3895999164788573</v>
      </c>
      <c r="D799" s="15">
        <f t="shared" si="196"/>
        <v>1.4187252721639421</v>
      </c>
      <c r="E799" s="45">
        <v>4.7378811142794408E-2</v>
      </c>
      <c r="F799" s="7">
        <f t="shared" si="203"/>
        <v>1.0473788111427944</v>
      </c>
      <c r="G799" s="7">
        <f t="shared" ref="G799:G862" si="204">C799/F799</f>
        <v>3.2362693233983477</v>
      </c>
      <c r="H799" s="7">
        <f t="shared" ref="H799:H862" si="205">D799/F799</f>
        <v>1.3545483802712905</v>
      </c>
      <c r="I799">
        <v>1.88</v>
      </c>
      <c r="J799">
        <v>1.94</v>
      </c>
      <c r="K799" s="7">
        <f t="shared" si="197"/>
        <v>1.9690721649484533</v>
      </c>
      <c r="L799" s="7">
        <f t="shared" si="198"/>
        <v>2.0319148936170213</v>
      </c>
      <c r="M799" s="16">
        <f t="shared" si="199"/>
        <v>0.50785340314136129</v>
      </c>
      <c r="N799" s="16">
        <f t="shared" si="200"/>
        <v>0.49214659685863876</v>
      </c>
      <c r="O799" s="13">
        <f t="shared" si="201"/>
        <v>0.58091580524758246</v>
      </c>
      <c r="P799" s="13">
        <f t="shared" si="202"/>
        <v>1.4322116716211011</v>
      </c>
      <c r="Q799" t="s">
        <v>184</v>
      </c>
      <c r="R799" t="s">
        <v>198</v>
      </c>
      <c r="S799" t="s">
        <v>413</v>
      </c>
      <c r="T799" s="8" t="s">
        <v>432</v>
      </c>
      <c r="U799" s="8" t="s">
        <v>421</v>
      </c>
      <c r="V799" t="s">
        <v>472</v>
      </c>
      <c r="W799" s="8" t="s">
        <v>424</v>
      </c>
      <c r="X799" s="40">
        <v>1</v>
      </c>
      <c r="Y799" s="13" t="str">
        <f t="shared" si="182"/>
        <v>N</v>
      </c>
    </row>
    <row r="800" spans="1:25" x14ac:dyDescent="0.25">
      <c r="A800" s="9">
        <v>0.50406256040416808</v>
      </c>
      <c r="B800" s="9">
        <v>0.49276245763470777</v>
      </c>
      <c r="C800" s="14">
        <f t="shared" ref="C800:C863" si="206">(100%/A800)</f>
        <v>1.9838807294042604</v>
      </c>
      <c r="D800" s="15">
        <f t="shared" ref="D800:D863" si="207">(100%/B800)</f>
        <v>2.029375380584117</v>
      </c>
      <c r="E800" s="45">
        <v>4.7235244126436093E-2</v>
      </c>
      <c r="F800" s="7">
        <f t="shared" si="203"/>
        <v>1.0472352441264361</v>
      </c>
      <c r="G800" s="7">
        <f t="shared" si="204"/>
        <v>1.8943983603790364</v>
      </c>
      <c r="H800" s="7">
        <f t="shared" si="205"/>
        <v>1.9378409884179795</v>
      </c>
      <c r="I800">
        <v>1.93</v>
      </c>
      <c r="J800">
        <v>1.89</v>
      </c>
      <c r="K800" s="7">
        <f t="shared" si="197"/>
        <v>2.0211640211640214</v>
      </c>
      <c r="L800" s="7">
        <f t="shared" si="198"/>
        <v>1.9792746113989641</v>
      </c>
      <c r="M800" s="16">
        <f t="shared" si="199"/>
        <v>0.4947643979057591</v>
      </c>
      <c r="N800" s="16">
        <f t="shared" si="200"/>
        <v>0.50523560209424079</v>
      </c>
      <c r="O800" s="13">
        <f t="shared" si="201"/>
        <v>1.0187931115047208</v>
      </c>
      <c r="P800" s="13">
        <f t="shared" si="202"/>
        <v>0.97531222184693489</v>
      </c>
      <c r="Q800" t="s">
        <v>189</v>
      </c>
      <c r="R800" t="s">
        <v>199</v>
      </c>
      <c r="S800" t="s">
        <v>413</v>
      </c>
      <c r="T800" s="8" t="s">
        <v>430</v>
      </c>
      <c r="U800" s="8" t="s">
        <v>32</v>
      </c>
      <c r="V800" t="s">
        <v>472</v>
      </c>
      <c r="W800" s="8" t="s">
        <v>32</v>
      </c>
      <c r="X800" s="40">
        <v>3</v>
      </c>
      <c r="Y800" s="13" t="str">
        <f t="shared" si="182"/>
        <v>Y</v>
      </c>
    </row>
    <row r="801" spans="1:25" x14ac:dyDescent="0.25">
      <c r="A801" s="9">
        <v>0.45150077662360805</v>
      </c>
      <c r="B801" s="9">
        <v>0.54643545859982079</v>
      </c>
      <c r="C801" s="14">
        <f t="shared" si="206"/>
        <v>2.2148356144105734</v>
      </c>
      <c r="D801" s="15">
        <f t="shared" si="207"/>
        <v>1.8300422936724992</v>
      </c>
      <c r="E801" s="45">
        <v>4.7838490234803466E-2</v>
      </c>
      <c r="F801" s="7">
        <f t="shared" si="203"/>
        <v>1.0478384902348035</v>
      </c>
      <c r="G801" s="7">
        <f t="shared" si="204"/>
        <v>2.1137185120144468</v>
      </c>
      <c r="H801" s="7">
        <f t="shared" si="205"/>
        <v>1.7464927187990742</v>
      </c>
      <c r="I801">
        <v>1.86</v>
      </c>
      <c r="J801">
        <v>1.96</v>
      </c>
      <c r="K801" s="7">
        <f t="shared" ref="K801:K864" si="208">(I801*F801)</f>
        <v>1.9489795918367345</v>
      </c>
      <c r="L801" s="7">
        <f t="shared" ref="L801:L864" si="209">(J801*F801)</f>
        <v>2.0537634408602146</v>
      </c>
      <c r="M801" s="16">
        <f t="shared" ref="M801:M864" si="210">(1/K801)</f>
        <v>0.51308900523560219</v>
      </c>
      <c r="N801" s="16">
        <f t="shared" ref="N801:N864" si="211">(1/L801)</f>
        <v>0.48691099476439803</v>
      </c>
      <c r="O801" s="13">
        <f t="shared" ref="O801:O864" si="212">(I801/G801)</f>
        <v>0.87996579933784835</v>
      </c>
      <c r="P801" s="13">
        <f t="shared" ref="P801:P864" si="213">(J801/H801)</f>
        <v>1.1222491676619974</v>
      </c>
      <c r="Q801" t="s">
        <v>196</v>
      </c>
      <c r="R801" t="s">
        <v>186</v>
      </c>
      <c r="S801" t="s">
        <v>413</v>
      </c>
      <c r="T801" s="8" t="s">
        <v>430</v>
      </c>
      <c r="U801" s="8" t="s">
        <v>32</v>
      </c>
      <c r="V801" t="s">
        <v>472</v>
      </c>
      <c r="W801" s="8" t="s">
        <v>33</v>
      </c>
      <c r="X801" s="40">
        <v>1</v>
      </c>
      <c r="Y801" s="13" t="str">
        <f t="shared" si="182"/>
        <v>N</v>
      </c>
    </row>
    <row r="802" spans="1:25" x14ac:dyDescent="0.25">
      <c r="A802" s="9">
        <v>0.55868588024143218</v>
      </c>
      <c r="B802" s="9">
        <v>0.42256466288002648</v>
      </c>
      <c r="C802" s="14">
        <f t="shared" si="206"/>
        <v>1.78991457519538</v>
      </c>
      <c r="D802" s="15">
        <f t="shared" si="207"/>
        <v>2.3665017164104833</v>
      </c>
      <c r="E802" s="45">
        <v>5.2085041263595144E-2</v>
      </c>
      <c r="F802" s="7">
        <f t="shared" si="203"/>
        <v>1.0520850412635951</v>
      </c>
      <c r="G802" s="7">
        <f t="shared" si="204"/>
        <v>1.7013021809012918</v>
      </c>
      <c r="H802" s="7">
        <f t="shared" si="205"/>
        <v>2.2493445145539019</v>
      </c>
      <c r="I802">
        <v>1.71</v>
      </c>
      <c r="J802">
        <v>2.14</v>
      </c>
      <c r="K802" s="7">
        <f t="shared" si="208"/>
        <v>1.7990654205607477</v>
      </c>
      <c r="L802" s="7">
        <f t="shared" si="209"/>
        <v>2.2514619883040936</v>
      </c>
      <c r="M802" s="16">
        <f t="shared" si="210"/>
        <v>0.55584415584415581</v>
      </c>
      <c r="N802" s="16">
        <f t="shared" si="211"/>
        <v>0.44415584415584414</v>
      </c>
      <c r="O802" s="13">
        <f t="shared" si="212"/>
        <v>1.0051124480979037</v>
      </c>
      <c r="P802" s="13">
        <f t="shared" si="213"/>
        <v>0.95138827607491361</v>
      </c>
      <c r="Q802" t="s">
        <v>190</v>
      </c>
      <c r="R802" t="s">
        <v>194</v>
      </c>
      <c r="S802" t="s">
        <v>413</v>
      </c>
      <c r="T802" s="8" t="s">
        <v>430</v>
      </c>
      <c r="U802" s="8" t="s">
        <v>427</v>
      </c>
      <c r="V802" t="s">
        <v>472</v>
      </c>
      <c r="W802" s="8" t="s">
        <v>426</v>
      </c>
      <c r="X802" s="40">
        <v>5</v>
      </c>
      <c r="Y802" s="13" t="str">
        <f t="shared" si="182"/>
        <v>Y</v>
      </c>
    </row>
    <row r="803" spans="1:25" x14ac:dyDescent="0.25">
      <c r="A803" s="9">
        <v>0.40819757518518968</v>
      </c>
      <c r="B803" s="9">
        <v>0.59138840913984037</v>
      </c>
      <c r="C803" s="14">
        <f t="shared" si="206"/>
        <v>2.4497940722610205</v>
      </c>
      <c r="D803" s="15">
        <f t="shared" si="207"/>
        <v>1.6909360828604587</v>
      </c>
      <c r="E803" s="45">
        <v>5.1273605621431795E-2</v>
      </c>
      <c r="F803" s="7">
        <f t="shared" si="203"/>
        <v>1.0512736056214318</v>
      </c>
      <c r="G803" s="7">
        <f t="shared" si="204"/>
        <v>2.3303106433580547</v>
      </c>
      <c r="H803" s="7">
        <f t="shared" si="205"/>
        <v>1.6084643177747318</v>
      </c>
      <c r="I803">
        <v>2.0699999999999998</v>
      </c>
      <c r="J803">
        <v>1.76</v>
      </c>
      <c r="K803" s="7">
        <f t="shared" si="208"/>
        <v>2.1761363636363638</v>
      </c>
      <c r="L803" s="7">
        <f t="shared" si="209"/>
        <v>1.85024154589372</v>
      </c>
      <c r="M803" s="16">
        <f t="shared" si="210"/>
        <v>0.45953002610966054</v>
      </c>
      <c r="N803" s="16">
        <f t="shared" si="211"/>
        <v>0.54046997389033935</v>
      </c>
      <c r="O803" s="13">
        <f t="shared" si="212"/>
        <v>0.88829358690867988</v>
      </c>
      <c r="P803" s="13">
        <f t="shared" si="213"/>
        <v>1.094211404350526</v>
      </c>
      <c r="Q803" t="s">
        <v>195</v>
      </c>
      <c r="R803" t="s">
        <v>193</v>
      </c>
      <c r="S803" t="s">
        <v>413</v>
      </c>
      <c r="T803" s="8" t="s">
        <v>432</v>
      </c>
      <c r="U803" s="8" t="s">
        <v>421</v>
      </c>
      <c r="V803" t="s">
        <v>472</v>
      </c>
      <c r="W803" s="8" t="s">
        <v>422</v>
      </c>
      <c r="X803" s="40">
        <v>0</v>
      </c>
      <c r="Y803" s="13" t="str">
        <f t="shared" si="182"/>
        <v>N</v>
      </c>
    </row>
    <row r="804" spans="1:25" x14ac:dyDescent="0.25">
      <c r="A804" s="9">
        <v>0.33214985912824257</v>
      </c>
      <c r="B804" s="9">
        <v>0.66741188344198976</v>
      </c>
      <c r="C804" s="14">
        <f t="shared" si="206"/>
        <v>3.0106892190910171</v>
      </c>
      <c r="D804" s="15">
        <f t="shared" si="207"/>
        <v>1.4983251344623656</v>
      </c>
      <c r="E804" s="45">
        <v>4.8154753738510081E-2</v>
      </c>
      <c r="F804" s="7">
        <f t="shared" si="203"/>
        <v>1.0481547537385101</v>
      </c>
      <c r="G804" s="7">
        <f t="shared" si="204"/>
        <v>2.8723709054914166</v>
      </c>
      <c r="H804" s="7">
        <f t="shared" si="205"/>
        <v>1.4294884692534271</v>
      </c>
      <c r="I804">
        <v>1.85</v>
      </c>
      <c r="J804">
        <v>1.97</v>
      </c>
      <c r="K804" s="7">
        <f t="shared" si="208"/>
        <v>1.9390862944162437</v>
      </c>
      <c r="L804" s="7">
        <f t="shared" si="209"/>
        <v>2.0648648648648646</v>
      </c>
      <c r="M804" s="16">
        <f t="shared" si="210"/>
        <v>0.51570680628272247</v>
      </c>
      <c r="N804" s="16">
        <f t="shared" si="211"/>
        <v>0.48429319371727753</v>
      </c>
      <c r="O804" s="13">
        <f t="shared" si="212"/>
        <v>0.64406723952786127</v>
      </c>
      <c r="P804" s="13">
        <f t="shared" si="213"/>
        <v>1.3781153485126492</v>
      </c>
      <c r="Q804" t="s">
        <v>182</v>
      </c>
      <c r="R804" t="s">
        <v>187</v>
      </c>
      <c r="S804" t="s">
        <v>413</v>
      </c>
      <c r="T804" s="8" t="s">
        <v>432</v>
      </c>
      <c r="U804" s="8" t="s">
        <v>421</v>
      </c>
      <c r="V804" t="s">
        <v>472</v>
      </c>
      <c r="W804" s="8" t="s">
        <v>34</v>
      </c>
      <c r="X804" s="40">
        <v>5</v>
      </c>
      <c r="Y804" s="13" t="str">
        <f t="shared" si="182"/>
        <v>Y</v>
      </c>
    </row>
    <row r="805" spans="1:25" x14ac:dyDescent="0.25">
      <c r="A805" s="9">
        <v>0.48516622422344485</v>
      </c>
      <c r="B805" s="9">
        <v>0.51358181860989682</v>
      </c>
      <c r="C805" s="14">
        <f t="shared" si="206"/>
        <v>2.0611492516829588</v>
      </c>
      <c r="D805" s="15">
        <f t="shared" si="207"/>
        <v>1.9471094259268815</v>
      </c>
      <c r="E805" s="45">
        <v>2.8434691851436877E-2</v>
      </c>
      <c r="F805" s="7">
        <f t="shared" si="203"/>
        <v>1.0284346918514369</v>
      </c>
      <c r="G805" s="7">
        <f t="shared" si="204"/>
        <v>2.0041615359866753</v>
      </c>
      <c r="H805" s="7">
        <f t="shared" si="205"/>
        <v>1.8932747420466756</v>
      </c>
      <c r="I805">
        <v>2.41</v>
      </c>
      <c r="J805">
        <v>1.63</v>
      </c>
      <c r="K805" s="7">
        <f t="shared" si="208"/>
        <v>2.4785276073619631</v>
      </c>
      <c r="L805" s="7">
        <f t="shared" si="209"/>
        <v>1.6763485477178419</v>
      </c>
      <c r="M805" s="16">
        <f t="shared" si="210"/>
        <v>0.40346534653465349</v>
      </c>
      <c r="N805" s="16">
        <f t="shared" si="211"/>
        <v>0.59653465346534673</v>
      </c>
      <c r="O805" s="13">
        <f t="shared" si="212"/>
        <v>1.2024978808973725</v>
      </c>
      <c r="P805" s="13">
        <f t="shared" si="213"/>
        <v>0.86094213576098877</v>
      </c>
      <c r="Q805" t="s">
        <v>327</v>
      </c>
      <c r="R805" t="s">
        <v>335</v>
      </c>
      <c r="S805" t="s">
        <v>409</v>
      </c>
      <c r="T805" s="8" t="s">
        <v>431</v>
      </c>
      <c r="U805" s="8" t="s">
        <v>29</v>
      </c>
      <c r="V805" t="s">
        <v>472</v>
      </c>
      <c r="W805" s="8" t="s">
        <v>421</v>
      </c>
      <c r="X805" s="40">
        <v>2</v>
      </c>
      <c r="Y805" s="13" t="str">
        <f t="shared" si="182"/>
        <v>N</v>
      </c>
    </row>
    <row r="806" spans="1:25" x14ac:dyDescent="0.25">
      <c r="A806" s="9">
        <v>0.33730776684642627</v>
      </c>
      <c r="B806" s="9">
        <v>0.66221701721902249</v>
      </c>
      <c r="C806" s="14">
        <f t="shared" si="206"/>
        <v>2.9646515683562442</v>
      </c>
      <c r="D806" s="15">
        <f t="shared" si="207"/>
        <v>1.5100789831700425</v>
      </c>
      <c r="E806" s="45">
        <v>3.002070393374745E-2</v>
      </c>
      <c r="F806" s="7">
        <f t="shared" si="203"/>
        <v>1.0300207039337475</v>
      </c>
      <c r="G806" s="7">
        <f t="shared" si="204"/>
        <v>2.8782446382232481</v>
      </c>
      <c r="H806" s="7">
        <f t="shared" si="205"/>
        <v>1.4660666308967447</v>
      </c>
      <c r="I806">
        <v>2.2999999999999998</v>
      </c>
      <c r="J806">
        <v>1.68</v>
      </c>
      <c r="K806" s="7">
        <f t="shared" si="208"/>
        <v>2.3690476190476191</v>
      </c>
      <c r="L806" s="7">
        <f t="shared" si="209"/>
        <v>1.7304347826086957</v>
      </c>
      <c r="M806" s="16">
        <f t="shared" si="210"/>
        <v>0.42211055276381909</v>
      </c>
      <c r="N806" s="16">
        <f t="shared" si="211"/>
        <v>0.57788944723618085</v>
      </c>
      <c r="O806" s="13">
        <f t="shared" si="212"/>
        <v>0.79909816193379557</v>
      </c>
      <c r="P806" s="13">
        <f t="shared" si="213"/>
        <v>1.145923360231178</v>
      </c>
      <c r="Q806" t="s">
        <v>338</v>
      </c>
      <c r="R806" t="s">
        <v>205</v>
      </c>
      <c r="S806" t="s">
        <v>409</v>
      </c>
      <c r="T806" s="8" t="s">
        <v>432</v>
      </c>
      <c r="U806" s="8" t="s">
        <v>421</v>
      </c>
      <c r="V806" t="s">
        <v>472</v>
      </c>
      <c r="W806" s="32" t="s">
        <v>421</v>
      </c>
      <c r="X806" s="40">
        <v>2</v>
      </c>
      <c r="Y806" s="13" t="str">
        <f t="shared" si="182"/>
        <v>N</v>
      </c>
    </row>
    <row r="807" spans="1:25" x14ac:dyDescent="0.25">
      <c r="A807" s="9">
        <v>0.20521028986369996</v>
      </c>
      <c r="B807" s="9">
        <v>0.79475395733503562</v>
      </c>
      <c r="C807" s="14">
        <f t="shared" si="206"/>
        <v>4.873049985281912</v>
      </c>
      <c r="D807" s="15">
        <f t="shared" si="207"/>
        <v>1.258251048353624</v>
      </c>
      <c r="E807" s="45">
        <v>3.9529106814990778E-2</v>
      </c>
      <c r="F807" s="7">
        <f t="shared" si="203"/>
        <v>1.0395291068149908</v>
      </c>
      <c r="G807" s="7">
        <f t="shared" si="204"/>
        <v>4.6877475131143092</v>
      </c>
      <c r="H807" s="7">
        <f t="shared" si="205"/>
        <v>1.2104048266707745</v>
      </c>
      <c r="I807">
        <v>1.88</v>
      </c>
      <c r="J807">
        <v>1.97</v>
      </c>
      <c r="K807" s="7">
        <f t="shared" si="208"/>
        <v>1.9543147208121825</v>
      </c>
      <c r="L807" s="7">
        <f t="shared" si="209"/>
        <v>2.0478723404255317</v>
      </c>
      <c r="M807" s="16">
        <f t="shared" si="210"/>
        <v>0.51168831168831175</v>
      </c>
      <c r="N807" s="16">
        <f t="shared" si="211"/>
        <v>0.48831168831168836</v>
      </c>
      <c r="O807" s="13">
        <f t="shared" si="212"/>
        <v>0.40104549034276382</v>
      </c>
      <c r="P807" s="13">
        <f t="shared" si="213"/>
        <v>1.6275546466701527</v>
      </c>
      <c r="Q807" t="s">
        <v>223</v>
      </c>
      <c r="R807" t="s">
        <v>209</v>
      </c>
      <c r="S807" t="s">
        <v>11</v>
      </c>
      <c r="T807" s="8" t="s">
        <v>432</v>
      </c>
      <c r="U807" s="8" t="s">
        <v>421</v>
      </c>
      <c r="V807" t="s">
        <v>472</v>
      </c>
      <c r="W807" s="8" t="s">
        <v>425</v>
      </c>
      <c r="X807" s="40">
        <v>4</v>
      </c>
      <c r="Y807" s="13" t="str">
        <f t="shared" si="182"/>
        <v>Y</v>
      </c>
    </row>
    <row r="808" spans="1:25" x14ac:dyDescent="0.25">
      <c r="A808" s="9">
        <v>0.12094219690114716</v>
      </c>
      <c r="B808" s="9">
        <v>0.87905099724018532</v>
      </c>
      <c r="C808" s="14">
        <f t="shared" si="206"/>
        <v>8.268412726265888</v>
      </c>
      <c r="D808" s="15">
        <f t="shared" si="207"/>
        <v>1.1375904277903544</v>
      </c>
      <c r="E808" s="45">
        <v>4.3510917967702012E-2</v>
      </c>
      <c r="F808" s="7">
        <f t="shared" si="203"/>
        <v>1.043510917967702</v>
      </c>
      <c r="G808" s="7">
        <f t="shared" si="204"/>
        <v>7.9236475478082209</v>
      </c>
      <c r="H808" s="7">
        <f t="shared" si="205"/>
        <v>1.0901567086675792</v>
      </c>
      <c r="I808">
        <v>2.1800000000000002</v>
      </c>
      <c r="J808">
        <v>1.71</v>
      </c>
      <c r="K808" s="7">
        <f t="shared" si="208"/>
        <v>2.2748538011695905</v>
      </c>
      <c r="L808" s="7">
        <f t="shared" si="209"/>
        <v>1.7844036697247705</v>
      </c>
      <c r="M808" s="16">
        <f t="shared" si="210"/>
        <v>0.43958868894601544</v>
      </c>
      <c r="N808" s="16">
        <f t="shared" si="211"/>
        <v>0.56041131105398467</v>
      </c>
      <c r="O808" s="13">
        <f t="shared" si="212"/>
        <v>0.27512581634237571</v>
      </c>
      <c r="P808" s="13">
        <f t="shared" si="213"/>
        <v>1.5685818253506059</v>
      </c>
      <c r="Q808" t="s">
        <v>211</v>
      </c>
      <c r="R808" t="s">
        <v>208</v>
      </c>
      <c r="S808" t="s">
        <v>11</v>
      </c>
      <c r="T808" s="8" t="s">
        <v>432</v>
      </c>
      <c r="U808" s="8" t="s">
        <v>421</v>
      </c>
      <c r="V808" t="s">
        <v>472</v>
      </c>
      <c r="W808" s="8" t="s">
        <v>437</v>
      </c>
      <c r="X808" s="40">
        <v>2</v>
      </c>
      <c r="Y808" s="13" t="str">
        <f t="shared" si="182"/>
        <v>N</v>
      </c>
    </row>
    <row r="809" spans="1:25" x14ac:dyDescent="0.25">
      <c r="A809" s="9">
        <v>2.9285603900931972E-2</v>
      </c>
      <c r="B809" s="9">
        <v>0.97071424253473471</v>
      </c>
      <c r="C809" s="14">
        <f t="shared" si="206"/>
        <v>34.146470169535291</v>
      </c>
      <c r="D809" s="15">
        <f t="shared" si="207"/>
        <v>1.030169287914015</v>
      </c>
      <c r="E809" s="45">
        <v>4.9355912577797145E-2</v>
      </c>
      <c r="F809" s="7">
        <f t="shared" si="203"/>
        <v>1.0493559125777971</v>
      </c>
      <c r="G809" s="7">
        <f t="shared" si="204"/>
        <v>32.540408607078525</v>
      </c>
      <c r="H809" s="7">
        <f t="shared" si="205"/>
        <v>0.98171580830316263</v>
      </c>
      <c r="I809">
        <v>2.94</v>
      </c>
      <c r="J809">
        <v>1.41</v>
      </c>
      <c r="K809" s="7">
        <f t="shared" si="208"/>
        <v>3.0851063829787235</v>
      </c>
      <c r="L809" s="7">
        <f t="shared" si="209"/>
        <v>1.4795918367346939</v>
      </c>
      <c r="M809" s="16">
        <f t="shared" si="210"/>
        <v>0.32413793103448274</v>
      </c>
      <c r="N809" s="16">
        <f t="shared" si="211"/>
        <v>0.67586206896551726</v>
      </c>
      <c r="O809" s="13">
        <f t="shared" si="212"/>
        <v>9.0349203524151836E-2</v>
      </c>
      <c r="P809" s="13">
        <f t="shared" si="213"/>
        <v>1.4362608690564951</v>
      </c>
      <c r="Q809" t="s">
        <v>213</v>
      </c>
      <c r="R809" t="s">
        <v>222</v>
      </c>
      <c r="S809" t="s">
        <v>11</v>
      </c>
      <c r="T809" s="8" t="s">
        <v>432</v>
      </c>
      <c r="U809" s="8" t="s">
        <v>422</v>
      </c>
      <c r="V809" t="s">
        <v>472</v>
      </c>
      <c r="W809" s="8" t="s">
        <v>33</v>
      </c>
      <c r="X809" s="40">
        <v>1</v>
      </c>
      <c r="Y809" s="13" t="str">
        <f t="shared" si="182"/>
        <v>N</v>
      </c>
    </row>
    <row r="810" spans="1:25" x14ac:dyDescent="0.25">
      <c r="A810" s="9">
        <v>0.51766232906956533</v>
      </c>
      <c r="B810" s="9">
        <v>0.48104091500142537</v>
      </c>
      <c r="C810" s="14">
        <f t="shared" si="206"/>
        <v>1.9317611961399193</v>
      </c>
      <c r="D810" s="15">
        <f t="shared" si="207"/>
        <v>2.0788252491932768</v>
      </c>
      <c r="E810" s="45">
        <v>3.9058924870117639E-2</v>
      </c>
      <c r="F810" s="7">
        <f t="shared" si="203"/>
        <v>1.0390589248701176</v>
      </c>
      <c r="G810" s="7">
        <f t="shared" si="204"/>
        <v>1.8591449915907217</v>
      </c>
      <c r="H810" s="7">
        <f t="shared" si="205"/>
        <v>2.0006808078311149</v>
      </c>
      <c r="I810">
        <v>1.83</v>
      </c>
      <c r="J810">
        <v>2.0299999999999998</v>
      </c>
      <c r="K810" s="7">
        <f t="shared" si="208"/>
        <v>1.9014778325123154</v>
      </c>
      <c r="L810" s="7">
        <f t="shared" si="209"/>
        <v>2.1092896174863385</v>
      </c>
      <c r="M810" s="16">
        <f t="shared" si="210"/>
        <v>0.52590673575129532</v>
      </c>
      <c r="N810" s="16">
        <f t="shared" si="211"/>
        <v>0.47409326424870474</v>
      </c>
      <c r="O810" s="13">
        <f t="shared" si="212"/>
        <v>0.98432344345247402</v>
      </c>
      <c r="P810" s="13">
        <f t="shared" si="213"/>
        <v>1.0146546075986349</v>
      </c>
      <c r="Q810" t="s">
        <v>214</v>
      </c>
      <c r="R810" t="s">
        <v>210</v>
      </c>
      <c r="S810" t="s">
        <v>11</v>
      </c>
      <c r="T810" s="8" t="s">
        <v>431</v>
      </c>
      <c r="U810" s="8" t="s">
        <v>29</v>
      </c>
      <c r="V810" t="s">
        <v>472</v>
      </c>
      <c r="W810" s="8" t="s">
        <v>33</v>
      </c>
      <c r="X810" s="40">
        <v>1</v>
      </c>
      <c r="Y810" s="13" t="str">
        <f t="shared" si="182"/>
        <v>N</v>
      </c>
    </row>
    <row r="811" spans="1:25" x14ac:dyDescent="0.25">
      <c r="A811" s="9">
        <v>0.10843268549573619</v>
      </c>
      <c r="B811" s="9">
        <v>0.89153985210030273</v>
      </c>
      <c r="C811" s="14">
        <f t="shared" si="206"/>
        <v>9.2223114776523936</v>
      </c>
      <c r="D811" s="15">
        <f t="shared" si="207"/>
        <v>1.1216548510357505</v>
      </c>
      <c r="E811" s="45">
        <v>4.2699829607588891E-2</v>
      </c>
      <c r="F811" s="7">
        <f t="shared" si="203"/>
        <v>1.0426998296075889</v>
      </c>
      <c r="G811" s="7">
        <f t="shared" si="204"/>
        <v>8.8446465759212138</v>
      </c>
      <c r="H811" s="7">
        <f t="shared" si="205"/>
        <v>1.0757217170140669</v>
      </c>
      <c r="I811">
        <v>2.57</v>
      </c>
      <c r="J811">
        <v>1.53</v>
      </c>
      <c r="K811" s="7">
        <f t="shared" si="208"/>
        <v>2.6797385620915031</v>
      </c>
      <c r="L811" s="7">
        <f t="shared" si="209"/>
        <v>1.595330739299611</v>
      </c>
      <c r="M811" s="16">
        <f t="shared" si="210"/>
        <v>0.37317073170731713</v>
      </c>
      <c r="N811" s="16">
        <f t="shared" si="211"/>
        <v>0.62682926829268293</v>
      </c>
      <c r="O811" s="13">
        <f t="shared" si="212"/>
        <v>0.29057124871406426</v>
      </c>
      <c r="P811" s="13">
        <f t="shared" si="213"/>
        <v>1.4223009313662416</v>
      </c>
      <c r="Q811" t="s">
        <v>220</v>
      </c>
      <c r="R811" t="s">
        <v>224</v>
      </c>
      <c r="S811" t="s">
        <v>11</v>
      </c>
      <c r="T811" s="8" t="s">
        <v>430</v>
      </c>
      <c r="U811" s="8" t="s">
        <v>424</v>
      </c>
      <c r="V811" t="s">
        <v>472</v>
      </c>
      <c r="W811" s="8" t="s">
        <v>421</v>
      </c>
      <c r="X811" s="40">
        <v>2</v>
      </c>
      <c r="Y811" s="13" t="str">
        <f t="shared" si="182"/>
        <v>N</v>
      </c>
    </row>
    <row r="812" spans="1:25" x14ac:dyDescent="0.25">
      <c r="A812" s="9">
        <v>0.36629341681192651</v>
      </c>
      <c r="B812" s="9">
        <v>0.63333984232090179</v>
      </c>
      <c r="C812" s="14">
        <f t="shared" si="206"/>
        <v>2.7300517948250498</v>
      </c>
      <c r="D812" s="15">
        <f t="shared" si="207"/>
        <v>1.5789311411949956</v>
      </c>
      <c r="E812" s="45">
        <v>4.2938272915450382E-2</v>
      </c>
      <c r="F812" s="7">
        <f t="shared" si="203"/>
        <v>1.0429382729154504</v>
      </c>
      <c r="G812" s="7">
        <f t="shared" si="204"/>
        <v>2.6176542425597336</v>
      </c>
      <c r="H812" s="7">
        <f t="shared" si="205"/>
        <v>1.5139257827610642</v>
      </c>
      <c r="I812">
        <v>2.27</v>
      </c>
      <c r="J812">
        <v>1.66</v>
      </c>
      <c r="K812" s="7">
        <f t="shared" si="208"/>
        <v>2.3674698795180724</v>
      </c>
      <c r="L812" s="7">
        <f t="shared" si="209"/>
        <v>1.7312775330396475</v>
      </c>
      <c r="M812" s="16">
        <f t="shared" si="210"/>
        <v>0.42239185750636132</v>
      </c>
      <c r="N812" s="16">
        <f t="shared" si="211"/>
        <v>0.57760814249363868</v>
      </c>
      <c r="O812" s="13">
        <f t="shared" si="212"/>
        <v>0.86718863136799462</v>
      </c>
      <c r="P812" s="13">
        <f t="shared" si="213"/>
        <v>1.0964870397890503</v>
      </c>
      <c r="Q812" t="s">
        <v>217</v>
      </c>
      <c r="R812" t="s">
        <v>212</v>
      </c>
      <c r="S812" t="s">
        <v>11</v>
      </c>
      <c r="T812" s="8" t="s">
        <v>432</v>
      </c>
      <c r="U812" s="8" t="s">
        <v>421</v>
      </c>
      <c r="V812" t="s">
        <v>472</v>
      </c>
      <c r="W812" s="8" t="s">
        <v>29</v>
      </c>
      <c r="X812" s="40">
        <v>3</v>
      </c>
      <c r="Y812" s="13" t="str">
        <f t="shared" si="182"/>
        <v>Y</v>
      </c>
    </row>
    <row r="813" spans="1:25" x14ac:dyDescent="0.25">
      <c r="A813" s="9">
        <v>0.27177682352028582</v>
      </c>
      <c r="B813" s="9">
        <v>0.72762954986098016</v>
      </c>
      <c r="C813" s="14">
        <f t="shared" si="206"/>
        <v>3.6794896159545356</v>
      </c>
      <c r="D813" s="15">
        <f t="shared" si="207"/>
        <v>1.3743257131201703</v>
      </c>
      <c r="E813" s="45">
        <v>4.2938272915450382E-2</v>
      </c>
      <c r="F813" s="7">
        <f t="shared" si="203"/>
        <v>1.0429382729154504</v>
      </c>
      <c r="G813" s="7">
        <f t="shared" si="204"/>
        <v>3.5280032495775777</v>
      </c>
      <c r="H813" s="7">
        <f t="shared" si="205"/>
        <v>1.3177440590787342</v>
      </c>
      <c r="I813">
        <v>2.27</v>
      </c>
      <c r="J813">
        <v>1.66</v>
      </c>
      <c r="K813" s="7">
        <f t="shared" si="208"/>
        <v>2.3674698795180724</v>
      </c>
      <c r="L813" s="7">
        <f t="shared" si="209"/>
        <v>1.7312775330396475</v>
      </c>
      <c r="M813" s="16">
        <f t="shared" si="210"/>
        <v>0.42239185750636132</v>
      </c>
      <c r="N813" s="16">
        <f t="shared" si="211"/>
        <v>0.57760814249363868</v>
      </c>
      <c r="O813" s="13">
        <f t="shared" si="212"/>
        <v>0.6434234436353754</v>
      </c>
      <c r="P813" s="13">
        <f t="shared" si="213"/>
        <v>1.259728692050067</v>
      </c>
      <c r="Q813" t="s">
        <v>219</v>
      </c>
      <c r="R813" t="s">
        <v>216</v>
      </c>
      <c r="S813" t="s">
        <v>11</v>
      </c>
      <c r="T813" s="8" t="s">
        <v>430</v>
      </c>
      <c r="U813" s="8" t="s">
        <v>424</v>
      </c>
      <c r="V813" t="s">
        <v>472</v>
      </c>
      <c r="W813" s="8" t="s">
        <v>32</v>
      </c>
      <c r="X813" s="40">
        <v>3</v>
      </c>
      <c r="Y813" s="13" t="str">
        <f t="shared" si="182"/>
        <v>Y</v>
      </c>
    </row>
    <row r="814" spans="1:25" x14ac:dyDescent="0.25">
      <c r="A814" s="9">
        <v>0.45154564440846051</v>
      </c>
      <c r="B814" s="9">
        <v>0.54531806286253115</v>
      </c>
      <c r="C814" s="14">
        <f t="shared" si="206"/>
        <v>2.2146155375056988</v>
      </c>
      <c r="D814" s="15">
        <f t="shared" si="207"/>
        <v>1.833792181301886</v>
      </c>
      <c r="E814" s="45">
        <v>4.2566983578219642E-2</v>
      </c>
      <c r="F814" s="7">
        <f t="shared" si="203"/>
        <v>1.0425669835782196</v>
      </c>
      <c r="G814" s="7">
        <f t="shared" si="204"/>
        <v>2.1241949653008025</v>
      </c>
      <c r="H814" s="7">
        <f t="shared" si="205"/>
        <v>1.7589202518269695</v>
      </c>
      <c r="I814">
        <v>2.08</v>
      </c>
      <c r="J814">
        <v>1.78</v>
      </c>
      <c r="K814" s="7">
        <f t="shared" si="208"/>
        <v>2.1685393258426968</v>
      </c>
      <c r="L814" s="7">
        <f t="shared" si="209"/>
        <v>1.8557692307692311</v>
      </c>
      <c r="M814" s="16">
        <f t="shared" si="210"/>
        <v>0.46113989637305697</v>
      </c>
      <c r="N814" s="16">
        <f t="shared" si="211"/>
        <v>0.53886010362694292</v>
      </c>
      <c r="O814" s="13">
        <f t="shared" si="212"/>
        <v>0.97919448731272929</v>
      </c>
      <c r="P814" s="13">
        <f t="shared" si="213"/>
        <v>1.0119844820429664</v>
      </c>
      <c r="Q814" t="s">
        <v>218</v>
      </c>
      <c r="R814" t="s">
        <v>8</v>
      </c>
      <c r="S814" t="s">
        <v>11</v>
      </c>
      <c r="T814" s="8" t="s">
        <v>430</v>
      </c>
      <c r="U814" s="8" t="s">
        <v>32</v>
      </c>
      <c r="V814" t="s">
        <v>472</v>
      </c>
      <c r="W814" s="8" t="s">
        <v>424</v>
      </c>
      <c r="X814" s="40">
        <v>2</v>
      </c>
      <c r="Y814" s="13" t="str">
        <f t="shared" si="182"/>
        <v>N</v>
      </c>
    </row>
    <row r="815" spans="1:25" x14ac:dyDescent="0.25">
      <c r="A815" s="9">
        <v>0.39939338955185177</v>
      </c>
      <c r="B815" s="9">
        <v>0.59993272395396591</v>
      </c>
      <c r="C815" s="14">
        <f t="shared" si="206"/>
        <v>2.5037970736623163</v>
      </c>
      <c r="D815" s="15">
        <f t="shared" si="207"/>
        <v>1.6668535655286776</v>
      </c>
      <c r="E815" s="45">
        <v>3.8647342995169254E-2</v>
      </c>
      <c r="F815" s="7">
        <f t="shared" si="203"/>
        <v>1.0386473429951693</v>
      </c>
      <c r="G815" s="7">
        <f t="shared" si="204"/>
        <v>2.4106325313865087</v>
      </c>
      <c r="H815" s="7">
        <f t="shared" si="205"/>
        <v>1.6048311072764474</v>
      </c>
      <c r="I815">
        <v>2.0699999999999998</v>
      </c>
      <c r="J815">
        <v>1.8</v>
      </c>
      <c r="K815" s="7">
        <f t="shared" si="208"/>
        <v>2.1500000000000004</v>
      </c>
      <c r="L815" s="7">
        <f t="shared" si="209"/>
        <v>1.8695652173913047</v>
      </c>
      <c r="M815" s="16">
        <f t="shared" si="210"/>
        <v>0.46511627906976738</v>
      </c>
      <c r="N815" s="16">
        <f t="shared" si="211"/>
        <v>0.53488372093023251</v>
      </c>
      <c r="O815" s="13">
        <f t="shared" si="212"/>
        <v>0.85869578753648146</v>
      </c>
      <c r="P815" s="13">
        <f t="shared" si="213"/>
        <v>1.1216133534791539</v>
      </c>
      <c r="Q815" t="s">
        <v>221</v>
      </c>
      <c r="R815" t="s">
        <v>207</v>
      </c>
      <c r="S815" t="s">
        <v>11</v>
      </c>
      <c r="T815" s="8" t="s">
        <v>432</v>
      </c>
      <c r="U815" s="8" t="s">
        <v>421</v>
      </c>
      <c r="V815" t="s">
        <v>472</v>
      </c>
      <c r="W815" s="8" t="s">
        <v>424</v>
      </c>
      <c r="X815" s="40">
        <v>1</v>
      </c>
      <c r="Y815" s="13" t="str">
        <f t="shared" si="182"/>
        <v>N</v>
      </c>
    </row>
    <row r="816" spans="1:25" x14ac:dyDescent="0.25">
      <c r="A816" s="9">
        <v>0.51701112704066976</v>
      </c>
      <c r="B816" s="9">
        <v>0.47754590051321161</v>
      </c>
      <c r="C816" s="14">
        <f t="shared" si="206"/>
        <v>1.9341943484348583</v>
      </c>
      <c r="D816" s="15">
        <f t="shared" si="207"/>
        <v>2.0940395445240227</v>
      </c>
      <c r="E816" s="45">
        <v>5.5352717000239693E-2</v>
      </c>
      <c r="F816" s="7">
        <f t="shared" si="203"/>
        <v>1.0553527170002397</v>
      </c>
      <c r="G816" s="7">
        <f t="shared" si="204"/>
        <v>1.8327468317252829</v>
      </c>
      <c r="H816" s="7">
        <f t="shared" si="205"/>
        <v>1.9842082280094675</v>
      </c>
      <c r="I816">
        <v>2.39</v>
      </c>
      <c r="J816">
        <v>1.57</v>
      </c>
      <c r="K816" s="7">
        <f t="shared" si="208"/>
        <v>2.5222929936305731</v>
      </c>
      <c r="L816" s="7">
        <f t="shared" si="209"/>
        <v>1.6569037656903765</v>
      </c>
      <c r="M816" s="16">
        <f t="shared" si="210"/>
        <v>0.39646464646464646</v>
      </c>
      <c r="N816" s="16">
        <f t="shared" si="211"/>
        <v>0.60353535353535359</v>
      </c>
      <c r="O816" s="13">
        <f t="shared" si="212"/>
        <v>1.3040535433637275</v>
      </c>
      <c r="P816" s="13">
        <f t="shared" si="213"/>
        <v>0.79124760085034229</v>
      </c>
      <c r="Q816" t="s">
        <v>343</v>
      </c>
      <c r="R816" t="s">
        <v>225</v>
      </c>
      <c r="S816" t="s">
        <v>414</v>
      </c>
      <c r="T816" s="8" t="s">
        <v>430</v>
      </c>
      <c r="U816" s="8" t="s">
        <v>32</v>
      </c>
      <c r="V816" t="s">
        <v>472</v>
      </c>
      <c r="W816" s="8" t="s">
        <v>421</v>
      </c>
      <c r="X816" s="40">
        <v>2</v>
      </c>
      <c r="Y816" s="13" t="str">
        <f t="shared" si="182"/>
        <v>N</v>
      </c>
    </row>
    <row r="817" spans="1:25" x14ac:dyDescent="0.25">
      <c r="A817" s="9">
        <v>0.44180245624551046</v>
      </c>
      <c r="B817" s="9">
        <v>0.55738052201667687</v>
      </c>
      <c r="C817" s="14">
        <f t="shared" si="206"/>
        <v>2.2634550484352629</v>
      </c>
      <c r="D817" s="15">
        <f t="shared" si="207"/>
        <v>1.7941064685609518</v>
      </c>
      <c r="E817" s="45">
        <v>5.2776629461209978E-2</v>
      </c>
      <c r="F817" s="7">
        <f t="shared" si="203"/>
        <v>1.05277662946121</v>
      </c>
      <c r="G817" s="7">
        <f t="shared" si="204"/>
        <v>2.1499860322637043</v>
      </c>
      <c r="H817" s="7">
        <f t="shared" si="205"/>
        <v>1.7041663144433019</v>
      </c>
      <c r="I817">
        <v>1.77</v>
      </c>
      <c r="J817">
        <v>2.0499999999999998</v>
      </c>
      <c r="K817" s="7">
        <f t="shared" si="208"/>
        <v>1.8634146341463418</v>
      </c>
      <c r="L817" s="7">
        <f t="shared" si="209"/>
        <v>2.1581920903954801</v>
      </c>
      <c r="M817" s="16">
        <f t="shared" si="210"/>
        <v>0.53664921465968574</v>
      </c>
      <c r="N817" s="16">
        <f t="shared" si="211"/>
        <v>0.46335078534031415</v>
      </c>
      <c r="O817" s="13">
        <f t="shared" si="212"/>
        <v>0.82326116236968305</v>
      </c>
      <c r="P817" s="13">
        <f t="shared" si="213"/>
        <v>1.2029342339568958</v>
      </c>
      <c r="Q817" t="s">
        <v>341</v>
      </c>
      <c r="R817" t="s">
        <v>227</v>
      </c>
      <c r="S817" t="s">
        <v>414</v>
      </c>
      <c r="T817" s="8" t="s">
        <v>432</v>
      </c>
      <c r="U817" s="8" t="s">
        <v>421</v>
      </c>
      <c r="V817" t="s">
        <v>472</v>
      </c>
      <c r="W817" s="8" t="s">
        <v>425</v>
      </c>
      <c r="X817" s="40">
        <v>4</v>
      </c>
      <c r="Y817" s="13" t="str">
        <f t="shared" si="182"/>
        <v>Y</v>
      </c>
    </row>
    <row r="818" spans="1:25" x14ac:dyDescent="0.25">
      <c r="A818" s="9">
        <v>0.44007711499211943</v>
      </c>
      <c r="B818" s="9">
        <v>0.55915727484556754</v>
      </c>
      <c r="C818" s="14">
        <f t="shared" si="206"/>
        <v>2.2723290212850702</v>
      </c>
      <c r="D818" s="15">
        <f t="shared" si="207"/>
        <v>1.7884055971125259</v>
      </c>
      <c r="E818" s="45">
        <v>2.9760065904644417E-2</v>
      </c>
      <c r="F818" s="7">
        <f t="shared" si="203"/>
        <v>1.0297600659046444</v>
      </c>
      <c r="G818" s="7">
        <f t="shared" si="204"/>
        <v>2.2066587125699311</v>
      </c>
      <c r="H818" s="7">
        <f t="shared" si="205"/>
        <v>1.7367206753559736</v>
      </c>
      <c r="I818">
        <v>1.66</v>
      </c>
      <c r="J818">
        <v>2.34</v>
      </c>
      <c r="K818" s="7">
        <f t="shared" si="208"/>
        <v>1.7094017094017095</v>
      </c>
      <c r="L818" s="7">
        <f t="shared" si="209"/>
        <v>2.4096385542168677</v>
      </c>
      <c r="M818" s="16">
        <f t="shared" si="210"/>
        <v>0.58499999999999996</v>
      </c>
      <c r="N818" s="16">
        <f t="shared" si="211"/>
        <v>0.41499999999999998</v>
      </c>
      <c r="O818" s="13">
        <f t="shared" si="212"/>
        <v>0.7522685726361017</v>
      </c>
      <c r="P818" s="13">
        <f t="shared" si="213"/>
        <v>1.3473669273387172</v>
      </c>
      <c r="Q818" t="s">
        <v>351</v>
      </c>
      <c r="R818" t="s">
        <v>233</v>
      </c>
      <c r="S818" t="s">
        <v>410</v>
      </c>
      <c r="T818" s="8" t="s">
        <v>432</v>
      </c>
      <c r="U818" s="8" t="s">
        <v>421</v>
      </c>
      <c r="V818" t="s">
        <v>472</v>
      </c>
      <c r="W818" s="8" t="s">
        <v>424</v>
      </c>
      <c r="X818" s="40">
        <v>1</v>
      </c>
      <c r="Y818" s="13" t="str">
        <f t="shared" si="182"/>
        <v>N</v>
      </c>
    </row>
    <row r="819" spans="1:25" x14ac:dyDescent="0.25">
      <c r="A819" s="9">
        <v>0.33854073711267973</v>
      </c>
      <c r="B819" s="9">
        <v>0.66125342303145074</v>
      </c>
      <c r="C819" s="14">
        <f t="shared" si="206"/>
        <v>2.9538542644194705</v>
      </c>
      <c r="D819" s="15">
        <f t="shared" si="207"/>
        <v>1.5122795061167309</v>
      </c>
      <c r="E819" s="45">
        <v>3.0713170223841679E-2</v>
      </c>
      <c r="F819" s="7">
        <f t="shared" si="203"/>
        <v>1.0307131702238417</v>
      </c>
      <c r="G819" s="7">
        <f t="shared" si="204"/>
        <v>2.8658353747221228</v>
      </c>
      <c r="H819" s="7">
        <f t="shared" si="205"/>
        <v>1.4672166319445659</v>
      </c>
      <c r="I819">
        <v>2.2599999999999998</v>
      </c>
      <c r="J819">
        <v>1.7</v>
      </c>
      <c r="K819" s="7">
        <f t="shared" si="208"/>
        <v>2.3294117647058821</v>
      </c>
      <c r="L819" s="7">
        <f t="shared" si="209"/>
        <v>1.7522123893805308</v>
      </c>
      <c r="M819" s="16">
        <f t="shared" si="210"/>
        <v>0.42929292929292934</v>
      </c>
      <c r="N819" s="16">
        <f t="shared" si="211"/>
        <v>0.57070707070707072</v>
      </c>
      <c r="O819" s="13">
        <f t="shared" si="212"/>
        <v>0.78860077586247745</v>
      </c>
      <c r="P819" s="13">
        <f t="shared" si="213"/>
        <v>1.1586564403559931</v>
      </c>
      <c r="Q819" t="s">
        <v>355</v>
      </c>
      <c r="R819" t="s">
        <v>359</v>
      </c>
      <c r="S819" t="s">
        <v>410</v>
      </c>
      <c r="T819" s="8" t="s">
        <v>432</v>
      </c>
      <c r="U819" s="8" t="s">
        <v>421</v>
      </c>
      <c r="V819" t="s">
        <v>472</v>
      </c>
      <c r="W819" s="8" t="s">
        <v>425</v>
      </c>
      <c r="X819" s="40">
        <v>4</v>
      </c>
      <c r="Y819" s="13" t="str">
        <f t="shared" si="182"/>
        <v>Y</v>
      </c>
    </row>
    <row r="820" spans="1:25" x14ac:dyDescent="0.25">
      <c r="A820" s="9">
        <v>0.34668529168637924</v>
      </c>
      <c r="B820" s="9">
        <v>0.65291425925657842</v>
      </c>
      <c r="C820" s="14">
        <f t="shared" si="206"/>
        <v>2.8844604140421009</v>
      </c>
      <c r="D820" s="15">
        <f t="shared" si="207"/>
        <v>1.5315946708509942</v>
      </c>
      <c r="E820" s="45">
        <v>2.9789419619928204E-2</v>
      </c>
      <c r="F820" s="7">
        <f t="shared" si="203"/>
        <v>1.0297894196199282</v>
      </c>
      <c r="G820" s="7">
        <f t="shared" si="204"/>
        <v>2.8010196639102092</v>
      </c>
      <c r="H820" s="7">
        <f t="shared" si="205"/>
        <v>1.487289189100691</v>
      </c>
      <c r="I820">
        <v>1.65</v>
      </c>
      <c r="J820">
        <v>2.36</v>
      </c>
      <c r="K820" s="7">
        <f t="shared" si="208"/>
        <v>1.6991525423728815</v>
      </c>
      <c r="L820" s="7">
        <f t="shared" si="209"/>
        <v>2.4303030303030306</v>
      </c>
      <c r="M820" s="16">
        <f t="shared" si="210"/>
        <v>0.58852867830423938</v>
      </c>
      <c r="N820" s="16">
        <f t="shared" si="211"/>
        <v>0.41147132169576056</v>
      </c>
      <c r="O820" s="13">
        <f t="shared" si="212"/>
        <v>0.58907119477219527</v>
      </c>
      <c r="P820" s="13">
        <f t="shared" si="213"/>
        <v>1.586779502799321</v>
      </c>
      <c r="Q820" t="s">
        <v>353</v>
      </c>
      <c r="R820" t="s">
        <v>231</v>
      </c>
      <c r="S820" t="s">
        <v>410</v>
      </c>
      <c r="T820" s="8" t="s">
        <v>432</v>
      </c>
      <c r="U820" s="8" t="s">
        <v>421</v>
      </c>
      <c r="V820" t="s">
        <v>472</v>
      </c>
      <c r="W820" s="32" t="s">
        <v>421</v>
      </c>
      <c r="X820" s="40">
        <v>2</v>
      </c>
      <c r="Y820" s="13" t="str">
        <f t="shared" si="182"/>
        <v>N</v>
      </c>
    </row>
    <row r="821" spans="1:25" x14ac:dyDescent="0.25">
      <c r="A821" s="9">
        <v>0.29413007232791327</v>
      </c>
      <c r="B821" s="9">
        <v>0.70566541230469626</v>
      </c>
      <c r="C821" s="14">
        <f t="shared" si="206"/>
        <v>3.3998563699571052</v>
      </c>
      <c r="D821" s="15">
        <f t="shared" si="207"/>
        <v>1.4171021883218138</v>
      </c>
      <c r="E821" s="45">
        <v>3.5940803382663811E-2</v>
      </c>
      <c r="F821" s="7">
        <f t="shared" si="203"/>
        <v>1.0359408033826638</v>
      </c>
      <c r="G821" s="7">
        <f t="shared" si="204"/>
        <v>3.2819021693667567</v>
      </c>
      <c r="H821" s="7">
        <f t="shared" si="205"/>
        <v>1.3679374185228939</v>
      </c>
      <c r="I821">
        <v>2.2000000000000002</v>
      </c>
      <c r="J821">
        <v>1.72</v>
      </c>
      <c r="K821" s="7">
        <f t="shared" si="208"/>
        <v>2.2790697674418605</v>
      </c>
      <c r="L821" s="7">
        <f t="shared" si="209"/>
        <v>1.7818181818181817</v>
      </c>
      <c r="M821" s="16">
        <f t="shared" si="210"/>
        <v>0.43877551020408162</v>
      </c>
      <c r="N821" s="16">
        <f t="shared" si="211"/>
        <v>0.56122448979591844</v>
      </c>
      <c r="O821" s="13">
        <f t="shared" si="212"/>
        <v>0.67034295553803491</v>
      </c>
      <c r="P821" s="13">
        <f t="shared" si="213"/>
        <v>1.2573674619247313</v>
      </c>
      <c r="Q821" t="s">
        <v>237</v>
      </c>
      <c r="R821" t="s">
        <v>40</v>
      </c>
      <c r="S821" t="s">
        <v>403</v>
      </c>
      <c r="T821" s="8" t="s">
        <v>432</v>
      </c>
      <c r="U821" s="8" t="s">
        <v>421</v>
      </c>
      <c r="V821" t="s">
        <v>472</v>
      </c>
      <c r="W821" s="8" t="s">
        <v>437</v>
      </c>
      <c r="X821" s="40">
        <v>2</v>
      </c>
      <c r="Y821" s="13" t="str">
        <f t="shared" si="182"/>
        <v>N</v>
      </c>
    </row>
    <row r="822" spans="1:25" x14ac:dyDescent="0.25">
      <c r="A822" s="9">
        <v>0.54119489374362861</v>
      </c>
      <c r="B822" s="9">
        <v>0.4570395174971279</v>
      </c>
      <c r="C822" s="14">
        <f t="shared" si="206"/>
        <v>1.8477631839477657</v>
      </c>
      <c r="D822" s="15">
        <f t="shared" si="207"/>
        <v>2.1879946081605168</v>
      </c>
      <c r="E822" s="45">
        <v>5.6171655688040278E-2</v>
      </c>
      <c r="F822" s="7">
        <f t="shared" si="203"/>
        <v>1.0561716556880403</v>
      </c>
      <c r="G822" s="7">
        <f t="shared" si="204"/>
        <v>1.749491357769912</v>
      </c>
      <c r="H822" s="7">
        <f t="shared" si="205"/>
        <v>2.0716278422896641</v>
      </c>
      <c r="I822">
        <v>2.0099999999999998</v>
      </c>
      <c r="J822">
        <v>1.79</v>
      </c>
      <c r="K822" s="7">
        <f t="shared" si="208"/>
        <v>2.1229050279329607</v>
      </c>
      <c r="L822" s="7">
        <f t="shared" si="209"/>
        <v>1.8905472636815921</v>
      </c>
      <c r="M822" s="16">
        <f t="shared" si="210"/>
        <v>0.47105263157894744</v>
      </c>
      <c r="N822" s="16">
        <f t="shared" si="211"/>
        <v>0.52894736842105261</v>
      </c>
      <c r="O822" s="13">
        <f t="shared" si="212"/>
        <v>1.1489053610199937</v>
      </c>
      <c r="P822" s="13">
        <f t="shared" si="213"/>
        <v>0.86405480919855027</v>
      </c>
      <c r="Q822" t="s">
        <v>238</v>
      </c>
      <c r="R822" t="s">
        <v>365</v>
      </c>
      <c r="S822" t="s">
        <v>403</v>
      </c>
      <c r="T822" s="8" t="s">
        <v>431</v>
      </c>
      <c r="U822" s="8" t="s">
        <v>32</v>
      </c>
      <c r="V822" t="s">
        <v>472</v>
      </c>
      <c r="W822" s="8" t="s">
        <v>29</v>
      </c>
      <c r="X822" s="40">
        <v>3</v>
      </c>
      <c r="Y822" s="13" t="str">
        <f t="shared" si="182"/>
        <v>Y</v>
      </c>
    </row>
    <row r="823" spans="1:25" x14ac:dyDescent="0.25">
      <c r="A823" s="9">
        <v>0.55028653297782593</v>
      </c>
      <c r="B823" s="9">
        <v>0.43046367291525561</v>
      </c>
      <c r="C823" s="14">
        <f t="shared" si="206"/>
        <v>1.8172350949397038</v>
      </c>
      <c r="D823" s="15">
        <f t="shared" si="207"/>
        <v>2.3230764009135507</v>
      </c>
      <c r="E823" s="45">
        <v>2.861071447458885E-2</v>
      </c>
      <c r="F823" s="7">
        <f t="shared" si="203"/>
        <v>1.0286107144745888</v>
      </c>
      <c r="G823" s="7">
        <f t="shared" si="204"/>
        <v>1.7666888642783989</v>
      </c>
      <c r="H823" s="7">
        <f t="shared" si="205"/>
        <v>2.2584602398392972</v>
      </c>
      <c r="I823">
        <v>1.98</v>
      </c>
      <c r="J823">
        <v>1.91</v>
      </c>
      <c r="K823" s="7">
        <f t="shared" si="208"/>
        <v>2.0366492146596857</v>
      </c>
      <c r="L823" s="7">
        <f t="shared" si="209"/>
        <v>1.9646464646464645</v>
      </c>
      <c r="M823" s="16">
        <f t="shared" si="210"/>
        <v>0.49100257069408743</v>
      </c>
      <c r="N823" s="16">
        <f t="shared" si="211"/>
        <v>0.50899742930591263</v>
      </c>
      <c r="O823" s="13">
        <f t="shared" si="212"/>
        <v>1.1207406352270906</v>
      </c>
      <c r="P823" s="13">
        <f t="shared" si="213"/>
        <v>0.84570893315168905</v>
      </c>
      <c r="Q823" t="s">
        <v>364</v>
      </c>
      <c r="R823" t="s">
        <v>246</v>
      </c>
      <c r="S823" t="s">
        <v>403</v>
      </c>
      <c r="T823" s="8" t="s">
        <v>430</v>
      </c>
      <c r="U823" s="8" t="s">
        <v>427</v>
      </c>
      <c r="V823" t="s">
        <v>472</v>
      </c>
      <c r="W823" s="8" t="s">
        <v>31</v>
      </c>
      <c r="X823" s="40">
        <v>3</v>
      </c>
      <c r="Y823" s="13" t="str">
        <f t="shared" si="182"/>
        <v>Y</v>
      </c>
    </row>
    <row r="824" spans="1:25" x14ac:dyDescent="0.25">
      <c r="A824" s="9">
        <v>0.34381910763487539</v>
      </c>
      <c r="B824" s="9">
        <v>0.65472612897895655</v>
      </c>
      <c r="C824" s="14">
        <f t="shared" si="206"/>
        <v>2.9085061818669113</v>
      </c>
      <c r="D824" s="15">
        <f t="shared" si="207"/>
        <v>1.5273561810638243</v>
      </c>
      <c r="E824" s="45">
        <v>3.5542136765718491E-2</v>
      </c>
      <c r="F824" s="7">
        <f t="shared" si="203"/>
        <v>1.0355421367657185</v>
      </c>
      <c r="G824" s="7">
        <f t="shared" si="204"/>
        <v>2.8086797037066713</v>
      </c>
      <c r="H824" s="7">
        <f t="shared" si="205"/>
        <v>1.4749338794017361</v>
      </c>
      <c r="I824">
        <v>2.17</v>
      </c>
      <c r="J824">
        <v>1.74</v>
      </c>
      <c r="K824" s="7">
        <f t="shared" si="208"/>
        <v>2.2471264367816088</v>
      </c>
      <c r="L824" s="7">
        <f t="shared" si="209"/>
        <v>1.8018433179723501</v>
      </c>
      <c r="M824" s="16">
        <f t="shared" si="210"/>
        <v>0.44501278772378522</v>
      </c>
      <c r="N824" s="16">
        <f t="shared" si="211"/>
        <v>0.55498721227621484</v>
      </c>
      <c r="O824" s="13">
        <f t="shared" si="212"/>
        <v>0.77260500623699002</v>
      </c>
      <c r="P824" s="13">
        <f t="shared" si="213"/>
        <v>1.179713900602636</v>
      </c>
      <c r="Q824" t="s">
        <v>73</v>
      </c>
      <c r="R824" t="s">
        <v>243</v>
      </c>
      <c r="S824" t="s">
        <v>403</v>
      </c>
      <c r="T824" s="8" t="s">
        <v>430</v>
      </c>
      <c r="U824" s="8" t="s">
        <v>423</v>
      </c>
      <c r="V824" t="s">
        <v>472</v>
      </c>
      <c r="W824" s="8" t="s">
        <v>30</v>
      </c>
      <c r="X824" s="40">
        <v>5</v>
      </c>
      <c r="Y824" s="13" t="str">
        <f t="shared" si="182"/>
        <v>Y</v>
      </c>
    </row>
    <row r="825" spans="1:25" x14ac:dyDescent="0.25">
      <c r="A825" s="9">
        <v>0.25499363393937657</v>
      </c>
      <c r="B825" s="9">
        <v>0.74493153937033829</v>
      </c>
      <c r="C825" s="14">
        <f t="shared" si="206"/>
        <v>3.9216665316348442</v>
      </c>
      <c r="D825" s="15">
        <f t="shared" si="207"/>
        <v>1.3424052374601581</v>
      </c>
      <c r="E825" s="45">
        <v>3.3428240008436028E-2</v>
      </c>
      <c r="F825" s="7">
        <f t="shared" si="203"/>
        <v>1.033428240008436</v>
      </c>
      <c r="G825" s="7">
        <f t="shared" si="204"/>
        <v>3.7948126244380851</v>
      </c>
      <c r="H825" s="7">
        <f t="shared" si="205"/>
        <v>1.2989825374321102</v>
      </c>
      <c r="I825">
        <v>2.1800000000000002</v>
      </c>
      <c r="J825">
        <v>1.74</v>
      </c>
      <c r="K825" s="7">
        <f t="shared" si="208"/>
        <v>2.2528735632183907</v>
      </c>
      <c r="L825" s="7">
        <f t="shared" si="209"/>
        <v>1.7981651376146788</v>
      </c>
      <c r="M825" s="16">
        <f t="shared" si="210"/>
        <v>0.44387755102040816</v>
      </c>
      <c r="N825" s="16">
        <f t="shared" si="211"/>
        <v>0.55612244897959184</v>
      </c>
      <c r="O825" s="13">
        <f t="shared" si="212"/>
        <v>0.57446841669100923</v>
      </c>
      <c r="P825" s="13">
        <f t="shared" si="213"/>
        <v>1.3395099240053787</v>
      </c>
      <c r="Q825" t="s">
        <v>72</v>
      </c>
      <c r="R825" t="s">
        <v>362</v>
      </c>
      <c r="S825" t="s">
        <v>403</v>
      </c>
      <c r="T825" s="8" t="s">
        <v>432</v>
      </c>
      <c r="U825" s="8" t="s">
        <v>421</v>
      </c>
      <c r="V825" t="s">
        <v>472</v>
      </c>
      <c r="W825" s="8" t="s">
        <v>425</v>
      </c>
      <c r="X825" s="40">
        <v>4</v>
      </c>
      <c r="Y825" s="13" t="str">
        <f t="shared" si="182"/>
        <v>Y</v>
      </c>
    </row>
    <row r="826" spans="1:25" x14ac:dyDescent="0.25">
      <c r="A826" s="9">
        <v>0.29527822882375893</v>
      </c>
      <c r="B826" s="9">
        <v>0.70450156697601263</v>
      </c>
      <c r="C826" s="14">
        <f t="shared" si="206"/>
        <v>3.3866364072403878</v>
      </c>
      <c r="D826" s="15">
        <f t="shared" si="207"/>
        <v>1.4194432587174766</v>
      </c>
      <c r="E826" s="45">
        <v>3.3884036620014824E-2</v>
      </c>
      <c r="F826" s="7">
        <f t="shared" si="203"/>
        <v>1.0338840366200148</v>
      </c>
      <c r="G826" s="7">
        <f t="shared" si="204"/>
        <v>3.2756443539954607</v>
      </c>
      <c r="H826" s="7">
        <f t="shared" si="205"/>
        <v>1.372923082706583</v>
      </c>
      <c r="I826">
        <v>2.21</v>
      </c>
      <c r="J826">
        <v>1.72</v>
      </c>
      <c r="K826" s="7">
        <f t="shared" si="208"/>
        <v>2.2848837209302326</v>
      </c>
      <c r="L826" s="7">
        <f t="shared" si="209"/>
        <v>1.7782805429864255</v>
      </c>
      <c r="M826" s="16">
        <f t="shared" si="210"/>
        <v>0.43765903307888038</v>
      </c>
      <c r="N826" s="16">
        <f t="shared" si="211"/>
        <v>0.56234096692111957</v>
      </c>
      <c r="O826" s="13">
        <f t="shared" si="212"/>
        <v>0.67467641818451896</v>
      </c>
      <c r="P826" s="13">
        <f t="shared" si="213"/>
        <v>1.2528014290568914</v>
      </c>
      <c r="Q826" t="s">
        <v>360</v>
      </c>
      <c r="R826" t="s">
        <v>363</v>
      </c>
      <c r="S826" t="s">
        <v>403</v>
      </c>
      <c r="T826" s="8" t="s">
        <v>432</v>
      </c>
      <c r="U826" s="8" t="s">
        <v>421</v>
      </c>
      <c r="V826" t="s">
        <v>472</v>
      </c>
      <c r="W826" s="8" t="s">
        <v>33</v>
      </c>
      <c r="X826" s="40">
        <v>1</v>
      </c>
      <c r="Y826" s="13" t="str">
        <f t="shared" si="182"/>
        <v>N</v>
      </c>
    </row>
    <row r="827" spans="1:25" x14ac:dyDescent="0.25">
      <c r="A827" s="9">
        <v>0.38983591454706901</v>
      </c>
      <c r="B827" s="9">
        <v>0.60963124773878086</v>
      </c>
      <c r="C827" s="14">
        <f t="shared" si="206"/>
        <v>2.5651818180011721</v>
      </c>
      <c r="D827" s="15">
        <f t="shared" si="207"/>
        <v>1.6403358648513489</v>
      </c>
      <c r="E827" s="45">
        <v>2.9427331427966497E-2</v>
      </c>
      <c r="F827" s="7">
        <f t="shared" si="203"/>
        <v>1.0294273314279665</v>
      </c>
      <c r="G827" s="7">
        <f t="shared" si="204"/>
        <v>2.491853227214095</v>
      </c>
      <c r="H827" s="7">
        <f t="shared" si="205"/>
        <v>1.5934450298458296</v>
      </c>
      <c r="I827">
        <v>1.88</v>
      </c>
      <c r="J827">
        <v>2.0099999999999998</v>
      </c>
      <c r="K827" s="7">
        <f t="shared" si="208"/>
        <v>1.9353233830845769</v>
      </c>
      <c r="L827" s="7">
        <f t="shared" si="209"/>
        <v>2.0691489361702122</v>
      </c>
      <c r="M827" s="16">
        <f t="shared" si="210"/>
        <v>0.5167095115681235</v>
      </c>
      <c r="N827" s="16">
        <f t="shared" si="211"/>
        <v>0.48329048843187672</v>
      </c>
      <c r="O827" s="13">
        <f t="shared" si="212"/>
        <v>0.75445856098910358</v>
      </c>
      <c r="P827" s="13">
        <f t="shared" si="213"/>
        <v>1.2614178477148177</v>
      </c>
      <c r="Q827" t="s">
        <v>245</v>
      </c>
      <c r="R827" t="s">
        <v>239</v>
      </c>
      <c r="S827" t="s">
        <v>403</v>
      </c>
      <c r="T827" s="8" t="s">
        <v>432</v>
      </c>
      <c r="U827" s="8" t="s">
        <v>421</v>
      </c>
      <c r="V827" t="s">
        <v>472</v>
      </c>
      <c r="W827" s="32" t="s">
        <v>421</v>
      </c>
      <c r="X827" s="40">
        <v>2</v>
      </c>
      <c r="Y827" s="13" t="str">
        <f t="shared" si="182"/>
        <v>N</v>
      </c>
    </row>
    <row r="828" spans="1:25" x14ac:dyDescent="0.25">
      <c r="A828" s="9">
        <v>0.72464460149856558</v>
      </c>
      <c r="B828" s="9">
        <v>0.26247745079673684</v>
      </c>
      <c r="C828" s="14">
        <f t="shared" si="206"/>
        <v>1.3799868210319917</v>
      </c>
      <c r="D828" s="15">
        <f t="shared" si="207"/>
        <v>3.8098510823103138</v>
      </c>
      <c r="E828" s="45">
        <v>2.9427331427966497E-2</v>
      </c>
      <c r="F828" s="7">
        <f t="shared" si="203"/>
        <v>1.0294273314279665</v>
      </c>
      <c r="G828" s="7">
        <f t="shared" si="204"/>
        <v>1.340538354579869</v>
      </c>
      <c r="H828" s="7">
        <f t="shared" si="205"/>
        <v>3.7009422287491556</v>
      </c>
      <c r="I828">
        <v>1.88</v>
      </c>
      <c r="J828">
        <v>2.0099999999999998</v>
      </c>
      <c r="K828" s="7">
        <f t="shared" si="208"/>
        <v>1.9353233830845769</v>
      </c>
      <c r="L828" s="7">
        <f t="shared" si="209"/>
        <v>2.0691489361702122</v>
      </c>
      <c r="M828" s="16">
        <f t="shared" si="210"/>
        <v>0.5167095115681235</v>
      </c>
      <c r="N828" s="16">
        <f t="shared" si="211"/>
        <v>0.48329048843187672</v>
      </c>
      <c r="O828" s="13">
        <f t="shared" si="212"/>
        <v>1.402421641706179</v>
      </c>
      <c r="P828" s="13">
        <f t="shared" si="213"/>
        <v>0.54310493808473725</v>
      </c>
      <c r="Q828" t="s">
        <v>371</v>
      </c>
      <c r="R828" t="s">
        <v>250</v>
      </c>
      <c r="S828" t="s">
        <v>415</v>
      </c>
      <c r="T828" s="8" t="s">
        <v>431</v>
      </c>
      <c r="U828" s="8" t="s">
        <v>29</v>
      </c>
      <c r="V828" t="s">
        <v>472</v>
      </c>
      <c r="W828" s="8" t="s">
        <v>30</v>
      </c>
      <c r="X828" s="40">
        <v>5</v>
      </c>
      <c r="Y828" s="13" t="str">
        <f t="shared" si="182"/>
        <v>Y</v>
      </c>
    </row>
    <row r="829" spans="1:25" x14ac:dyDescent="0.25">
      <c r="A829" s="9">
        <v>0.7797303202653465</v>
      </c>
      <c r="B829" s="9">
        <v>7.2875774274212435E-2</v>
      </c>
      <c r="C829" s="14">
        <f t="shared" si="206"/>
        <v>1.2824946959349925</v>
      </c>
      <c r="D829" s="15">
        <f t="shared" si="207"/>
        <v>13.721981137891753</v>
      </c>
      <c r="E829" s="45">
        <v>3.8087056128293106E-2</v>
      </c>
      <c r="F829" s="7">
        <f t="shared" si="203"/>
        <v>1.0380870561282931</v>
      </c>
      <c r="G829" s="7">
        <f t="shared" si="204"/>
        <v>1.2354404077806882</v>
      </c>
      <c r="H829" s="7">
        <f t="shared" si="205"/>
        <v>13.218526381660141</v>
      </c>
      <c r="I829">
        <v>1.44</v>
      </c>
      <c r="J829">
        <v>2.91</v>
      </c>
      <c r="K829" s="7">
        <f t="shared" si="208"/>
        <v>1.4948453608247421</v>
      </c>
      <c r="L829" s="7">
        <f t="shared" si="209"/>
        <v>3.020833333333333</v>
      </c>
      <c r="M829" s="16">
        <f t="shared" si="210"/>
        <v>0.66896551724137943</v>
      </c>
      <c r="N829" s="16">
        <f t="shared" si="211"/>
        <v>0.33103448275862074</v>
      </c>
      <c r="O829" s="13">
        <f t="shared" si="212"/>
        <v>1.1655762519430437</v>
      </c>
      <c r="P829" s="13">
        <f t="shared" si="213"/>
        <v>0.22014556812001668</v>
      </c>
      <c r="Q829" t="s">
        <v>252</v>
      </c>
      <c r="R829" t="s">
        <v>372</v>
      </c>
      <c r="S829" t="s">
        <v>415</v>
      </c>
      <c r="T829" s="8" t="s">
        <v>431</v>
      </c>
      <c r="U829" s="8" t="s">
        <v>441</v>
      </c>
      <c r="V829" t="s">
        <v>472</v>
      </c>
      <c r="W829" s="32" t="s">
        <v>441</v>
      </c>
      <c r="X829" s="40">
        <v>5</v>
      </c>
      <c r="Y829" s="13" t="str">
        <f t="shared" si="182"/>
        <v>Y</v>
      </c>
    </row>
    <row r="830" spans="1:25" x14ac:dyDescent="0.25">
      <c r="A830" s="9">
        <v>0.64544000641231014</v>
      </c>
      <c r="B830" s="9">
        <v>0.34439400842602275</v>
      </c>
      <c r="C830" s="14">
        <f t="shared" si="206"/>
        <v>1.5493306737500174</v>
      </c>
      <c r="D830" s="15">
        <f t="shared" si="207"/>
        <v>2.9036509797899233</v>
      </c>
      <c r="E830" s="45">
        <v>3.6160420775805502E-2</v>
      </c>
      <c r="F830" s="7">
        <f t="shared" si="203"/>
        <v>1.0361604207758055</v>
      </c>
      <c r="G830" s="7">
        <f t="shared" si="204"/>
        <v>1.4952613926229545</v>
      </c>
      <c r="H830" s="7">
        <f t="shared" si="205"/>
        <v>2.8023179823987769</v>
      </c>
      <c r="I830">
        <v>1.69</v>
      </c>
      <c r="J830">
        <v>2.25</v>
      </c>
      <c r="K830" s="7">
        <f t="shared" si="208"/>
        <v>1.7511111111111113</v>
      </c>
      <c r="L830" s="7">
        <f t="shared" si="209"/>
        <v>2.3313609467455625</v>
      </c>
      <c r="M830" s="16">
        <f t="shared" si="210"/>
        <v>0.57106598984771573</v>
      </c>
      <c r="N830" s="16">
        <f t="shared" si="211"/>
        <v>0.42893401015228422</v>
      </c>
      <c r="O830" s="13">
        <f t="shared" si="212"/>
        <v>1.130237166784223</v>
      </c>
      <c r="P830" s="13">
        <f t="shared" si="213"/>
        <v>0.80290674153759156</v>
      </c>
      <c r="Q830" t="s">
        <v>251</v>
      </c>
      <c r="R830" t="s">
        <v>374</v>
      </c>
      <c r="S830" t="s">
        <v>415</v>
      </c>
      <c r="T830" s="8" t="s">
        <v>430</v>
      </c>
      <c r="U830" s="8" t="s">
        <v>32</v>
      </c>
      <c r="V830" t="s">
        <v>472</v>
      </c>
      <c r="W830" s="8" t="s">
        <v>423</v>
      </c>
      <c r="X830" s="40">
        <v>2</v>
      </c>
      <c r="Y830" s="13" t="str">
        <f t="shared" si="182"/>
        <v>N</v>
      </c>
    </row>
    <row r="831" spans="1:25" x14ac:dyDescent="0.25">
      <c r="A831" s="9">
        <v>9.0488906369076999E-2</v>
      </c>
      <c r="B831" s="9">
        <v>0.90950542681972124</v>
      </c>
      <c r="C831" s="14">
        <f t="shared" si="206"/>
        <v>11.051078415306526</v>
      </c>
      <c r="D831" s="15">
        <f t="shared" si="207"/>
        <v>1.0994986621429101</v>
      </c>
      <c r="E831" s="45">
        <v>3.2426572048097846E-2</v>
      </c>
      <c r="F831" s="7">
        <f t="shared" si="203"/>
        <v>1.0324265720480978</v>
      </c>
      <c r="G831" s="7">
        <f t="shared" si="204"/>
        <v>10.703984878443913</v>
      </c>
      <c r="H831" s="7">
        <f t="shared" si="205"/>
        <v>1.0649654822054382</v>
      </c>
      <c r="I831">
        <v>2.67</v>
      </c>
      <c r="J831">
        <v>1.52</v>
      </c>
      <c r="K831" s="7">
        <f t="shared" si="208"/>
        <v>2.7565789473684212</v>
      </c>
      <c r="L831" s="7">
        <f t="shared" si="209"/>
        <v>1.5692883895131087</v>
      </c>
      <c r="M831" s="16">
        <f t="shared" si="210"/>
        <v>0.36276849642004771</v>
      </c>
      <c r="N831" s="16">
        <f t="shared" si="211"/>
        <v>0.63723150357995229</v>
      </c>
      <c r="O831" s="13">
        <f t="shared" si="212"/>
        <v>0.24943981426738993</v>
      </c>
      <c r="P831" s="13">
        <f t="shared" si="213"/>
        <v>1.427276306507353</v>
      </c>
      <c r="Q831" t="s">
        <v>42</v>
      </c>
      <c r="R831" t="s">
        <v>255</v>
      </c>
      <c r="S831" t="s">
        <v>404</v>
      </c>
      <c r="T831" s="8" t="s">
        <v>430</v>
      </c>
      <c r="U831" s="8" t="s">
        <v>424</v>
      </c>
      <c r="V831" t="s">
        <v>472</v>
      </c>
      <c r="W831" s="8" t="s">
        <v>32</v>
      </c>
      <c r="X831" s="40">
        <v>3</v>
      </c>
      <c r="Y831" s="13" t="str">
        <f t="shared" si="182"/>
        <v>Y</v>
      </c>
    </row>
    <row r="832" spans="1:25" x14ac:dyDescent="0.25">
      <c r="A832" s="9">
        <v>0.28642561958805896</v>
      </c>
      <c r="B832" s="9">
        <v>0.71334574785873439</v>
      </c>
      <c r="C832" s="14">
        <f t="shared" si="206"/>
        <v>3.4913078007414735</v>
      </c>
      <c r="D832" s="15">
        <f t="shared" si="207"/>
        <v>1.4018447618167236</v>
      </c>
      <c r="E832" s="45">
        <v>3.275818954738674E-2</v>
      </c>
      <c r="F832" s="7">
        <f t="shared" si="203"/>
        <v>1.0327581895473867</v>
      </c>
      <c r="G832" s="7">
        <f t="shared" si="204"/>
        <v>3.3805665605726767</v>
      </c>
      <c r="H832" s="7">
        <f t="shared" si="205"/>
        <v>1.3573794679189051</v>
      </c>
      <c r="I832">
        <v>2.58</v>
      </c>
      <c r="J832">
        <v>1.55</v>
      </c>
      <c r="K832" s="7">
        <f t="shared" si="208"/>
        <v>2.6645161290322577</v>
      </c>
      <c r="L832" s="7">
        <f t="shared" si="209"/>
        <v>1.6007751937984496</v>
      </c>
      <c r="M832" s="16">
        <f t="shared" si="210"/>
        <v>0.37530266343825669</v>
      </c>
      <c r="N832" s="16">
        <f t="shared" si="211"/>
        <v>0.62469733656174331</v>
      </c>
      <c r="O832" s="13">
        <f t="shared" si="212"/>
        <v>0.76318568316044089</v>
      </c>
      <c r="P832" s="13">
        <f t="shared" si="213"/>
        <v>1.1419061777738655</v>
      </c>
      <c r="Q832" t="s">
        <v>55</v>
      </c>
      <c r="R832" t="s">
        <v>41</v>
      </c>
      <c r="S832" t="s">
        <v>404</v>
      </c>
      <c r="T832" s="8" t="s">
        <v>432</v>
      </c>
      <c r="U832" s="8" t="s">
        <v>421</v>
      </c>
      <c r="V832" t="s">
        <v>472</v>
      </c>
      <c r="W832" s="8" t="s">
        <v>424</v>
      </c>
      <c r="X832" s="40">
        <v>1</v>
      </c>
      <c r="Y832" s="13" t="str">
        <f t="shared" si="182"/>
        <v>N</v>
      </c>
    </row>
    <row r="833" spans="1:25" x14ac:dyDescent="0.25">
      <c r="A833" s="9">
        <v>0.5396526854837731</v>
      </c>
      <c r="B833" s="9">
        <v>0.44343077373338019</v>
      </c>
      <c r="C833" s="14">
        <f t="shared" si="206"/>
        <v>1.8530436832785282</v>
      </c>
      <c r="D833" s="15">
        <f t="shared" si="207"/>
        <v>2.2551434389198839</v>
      </c>
      <c r="E833" s="45">
        <v>2.861071447458885E-2</v>
      </c>
      <c r="F833" s="7">
        <f t="shared" si="203"/>
        <v>1.0286107144745888</v>
      </c>
      <c r="G833" s="7">
        <f t="shared" si="204"/>
        <v>1.8015014399544313</v>
      </c>
      <c r="H833" s="7">
        <f t="shared" si="205"/>
        <v>2.1924168270712641</v>
      </c>
      <c r="I833">
        <v>1.98</v>
      </c>
      <c r="J833">
        <v>1.91</v>
      </c>
      <c r="K833" s="7">
        <f t="shared" si="208"/>
        <v>2.0366492146596857</v>
      </c>
      <c r="L833" s="7">
        <f t="shared" si="209"/>
        <v>1.9646464646464645</v>
      </c>
      <c r="M833" s="16">
        <f t="shared" si="210"/>
        <v>0.49100257069408743</v>
      </c>
      <c r="N833" s="16">
        <f t="shared" si="211"/>
        <v>0.50899742930591263</v>
      </c>
      <c r="O833" s="13">
        <f t="shared" si="212"/>
        <v>1.0990832180795169</v>
      </c>
      <c r="P833" s="13">
        <f t="shared" si="213"/>
        <v>0.87118470193073183</v>
      </c>
      <c r="Q833" t="s">
        <v>47</v>
      </c>
      <c r="R833" t="s">
        <v>259</v>
      </c>
      <c r="S833" t="s">
        <v>404</v>
      </c>
      <c r="T833" s="8" t="s">
        <v>430</v>
      </c>
      <c r="U833" s="8" t="s">
        <v>427</v>
      </c>
      <c r="V833" t="s">
        <v>472</v>
      </c>
      <c r="W833" s="8" t="s">
        <v>423</v>
      </c>
      <c r="X833" s="40">
        <v>2</v>
      </c>
      <c r="Y833" s="13" t="str">
        <f t="shared" si="182"/>
        <v>N</v>
      </c>
    </row>
    <row r="834" spans="1:25" x14ac:dyDescent="0.25">
      <c r="A834" s="9">
        <v>0.35015338757874326</v>
      </c>
      <c r="B834" s="9">
        <v>0.64860490418631578</v>
      </c>
      <c r="C834" s="14">
        <f t="shared" si="206"/>
        <v>2.8558912621546972</v>
      </c>
      <c r="D834" s="15">
        <f t="shared" si="207"/>
        <v>1.541770642722035</v>
      </c>
      <c r="E834" s="45">
        <v>3.383458646616555E-2</v>
      </c>
      <c r="F834" s="7">
        <f t="shared" ref="F834:F897" si="214">(E834/100%) + 1</f>
        <v>1.0338345864661656</v>
      </c>
      <c r="G834" s="7">
        <f t="shared" si="204"/>
        <v>2.7624257299387249</v>
      </c>
      <c r="H834" s="7">
        <f t="shared" si="205"/>
        <v>1.4913126944147681</v>
      </c>
      <c r="I834">
        <v>2.2799999999999998</v>
      </c>
      <c r="J834">
        <v>1.68</v>
      </c>
      <c r="K834" s="7">
        <f t="shared" si="208"/>
        <v>2.3571428571428572</v>
      </c>
      <c r="L834" s="7">
        <f t="shared" si="209"/>
        <v>1.736842105263158</v>
      </c>
      <c r="M834" s="16">
        <f t="shared" si="210"/>
        <v>0.42424242424242425</v>
      </c>
      <c r="N834" s="16">
        <f t="shared" si="211"/>
        <v>0.57575757575757569</v>
      </c>
      <c r="O834" s="13">
        <f t="shared" si="212"/>
        <v>0.82536155643560916</v>
      </c>
      <c r="P834" s="13">
        <f t="shared" si="213"/>
        <v>1.1265243072709696</v>
      </c>
      <c r="Q834" t="s">
        <v>268</v>
      </c>
      <c r="R834" t="s">
        <v>265</v>
      </c>
      <c r="S834" t="s">
        <v>416</v>
      </c>
      <c r="T834" s="8" t="s">
        <v>430</v>
      </c>
      <c r="U834" s="8" t="s">
        <v>32</v>
      </c>
      <c r="V834" t="s">
        <v>472</v>
      </c>
      <c r="W834" s="8" t="s">
        <v>424</v>
      </c>
      <c r="X834" s="40">
        <v>1</v>
      </c>
      <c r="Y834" s="13" t="str">
        <f t="shared" si="182"/>
        <v>N</v>
      </c>
    </row>
    <row r="835" spans="1:25" x14ac:dyDescent="0.25">
      <c r="A835" s="9">
        <v>0.66737514442409906</v>
      </c>
      <c r="B835" s="9">
        <v>0.32366531099653145</v>
      </c>
      <c r="C835" s="14">
        <f t="shared" si="206"/>
        <v>1.4984076172973664</v>
      </c>
      <c r="D835" s="15">
        <f t="shared" si="207"/>
        <v>3.0896112929776294</v>
      </c>
      <c r="E835" s="45">
        <v>3.5577975284917462E-2</v>
      </c>
      <c r="F835" s="7">
        <f t="shared" si="214"/>
        <v>1.0355779752849175</v>
      </c>
      <c r="G835" s="7">
        <f t="shared" si="204"/>
        <v>1.4469288195175367</v>
      </c>
      <c r="H835" s="7">
        <f t="shared" si="205"/>
        <v>2.9834656266492998</v>
      </c>
      <c r="I835">
        <v>1.81</v>
      </c>
      <c r="J835">
        <v>2.0699999999999998</v>
      </c>
      <c r="K835" s="7">
        <f t="shared" si="208"/>
        <v>1.8743961352657006</v>
      </c>
      <c r="L835" s="7">
        <f t="shared" si="209"/>
        <v>2.1436464088397789</v>
      </c>
      <c r="M835" s="16">
        <f t="shared" si="210"/>
        <v>0.53350515463917525</v>
      </c>
      <c r="N835" s="16">
        <f t="shared" si="211"/>
        <v>0.46649484536082475</v>
      </c>
      <c r="O835" s="13">
        <f t="shared" si="212"/>
        <v>1.25092539148092</v>
      </c>
      <c r="P835" s="13">
        <f t="shared" si="213"/>
        <v>0.69382398158372482</v>
      </c>
      <c r="Q835" t="s">
        <v>264</v>
      </c>
      <c r="R835" t="s">
        <v>452</v>
      </c>
      <c r="S835" t="s">
        <v>416</v>
      </c>
      <c r="T835" s="8" t="s">
        <v>430</v>
      </c>
      <c r="U835" s="8" t="s">
        <v>32</v>
      </c>
      <c r="V835" t="s">
        <v>472</v>
      </c>
      <c r="W835" s="8" t="s">
        <v>423</v>
      </c>
      <c r="X835" s="40">
        <v>2</v>
      </c>
      <c r="Y835" s="13" t="str">
        <f t="shared" si="182"/>
        <v>N</v>
      </c>
    </row>
    <row r="836" spans="1:25" x14ac:dyDescent="0.25">
      <c r="A836" s="9">
        <v>0.65791157217558915</v>
      </c>
      <c r="B836" s="9">
        <v>0.33547464904051627</v>
      </c>
      <c r="C836" s="14">
        <f t="shared" si="206"/>
        <v>1.5199611046408397</v>
      </c>
      <c r="D836" s="15">
        <f t="shared" si="207"/>
        <v>2.9808511697085853</v>
      </c>
      <c r="E836" s="45">
        <v>3.4193852437555794E-2</v>
      </c>
      <c r="F836" s="7">
        <f t="shared" si="214"/>
        <v>1.0341938524375558</v>
      </c>
      <c r="G836" s="7">
        <f t="shared" si="204"/>
        <v>1.4697061881177778</v>
      </c>
      <c r="H836" s="7">
        <f t="shared" si="205"/>
        <v>2.8822944196417644</v>
      </c>
      <c r="I836">
        <v>2.2599999999999998</v>
      </c>
      <c r="J836">
        <v>1.69</v>
      </c>
      <c r="K836" s="7">
        <f t="shared" si="208"/>
        <v>2.3372781065088759</v>
      </c>
      <c r="L836" s="7">
        <f t="shared" si="209"/>
        <v>1.7477876106194692</v>
      </c>
      <c r="M836" s="16">
        <f t="shared" si="210"/>
        <v>0.42784810126582273</v>
      </c>
      <c r="N836" s="16">
        <f t="shared" si="211"/>
        <v>0.57215189873417716</v>
      </c>
      <c r="O836" s="13">
        <f t="shared" si="212"/>
        <v>1.5377223136648386</v>
      </c>
      <c r="P836" s="13">
        <f t="shared" si="213"/>
        <v>0.5863384352699289</v>
      </c>
      <c r="Q836" t="s">
        <v>454</v>
      </c>
      <c r="R836" t="s">
        <v>266</v>
      </c>
      <c r="S836" t="s">
        <v>416</v>
      </c>
      <c r="T836" s="8" t="s">
        <v>431</v>
      </c>
      <c r="U836" s="8" t="s">
        <v>29</v>
      </c>
      <c r="V836" t="s">
        <v>472</v>
      </c>
      <c r="W836" s="8" t="s">
        <v>31</v>
      </c>
      <c r="X836" s="40">
        <v>3</v>
      </c>
      <c r="Y836" s="13" t="str">
        <f t="shared" si="182"/>
        <v>Y</v>
      </c>
    </row>
    <row r="837" spans="1:25" x14ac:dyDescent="0.25">
      <c r="A837" s="9">
        <v>0.43804787610283596</v>
      </c>
      <c r="B837" s="9">
        <v>0.56053846996007173</v>
      </c>
      <c r="C837" s="14">
        <f t="shared" si="206"/>
        <v>2.2828554926385269</v>
      </c>
      <c r="D837" s="15">
        <f t="shared" si="207"/>
        <v>1.7839988753514668</v>
      </c>
      <c r="E837" s="45">
        <v>3.37891172052045E-2</v>
      </c>
      <c r="F837" s="7">
        <f t="shared" si="214"/>
        <v>1.0337891172052045</v>
      </c>
      <c r="G837" s="7">
        <f t="shared" si="204"/>
        <v>2.2082409793692825</v>
      </c>
      <c r="H837" s="7">
        <f t="shared" si="205"/>
        <v>1.7256893554600532</v>
      </c>
      <c r="I837">
        <v>2.4700000000000002</v>
      </c>
      <c r="J837">
        <v>1.59</v>
      </c>
      <c r="K837" s="7">
        <f t="shared" si="208"/>
        <v>2.5534591194968552</v>
      </c>
      <c r="L837" s="7">
        <f t="shared" si="209"/>
        <v>1.6437246963562753</v>
      </c>
      <c r="M837" s="16">
        <f t="shared" si="210"/>
        <v>0.39162561576354682</v>
      </c>
      <c r="N837" s="16">
        <f t="shared" si="211"/>
        <v>0.60837438423645318</v>
      </c>
      <c r="O837" s="13">
        <f t="shared" si="212"/>
        <v>1.1185373440110151</v>
      </c>
      <c r="P837" s="13">
        <f t="shared" si="213"/>
        <v>0.92137092633113016</v>
      </c>
      <c r="Q837" t="s">
        <v>262</v>
      </c>
      <c r="R837" t="s">
        <v>267</v>
      </c>
      <c r="S837" t="s">
        <v>416</v>
      </c>
      <c r="T837" s="8" t="s">
        <v>431</v>
      </c>
      <c r="U837" s="8" t="s">
        <v>29</v>
      </c>
      <c r="V837" t="s">
        <v>472</v>
      </c>
      <c r="W837" s="8" t="s">
        <v>421</v>
      </c>
      <c r="X837" s="40">
        <v>3</v>
      </c>
      <c r="Y837" s="13" t="str">
        <f t="shared" si="182"/>
        <v>Y</v>
      </c>
    </row>
    <row r="838" spans="1:25" x14ac:dyDescent="0.25">
      <c r="A838" s="9">
        <v>0.23275398473921796</v>
      </c>
      <c r="B838" s="9">
        <v>0.76719291149392577</v>
      </c>
      <c r="C838" s="14">
        <f t="shared" si="206"/>
        <v>4.2963818691242563</v>
      </c>
      <c r="D838" s="15">
        <f t="shared" si="207"/>
        <v>1.3034531276530408</v>
      </c>
      <c r="E838" s="45">
        <v>3.9304610733182255E-2</v>
      </c>
      <c r="F838" s="7">
        <f t="shared" si="214"/>
        <v>1.0393046107331823</v>
      </c>
      <c r="G838" s="7">
        <f t="shared" si="204"/>
        <v>4.1339005184373754</v>
      </c>
      <c r="H838" s="7">
        <f t="shared" si="205"/>
        <v>1.2541589002799802</v>
      </c>
      <c r="I838">
        <v>1.96</v>
      </c>
      <c r="J838">
        <v>1.89</v>
      </c>
      <c r="K838" s="7">
        <f t="shared" si="208"/>
        <v>2.0370370370370372</v>
      </c>
      <c r="L838" s="7">
        <f t="shared" si="209"/>
        <v>1.9642857142857144</v>
      </c>
      <c r="M838" s="16">
        <f t="shared" si="210"/>
        <v>0.49090909090909085</v>
      </c>
      <c r="N838" s="16">
        <f t="shared" si="211"/>
        <v>0.50909090909090904</v>
      </c>
      <c r="O838" s="13">
        <f t="shared" si="212"/>
        <v>0.47412848743174035</v>
      </c>
      <c r="P838" s="13">
        <f t="shared" si="213"/>
        <v>1.5069860761487828</v>
      </c>
      <c r="Q838" t="s">
        <v>276</v>
      </c>
      <c r="R838" t="s">
        <v>277</v>
      </c>
      <c r="S838" t="s">
        <v>417</v>
      </c>
      <c r="T838" s="8" t="s">
        <v>432</v>
      </c>
      <c r="U838" s="8" t="s">
        <v>421</v>
      </c>
      <c r="V838" t="s">
        <v>472</v>
      </c>
      <c r="W838" s="8" t="s">
        <v>424</v>
      </c>
      <c r="X838" s="40">
        <v>1</v>
      </c>
      <c r="Y838" s="13" t="str">
        <f t="shared" si="182"/>
        <v>N</v>
      </c>
    </row>
    <row r="839" spans="1:25" x14ac:dyDescent="0.25">
      <c r="A839" s="9">
        <v>0.24452731036145486</v>
      </c>
      <c r="B839" s="9">
        <v>0.75520316198561521</v>
      </c>
      <c r="C839" s="14">
        <f t="shared" si="206"/>
        <v>4.0895227552367137</v>
      </c>
      <c r="D839" s="15">
        <f t="shared" si="207"/>
        <v>1.3241469982338971</v>
      </c>
      <c r="E839" s="45">
        <v>4.2566983578219642E-2</v>
      </c>
      <c r="F839" s="7">
        <f t="shared" si="214"/>
        <v>1.0425669835782196</v>
      </c>
      <c r="G839" s="7">
        <f t="shared" si="204"/>
        <v>3.9225515670954425</v>
      </c>
      <c r="H839" s="7">
        <f t="shared" si="205"/>
        <v>1.2700833798604094</v>
      </c>
      <c r="I839">
        <v>1.78</v>
      </c>
      <c r="J839">
        <v>2.08</v>
      </c>
      <c r="K839" s="7">
        <f t="shared" si="208"/>
        <v>1.8557692307692311</v>
      </c>
      <c r="L839" s="7">
        <f t="shared" si="209"/>
        <v>2.1685393258426968</v>
      </c>
      <c r="M839" s="16">
        <f t="shared" si="210"/>
        <v>0.53886010362694292</v>
      </c>
      <c r="N839" s="16">
        <f t="shared" si="211"/>
        <v>0.46113989637305697</v>
      </c>
      <c r="O839" s="13">
        <f t="shared" si="212"/>
        <v>0.45378625865154609</v>
      </c>
      <c r="P839" s="13">
        <f t="shared" si="213"/>
        <v>1.637687755766559</v>
      </c>
      <c r="Q839" t="s">
        <v>269</v>
      </c>
      <c r="R839" t="s">
        <v>273</v>
      </c>
      <c r="S839" t="s">
        <v>417</v>
      </c>
      <c r="T839" s="8" t="s">
        <v>430</v>
      </c>
      <c r="U839" s="8" t="s">
        <v>424</v>
      </c>
      <c r="V839" t="s">
        <v>472</v>
      </c>
      <c r="W839" s="8" t="s">
        <v>437</v>
      </c>
      <c r="X839" s="40">
        <v>2</v>
      </c>
      <c r="Y839" s="13" t="str">
        <f t="shared" si="182"/>
        <v>N</v>
      </c>
    </row>
    <row r="840" spans="1:25" x14ac:dyDescent="0.25">
      <c r="A840" s="9">
        <v>0.61627074092224843</v>
      </c>
      <c r="B840" s="9">
        <v>0.36612115901766457</v>
      </c>
      <c r="C840" s="14">
        <f t="shared" si="206"/>
        <v>1.6226634392921222</v>
      </c>
      <c r="D840" s="15">
        <f t="shared" si="207"/>
        <v>2.7313362677073578</v>
      </c>
      <c r="E840" s="45">
        <v>4.2656530461408604E-2</v>
      </c>
      <c r="F840" s="7">
        <f t="shared" si="214"/>
        <v>1.0426565304614086</v>
      </c>
      <c r="G840" s="7">
        <f t="shared" si="204"/>
        <v>1.5562780185858924</v>
      </c>
      <c r="H840" s="7">
        <f t="shared" si="205"/>
        <v>2.6195934978690008</v>
      </c>
      <c r="I840">
        <v>1.64</v>
      </c>
      <c r="J840">
        <v>2.31</v>
      </c>
      <c r="K840" s="7">
        <f t="shared" si="208"/>
        <v>1.7099567099567101</v>
      </c>
      <c r="L840" s="7">
        <f t="shared" si="209"/>
        <v>2.4085365853658538</v>
      </c>
      <c r="M840" s="16">
        <f t="shared" si="210"/>
        <v>0.58481012658227838</v>
      </c>
      <c r="N840" s="16">
        <f t="shared" si="211"/>
        <v>0.41518987341772151</v>
      </c>
      <c r="O840" s="13">
        <f t="shared" si="212"/>
        <v>1.0537962885899919</v>
      </c>
      <c r="P840" s="13">
        <f t="shared" si="213"/>
        <v>0.88181620617059464</v>
      </c>
      <c r="Q840" t="s">
        <v>278</v>
      </c>
      <c r="R840" t="s">
        <v>274</v>
      </c>
      <c r="S840" t="s">
        <v>417</v>
      </c>
      <c r="T840" s="8" t="s">
        <v>430</v>
      </c>
      <c r="U840" s="8" t="s">
        <v>428</v>
      </c>
      <c r="V840" t="s">
        <v>472</v>
      </c>
      <c r="W840" s="8" t="s">
        <v>34</v>
      </c>
      <c r="X840" s="40">
        <v>5</v>
      </c>
      <c r="Y840" s="13" t="str">
        <f t="shared" si="182"/>
        <v>Y</v>
      </c>
    </row>
    <row r="841" spans="1:25" x14ac:dyDescent="0.25">
      <c r="A841" s="9">
        <v>0.5087699473108771</v>
      </c>
      <c r="B841" s="9">
        <v>0.47775866654854682</v>
      </c>
      <c r="C841" s="14">
        <f t="shared" si="206"/>
        <v>1.9655249003710578</v>
      </c>
      <c r="D841" s="15">
        <f t="shared" si="207"/>
        <v>2.0931069806106519</v>
      </c>
      <c r="E841" s="45">
        <v>4.4196211753278369E-2</v>
      </c>
      <c r="F841" s="7">
        <f t="shared" si="214"/>
        <v>1.0441962117532784</v>
      </c>
      <c r="G841" s="7">
        <f t="shared" si="204"/>
        <v>1.8823329162158176</v>
      </c>
      <c r="H841" s="7">
        <f t="shared" si="205"/>
        <v>2.0045150107336429</v>
      </c>
      <c r="I841">
        <v>1.74</v>
      </c>
      <c r="J841">
        <v>2.13</v>
      </c>
      <c r="K841" s="7">
        <f t="shared" si="208"/>
        <v>1.8169014084507042</v>
      </c>
      <c r="L841" s="7">
        <f t="shared" si="209"/>
        <v>2.2241379310344827</v>
      </c>
      <c r="M841" s="16">
        <f t="shared" si="210"/>
        <v>0.55038759689922478</v>
      </c>
      <c r="N841" s="16">
        <f t="shared" si="211"/>
        <v>0.44961240310077522</v>
      </c>
      <c r="O841" s="13">
        <f t="shared" si="212"/>
        <v>0.92438483384652326</v>
      </c>
      <c r="P841" s="13">
        <f t="shared" si="213"/>
        <v>1.0626011721510782</v>
      </c>
      <c r="Q841" t="s">
        <v>272</v>
      </c>
      <c r="R841" t="s">
        <v>270</v>
      </c>
      <c r="S841" t="s">
        <v>417</v>
      </c>
      <c r="T841" s="8" t="s">
        <v>430</v>
      </c>
      <c r="U841" s="8" t="s">
        <v>423</v>
      </c>
      <c r="V841" t="s">
        <v>472</v>
      </c>
      <c r="W841" s="8" t="s">
        <v>32</v>
      </c>
      <c r="X841" s="40">
        <v>3</v>
      </c>
      <c r="Y841" s="13" t="str">
        <f t="shared" si="182"/>
        <v>Y</v>
      </c>
    </row>
    <row r="842" spans="1:25" x14ac:dyDescent="0.25">
      <c r="A842" s="9">
        <v>0.67495112718803696</v>
      </c>
      <c r="B842" s="9">
        <v>0.2834009053918225</v>
      </c>
      <c r="C842" s="14">
        <f t="shared" si="206"/>
        <v>1.4815887546794282</v>
      </c>
      <c r="D842" s="15">
        <f t="shared" si="207"/>
        <v>3.5285702373371981</v>
      </c>
      <c r="E842" s="45">
        <v>5.1974012993503349E-2</v>
      </c>
      <c r="F842" s="7">
        <f t="shared" si="214"/>
        <v>1.0519740129935033</v>
      </c>
      <c r="G842" s="7">
        <f t="shared" si="204"/>
        <v>1.4083891202439598</v>
      </c>
      <c r="H842" s="7">
        <f t="shared" si="205"/>
        <v>3.354237075967569</v>
      </c>
      <c r="I842">
        <v>1.45</v>
      </c>
      <c r="J842">
        <v>2.76</v>
      </c>
      <c r="K842" s="7">
        <f t="shared" si="208"/>
        <v>1.5253623188405798</v>
      </c>
      <c r="L842" s="7">
        <f t="shared" si="209"/>
        <v>2.9034482758620692</v>
      </c>
      <c r="M842" s="16">
        <f t="shared" si="210"/>
        <v>0.6555819477434679</v>
      </c>
      <c r="N842" s="16">
        <f t="shared" si="211"/>
        <v>0.34441805225653205</v>
      </c>
      <c r="O842" s="13">
        <f t="shared" si="212"/>
        <v>1.0295450164716071</v>
      </c>
      <c r="P842" s="13">
        <f t="shared" si="213"/>
        <v>0.82283987013763638</v>
      </c>
      <c r="Q842" t="s">
        <v>271</v>
      </c>
      <c r="R842" t="s">
        <v>275</v>
      </c>
      <c r="S842" t="s">
        <v>417</v>
      </c>
      <c r="T842" s="8" t="s">
        <v>430</v>
      </c>
      <c r="U842" s="8" t="s">
        <v>428</v>
      </c>
      <c r="V842" t="s">
        <v>472</v>
      </c>
      <c r="W842" s="8" t="s">
        <v>421</v>
      </c>
      <c r="X842" s="40">
        <v>2</v>
      </c>
      <c r="Y842" s="13" t="str">
        <f t="shared" si="182"/>
        <v>N</v>
      </c>
    </row>
    <row r="843" spans="1:25" x14ac:dyDescent="0.25">
      <c r="A843" s="9">
        <v>0.35175757334241697</v>
      </c>
      <c r="B843" s="9">
        <v>0.64776210176882265</v>
      </c>
      <c r="C843" s="14">
        <f t="shared" si="206"/>
        <v>2.8428670078029965</v>
      </c>
      <c r="D843" s="15">
        <f t="shared" si="207"/>
        <v>1.5437766384747316</v>
      </c>
      <c r="E843" s="45">
        <v>3.0130699391399673E-2</v>
      </c>
      <c r="F843" s="7">
        <f t="shared" si="214"/>
        <v>1.0301306993913997</v>
      </c>
      <c r="G843" s="7">
        <f t="shared" si="204"/>
        <v>2.7597148686885653</v>
      </c>
      <c r="H843" s="7">
        <f t="shared" si="205"/>
        <v>1.4986221062888365</v>
      </c>
      <c r="I843">
        <v>2.57</v>
      </c>
      <c r="J843">
        <v>1.56</v>
      </c>
      <c r="K843" s="7">
        <f t="shared" si="208"/>
        <v>2.6474358974358969</v>
      </c>
      <c r="L843" s="7">
        <f t="shared" si="209"/>
        <v>1.6070038910505835</v>
      </c>
      <c r="M843" s="16">
        <f t="shared" si="210"/>
        <v>0.37772397094430998</v>
      </c>
      <c r="N843" s="16">
        <f t="shared" si="211"/>
        <v>0.62227602905569013</v>
      </c>
      <c r="O843" s="13">
        <f t="shared" si="212"/>
        <v>0.93125562686165497</v>
      </c>
      <c r="P843" s="13">
        <f t="shared" si="213"/>
        <v>1.040956218017602</v>
      </c>
      <c r="Q843" t="s">
        <v>284</v>
      </c>
      <c r="R843" t="s">
        <v>279</v>
      </c>
      <c r="S843" t="s">
        <v>405</v>
      </c>
      <c r="T843" s="8" t="s">
        <v>432</v>
      </c>
      <c r="U843" s="8" t="s">
        <v>421</v>
      </c>
      <c r="V843" t="s">
        <v>472</v>
      </c>
      <c r="W843" s="8" t="s">
        <v>424</v>
      </c>
      <c r="X843" s="40">
        <v>1</v>
      </c>
      <c r="Y843" s="13" t="str">
        <f t="shared" si="182"/>
        <v>N</v>
      </c>
    </row>
    <row r="844" spans="1:25" x14ac:dyDescent="0.25">
      <c r="A844" s="9">
        <v>0.57055535687033332</v>
      </c>
      <c r="B844" s="9">
        <v>0.40984060296812158</v>
      </c>
      <c r="C844" s="14">
        <f t="shared" si="206"/>
        <v>1.7526783123819902</v>
      </c>
      <c r="D844" s="15">
        <f t="shared" si="207"/>
        <v>2.4399729864680646</v>
      </c>
      <c r="E844" s="45">
        <v>2.4955436720142554E-2</v>
      </c>
      <c r="F844" s="7">
        <f t="shared" si="214"/>
        <v>1.0249554367201426</v>
      </c>
      <c r="G844" s="7">
        <f t="shared" si="204"/>
        <v>1.7100044056457331</v>
      </c>
      <c r="H844" s="7">
        <f t="shared" si="205"/>
        <v>2.3805649485366684</v>
      </c>
      <c r="I844">
        <v>2.04</v>
      </c>
      <c r="J844">
        <v>1.87</v>
      </c>
      <c r="K844" s="7">
        <f t="shared" si="208"/>
        <v>2.0909090909090908</v>
      </c>
      <c r="L844" s="7">
        <f t="shared" si="209"/>
        <v>1.9166666666666667</v>
      </c>
      <c r="M844" s="16">
        <f t="shared" si="210"/>
        <v>0.47826086956521741</v>
      </c>
      <c r="N844" s="16">
        <f t="shared" si="211"/>
        <v>0.52173913043478259</v>
      </c>
      <c r="O844" s="13">
        <f t="shared" si="212"/>
        <v>1.1929793825470607</v>
      </c>
      <c r="P844" s="13">
        <f t="shared" si="213"/>
        <v>0.7855278223555664</v>
      </c>
      <c r="Q844" t="s">
        <v>381</v>
      </c>
      <c r="R844" t="s">
        <v>282</v>
      </c>
      <c r="S844" t="s">
        <v>405</v>
      </c>
      <c r="T844" s="8" t="s">
        <v>430</v>
      </c>
      <c r="U844" s="8" t="s">
        <v>427</v>
      </c>
      <c r="V844" t="s">
        <v>472</v>
      </c>
      <c r="W844" s="8" t="s">
        <v>437</v>
      </c>
      <c r="X844" s="40">
        <v>2</v>
      </c>
      <c r="Y844" s="13" t="str">
        <f t="shared" si="182"/>
        <v>N</v>
      </c>
    </row>
    <row r="845" spans="1:25" x14ac:dyDescent="0.25">
      <c r="A845" s="9">
        <v>0.39566760033038861</v>
      </c>
      <c r="B845" s="9">
        <v>0.60362533588162537</v>
      </c>
      <c r="C845" s="14">
        <f t="shared" si="206"/>
        <v>2.5273739855499526</v>
      </c>
      <c r="D845" s="15">
        <f t="shared" si="207"/>
        <v>1.656656771272613</v>
      </c>
      <c r="E845" s="45">
        <v>2.6272577996715896E-2</v>
      </c>
      <c r="F845" s="7">
        <f t="shared" si="214"/>
        <v>1.0262725779967159</v>
      </c>
      <c r="G845" s="7">
        <f t="shared" si="204"/>
        <v>2.4626732115198737</v>
      </c>
      <c r="H845" s="7">
        <f t="shared" si="205"/>
        <v>1.6142463579280342</v>
      </c>
      <c r="I845">
        <v>2.3199999999999998</v>
      </c>
      <c r="J845">
        <v>1.68</v>
      </c>
      <c r="K845" s="7">
        <f t="shared" si="208"/>
        <v>2.3809523809523809</v>
      </c>
      <c r="L845" s="7">
        <f t="shared" si="209"/>
        <v>1.7241379310344827</v>
      </c>
      <c r="M845" s="16">
        <f t="shared" si="210"/>
        <v>0.42</v>
      </c>
      <c r="N845" s="16">
        <f t="shared" si="211"/>
        <v>0.58000000000000007</v>
      </c>
      <c r="O845" s="13">
        <f t="shared" si="212"/>
        <v>0.94206571507235382</v>
      </c>
      <c r="P845" s="13">
        <f t="shared" si="213"/>
        <v>1.0407333377269401</v>
      </c>
      <c r="Q845" t="s">
        <v>283</v>
      </c>
      <c r="R845" t="s">
        <v>383</v>
      </c>
      <c r="S845" t="s">
        <v>405</v>
      </c>
      <c r="T845" s="8" t="s">
        <v>432</v>
      </c>
      <c r="U845" s="8" t="s">
        <v>421</v>
      </c>
      <c r="V845" t="s">
        <v>472</v>
      </c>
      <c r="W845" s="8" t="s">
        <v>423</v>
      </c>
      <c r="X845" s="40">
        <v>2</v>
      </c>
      <c r="Y845" s="13" t="str">
        <f t="shared" si="182"/>
        <v>N</v>
      </c>
    </row>
    <row r="846" spans="1:25" x14ac:dyDescent="0.25">
      <c r="A846" s="9">
        <v>0.5725566790902753</v>
      </c>
      <c r="B846" s="9">
        <v>0.41965443066539804</v>
      </c>
      <c r="C846" s="14">
        <f t="shared" si="206"/>
        <v>1.7465519773324127</v>
      </c>
      <c r="D846" s="15">
        <f t="shared" si="207"/>
        <v>2.3829130039552169</v>
      </c>
      <c r="E846" s="45">
        <v>2.5748928223876311E-2</v>
      </c>
      <c r="F846" s="7">
        <f t="shared" si="214"/>
        <v>1.0257489282238763</v>
      </c>
      <c r="G846" s="7">
        <f t="shared" si="204"/>
        <v>1.7027090443629658</v>
      </c>
      <c r="H846" s="7">
        <f t="shared" si="205"/>
        <v>2.3230957775225973</v>
      </c>
      <c r="I846">
        <v>1.93</v>
      </c>
      <c r="J846">
        <v>1.97</v>
      </c>
      <c r="K846" s="7">
        <f t="shared" si="208"/>
        <v>1.9796954314720812</v>
      </c>
      <c r="L846" s="7">
        <f t="shared" si="209"/>
        <v>2.0207253886010363</v>
      </c>
      <c r="M846" s="16">
        <f t="shared" si="210"/>
        <v>0.50512820512820511</v>
      </c>
      <c r="N846" s="16">
        <f t="shared" si="211"/>
        <v>0.49487179487179483</v>
      </c>
      <c r="O846" s="13">
        <f t="shared" si="212"/>
        <v>1.1334878418538445</v>
      </c>
      <c r="P846" s="13">
        <f t="shared" si="213"/>
        <v>0.84800636248448313</v>
      </c>
      <c r="Q846" t="s">
        <v>74</v>
      </c>
      <c r="R846" t="s">
        <v>281</v>
      </c>
      <c r="S846" t="s">
        <v>405</v>
      </c>
      <c r="T846" s="8" t="s">
        <v>431</v>
      </c>
      <c r="U846" s="8" t="s">
        <v>29</v>
      </c>
      <c r="V846" t="s">
        <v>472</v>
      </c>
      <c r="W846" s="8" t="s">
        <v>33</v>
      </c>
      <c r="X846" s="40">
        <v>1</v>
      </c>
      <c r="Y846" s="13" t="str">
        <f t="shared" si="182"/>
        <v>N</v>
      </c>
    </row>
    <row r="847" spans="1:25" x14ac:dyDescent="0.25">
      <c r="A847" s="9">
        <v>0.39951973070478419</v>
      </c>
      <c r="B847" s="9">
        <v>0.59799893597484566</v>
      </c>
      <c r="C847" s="14">
        <f t="shared" si="206"/>
        <v>2.5030052914681371</v>
      </c>
      <c r="D847" s="15">
        <f t="shared" si="207"/>
        <v>1.6722437781094384</v>
      </c>
      <c r="E847" s="45">
        <v>3.5731402098088338E-2</v>
      </c>
      <c r="F847" s="7">
        <f t="shared" si="214"/>
        <v>1.0357314020980883</v>
      </c>
      <c r="G847" s="7">
        <f t="shared" si="204"/>
        <v>2.4166548261429379</v>
      </c>
      <c r="H847" s="7">
        <f t="shared" si="205"/>
        <v>1.6145535171782592</v>
      </c>
      <c r="I847">
        <v>2.11</v>
      </c>
      <c r="J847">
        <v>1.78</v>
      </c>
      <c r="K847" s="7">
        <f t="shared" si="208"/>
        <v>2.1853932584269664</v>
      </c>
      <c r="L847" s="7">
        <f t="shared" si="209"/>
        <v>1.8436018957345972</v>
      </c>
      <c r="M847" s="16">
        <f t="shared" si="210"/>
        <v>0.45758354755784059</v>
      </c>
      <c r="N847" s="16">
        <f t="shared" si="211"/>
        <v>0.54241645244215941</v>
      </c>
      <c r="O847" s="13">
        <f t="shared" si="212"/>
        <v>0.87310772609079246</v>
      </c>
      <c r="P847" s="13">
        <f t="shared" si="213"/>
        <v>1.1024719720104974</v>
      </c>
      <c r="Q847" t="s">
        <v>388</v>
      </c>
      <c r="R847" t="s">
        <v>53</v>
      </c>
      <c r="S847" t="s">
        <v>406</v>
      </c>
      <c r="T847" s="8" t="s">
        <v>430</v>
      </c>
      <c r="U847" s="8" t="s">
        <v>32</v>
      </c>
      <c r="V847" t="s">
        <v>472</v>
      </c>
      <c r="W847" s="8" t="s">
        <v>424</v>
      </c>
      <c r="X847" s="40">
        <v>1</v>
      </c>
      <c r="Y847" s="13" t="str">
        <f t="shared" si="182"/>
        <v>N</v>
      </c>
    </row>
    <row r="848" spans="1:25" x14ac:dyDescent="0.25">
      <c r="A848" s="9">
        <v>0.18079303163889512</v>
      </c>
      <c r="B848" s="9">
        <v>0.81918125337727399</v>
      </c>
      <c r="C848" s="14">
        <f t="shared" si="206"/>
        <v>5.5311866333285371</v>
      </c>
      <c r="D848" s="15">
        <f t="shared" si="207"/>
        <v>1.2207310602839807</v>
      </c>
      <c r="E848" s="45">
        <v>4.3668018691145338E-2</v>
      </c>
      <c r="F848" s="7">
        <f t="shared" si="214"/>
        <v>1.0436680186911453</v>
      </c>
      <c r="G848" s="7">
        <f t="shared" si="204"/>
        <v>5.2997567562385868</v>
      </c>
      <c r="H848" s="7">
        <f t="shared" si="205"/>
        <v>1.1696545629661896</v>
      </c>
      <c r="I848">
        <v>2.99</v>
      </c>
      <c r="J848">
        <v>1.41</v>
      </c>
      <c r="K848" s="7">
        <f t="shared" si="208"/>
        <v>3.1205673758865249</v>
      </c>
      <c r="L848" s="7">
        <f t="shared" si="209"/>
        <v>1.4715719063545147</v>
      </c>
      <c r="M848" s="16">
        <f t="shared" si="210"/>
        <v>0.32045454545454544</v>
      </c>
      <c r="N848" s="16">
        <f t="shared" si="211"/>
        <v>0.67954545454545467</v>
      </c>
      <c r="O848" s="13">
        <f t="shared" si="212"/>
        <v>0.56417683631995641</v>
      </c>
      <c r="P848" s="13">
        <f t="shared" si="213"/>
        <v>1.205484118682276</v>
      </c>
      <c r="Q848" t="s">
        <v>288</v>
      </c>
      <c r="R848" t="s">
        <v>386</v>
      </c>
      <c r="S848" t="s">
        <v>406</v>
      </c>
      <c r="T848" s="8" t="s">
        <v>432</v>
      </c>
      <c r="U848" s="8" t="s">
        <v>421</v>
      </c>
      <c r="V848" t="s">
        <v>472</v>
      </c>
      <c r="W848" s="8" t="s">
        <v>33</v>
      </c>
      <c r="X848" s="40">
        <v>1</v>
      </c>
      <c r="Y848" s="13" t="str">
        <f t="shared" si="182"/>
        <v>N</v>
      </c>
    </row>
    <row r="849" spans="1:25" x14ac:dyDescent="0.25">
      <c r="A849" s="9">
        <v>0.49114730426031233</v>
      </c>
      <c r="B849" s="9">
        <v>0.50574812426719218</v>
      </c>
      <c r="C849" s="14">
        <f t="shared" si="206"/>
        <v>2.0360490454203761</v>
      </c>
      <c r="D849" s="15">
        <f t="shared" si="207"/>
        <v>1.9772688261552291</v>
      </c>
      <c r="E849" s="45">
        <v>3.6736533693937368E-2</v>
      </c>
      <c r="F849" s="7">
        <f t="shared" si="214"/>
        <v>1.0367365336939374</v>
      </c>
      <c r="G849" s="7">
        <f t="shared" si="204"/>
        <v>1.9639020901152628</v>
      </c>
      <c r="H849" s="7">
        <f t="shared" si="205"/>
        <v>1.9072047351414678</v>
      </c>
      <c r="I849">
        <v>2.61</v>
      </c>
      <c r="J849">
        <v>1.53</v>
      </c>
      <c r="K849" s="7">
        <f t="shared" si="208"/>
        <v>2.7058823529411762</v>
      </c>
      <c r="L849" s="7">
        <f t="shared" si="209"/>
        <v>1.5862068965517242</v>
      </c>
      <c r="M849" s="16">
        <f t="shared" si="210"/>
        <v>0.36956521739130438</v>
      </c>
      <c r="N849" s="16">
        <f t="shared" si="211"/>
        <v>0.63043478260869568</v>
      </c>
      <c r="O849" s="13">
        <f t="shared" si="212"/>
        <v>1.3289868232926099</v>
      </c>
      <c r="P849" s="13">
        <f t="shared" si="213"/>
        <v>0.80222116263071863</v>
      </c>
      <c r="Q849" t="s">
        <v>391</v>
      </c>
      <c r="R849" t="s">
        <v>387</v>
      </c>
      <c r="S849" t="s">
        <v>406</v>
      </c>
      <c r="T849" s="8" t="s">
        <v>430</v>
      </c>
      <c r="U849" s="8" t="s">
        <v>32</v>
      </c>
      <c r="V849" t="s">
        <v>472</v>
      </c>
      <c r="W849" s="8" t="s">
        <v>423</v>
      </c>
      <c r="X849" s="40">
        <v>2</v>
      </c>
      <c r="Y849" s="13" t="str">
        <f t="shared" si="182"/>
        <v>N</v>
      </c>
    </row>
    <row r="850" spans="1:25" x14ac:dyDescent="0.25">
      <c r="A850" s="9">
        <v>0.39602843338893323</v>
      </c>
      <c r="B850" s="9">
        <v>0.60360600482780702</v>
      </c>
      <c r="C850" s="14">
        <f t="shared" si="206"/>
        <v>2.5250712213835311</v>
      </c>
      <c r="D850" s="15">
        <f t="shared" si="207"/>
        <v>1.6567098272742893</v>
      </c>
      <c r="E850" s="45">
        <v>4.200236330432916E-2</v>
      </c>
      <c r="F850" s="7">
        <f t="shared" si="214"/>
        <v>1.0420023633043292</v>
      </c>
      <c r="G850" s="7">
        <f t="shared" si="204"/>
        <v>2.4232874226659065</v>
      </c>
      <c r="H850" s="7">
        <f t="shared" si="205"/>
        <v>1.5899290497006555</v>
      </c>
      <c r="I850">
        <v>1.74</v>
      </c>
      <c r="J850">
        <v>2.14</v>
      </c>
      <c r="K850" s="7">
        <f t="shared" si="208"/>
        <v>1.8130841121495327</v>
      </c>
      <c r="L850" s="7">
        <f t="shared" si="209"/>
        <v>2.2298850574712645</v>
      </c>
      <c r="M850" s="16">
        <f t="shared" si="210"/>
        <v>0.55154639175257736</v>
      </c>
      <c r="N850" s="16">
        <f t="shared" si="211"/>
        <v>0.44845360824742264</v>
      </c>
      <c r="O850" s="13">
        <f t="shared" si="212"/>
        <v>0.71803286053694426</v>
      </c>
      <c r="P850" s="13">
        <f t="shared" si="213"/>
        <v>1.3459720107654549</v>
      </c>
      <c r="Q850" t="s">
        <v>295</v>
      </c>
      <c r="R850" t="s">
        <v>79</v>
      </c>
      <c r="S850" t="s">
        <v>411</v>
      </c>
      <c r="T850" s="8" t="s">
        <v>432</v>
      </c>
      <c r="U850" s="8" t="s">
        <v>421</v>
      </c>
      <c r="V850" t="s">
        <v>472</v>
      </c>
      <c r="W850" s="8" t="s">
        <v>30</v>
      </c>
      <c r="X850" s="40">
        <v>5</v>
      </c>
      <c r="Y850" s="13" t="str">
        <f t="shared" si="182"/>
        <v>Y</v>
      </c>
    </row>
    <row r="851" spans="1:25" x14ac:dyDescent="0.25">
      <c r="A851" s="9">
        <v>0.15689173306346377</v>
      </c>
      <c r="B851" s="9">
        <v>0.8430650783427982</v>
      </c>
      <c r="C851" s="14">
        <f t="shared" si="206"/>
        <v>6.3738221286362693</v>
      </c>
      <c r="D851" s="15">
        <f t="shared" si="207"/>
        <v>1.1861480515426954</v>
      </c>
      <c r="E851" s="45">
        <v>3.7271921102840277E-2</v>
      </c>
      <c r="F851" s="7">
        <f t="shared" si="214"/>
        <v>1.0372719211028403</v>
      </c>
      <c r="G851" s="7">
        <f t="shared" si="204"/>
        <v>6.1447938568119564</v>
      </c>
      <c r="H851" s="7">
        <f t="shared" si="205"/>
        <v>1.1435266176699048</v>
      </c>
      <c r="I851">
        <v>1.99</v>
      </c>
      <c r="J851">
        <v>1.87</v>
      </c>
      <c r="K851" s="7">
        <f t="shared" si="208"/>
        <v>2.0641711229946522</v>
      </c>
      <c r="L851" s="7">
        <f t="shared" si="209"/>
        <v>1.9396984924623115</v>
      </c>
      <c r="M851" s="16">
        <f t="shared" si="210"/>
        <v>0.48445595854922285</v>
      </c>
      <c r="N851" s="16">
        <f t="shared" si="211"/>
        <v>0.51554404145077726</v>
      </c>
      <c r="O851" s="13">
        <f t="shared" si="212"/>
        <v>0.32385138482618719</v>
      </c>
      <c r="P851" s="13">
        <f t="shared" si="213"/>
        <v>1.6352920615091464</v>
      </c>
      <c r="Q851" t="s">
        <v>396</v>
      </c>
      <c r="R851" t="s">
        <v>398</v>
      </c>
      <c r="S851" t="s">
        <v>411</v>
      </c>
      <c r="T851" s="8" t="s">
        <v>430</v>
      </c>
      <c r="U851" s="8" t="s">
        <v>424</v>
      </c>
      <c r="V851" t="s">
        <v>472</v>
      </c>
      <c r="W851" s="32" t="s">
        <v>424</v>
      </c>
      <c r="X851" s="40">
        <v>1</v>
      </c>
      <c r="Y851" s="13" t="str">
        <f t="shared" si="182"/>
        <v>N</v>
      </c>
    </row>
    <row r="852" spans="1:25" x14ac:dyDescent="0.25">
      <c r="A852" s="9">
        <v>0.28086188297562886</v>
      </c>
      <c r="B852" s="9">
        <v>0.71884056649167039</v>
      </c>
      <c r="C852" s="14">
        <f t="shared" si="206"/>
        <v>3.5604689016728295</v>
      </c>
      <c r="D852" s="15">
        <f t="shared" si="207"/>
        <v>1.3911290578389854</v>
      </c>
      <c r="E852" s="45">
        <v>4.2815865510900997E-2</v>
      </c>
      <c r="F852" s="7">
        <f t="shared" si="214"/>
        <v>1.042815865510901</v>
      </c>
      <c r="G852" s="7">
        <f t="shared" si="204"/>
        <v>3.4142834026872699</v>
      </c>
      <c r="H852" s="7">
        <f t="shared" si="205"/>
        <v>1.3340121720889213</v>
      </c>
      <c r="I852">
        <v>2.35</v>
      </c>
      <c r="J852">
        <v>1.62</v>
      </c>
      <c r="K852" s="7">
        <f t="shared" si="208"/>
        <v>2.4506172839506175</v>
      </c>
      <c r="L852" s="7">
        <f t="shared" si="209"/>
        <v>1.6893617021276597</v>
      </c>
      <c r="M852" s="16">
        <f t="shared" si="210"/>
        <v>0.40806045340050373</v>
      </c>
      <c r="N852" s="16">
        <f t="shared" si="211"/>
        <v>0.59193954659949621</v>
      </c>
      <c r="O852" s="13">
        <f t="shared" si="212"/>
        <v>0.68828498482299172</v>
      </c>
      <c r="P852" s="13">
        <f t="shared" si="213"/>
        <v>1.2143817229667795</v>
      </c>
      <c r="Q852" t="s">
        <v>78</v>
      </c>
      <c r="R852" t="s">
        <v>456</v>
      </c>
      <c r="S852" t="s">
        <v>411</v>
      </c>
      <c r="T852" s="8" t="s">
        <v>432</v>
      </c>
      <c r="U852" s="8" t="s">
        <v>421</v>
      </c>
      <c r="V852" t="s">
        <v>472</v>
      </c>
      <c r="W852" s="8" t="s">
        <v>34</v>
      </c>
      <c r="X852" s="40">
        <v>5</v>
      </c>
      <c r="Y852" s="13" t="str">
        <f t="shared" si="182"/>
        <v>Y</v>
      </c>
    </row>
    <row r="853" spans="1:25" x14ac:dyDescent="0.25">
      <c r="A853" s="9">
        <v>0.45586459187861283</v>
      </c>
      <c r="B853" s="9">
        <v>0.54289942564679294</v>
      </c>
      <c r="C853" s="14">
        <f t="shared" si="206"/>
        <v>2.1936338505234882</v>
      </c>
      <c r="D853" s="15">
        <f t="shared" si="207"/>
        <v>1.8419617939522261</v>
      </c>
      <c r="E853" s="45">
        <v>4.4889540248602255E-2</v>
      </c>
      <c r="F853" s="7">
        <f t="shared" si="214"/>
        <v>1.0448895402486023</v>
      </c>
      <c r="G853" s="7">
        <f t="shared" si="204"/>
        <v>2.099393061204895</v>
      </c>
      <c r="H853" s="7">
        <f t="shared" si="205"/>
        <v>1.7628292015574993</v>
      </c>
      <c r="I853">
        <v>1.78</v>
      </c>
      <c r="J853">
        <v>2.0699999999999998</v>
      </c>
      <c r="K853" s="7">
        <f t="shared" si="208"/>
        <v>1.8599033816425121</v>
      </c>
      <c r="L853" s="7">
        <f t="shared" si="209"/>
        <v>2.1629213483146064</v>
      </c>
      <c r="M853" s="16">
        <f t="shared" si="210"/>
        <v>0.53766233766233762</v>
      </c>
      <c r="N853" s="16">
        <f t="shared" si="211"/>
        <v>0.46233766233766244</v>
      </c>
      <c r="O853" s="13">
        <f t="shared" si="212"/>
        <v>0.84786409600611556</v>
      </c>
      <c r="P853" s="13">
        <f t="shared" si="213"/>
        <v>1.1742487577191869</v>
      </c>
      <c r="Q853" t="s">
        <v>297</v>
      </c>
      <c r="R853" t="s">
        <v>81</v>
      </c>
      <c r="S853" t="s">
        <v>411</v>
      </c>
      <c r="T853" s="8" t="s">
        <v>430</v>
      </c>
      <c r="U853" s="8" t="s">
        <v>32</v>
      </c>
      <c r="V853" t="s">
        <v>472</v>
      </c>
      <c r="W853" s="8" t="s">
        <v>33</v>
      </c>
      <c r="X853" s="40">
        <v>1</v>
      </c>
      <c r="Y853" s="13" t="str">
        <f t="shared" si="182"/>
        <v>N</v>
      </c>
    </row>
    <row r="854" spans="1:25" x14ac:dyDescent="0.25">
      <c r="A854" s="9">
        <v>0.11995962040224731</v>
      </c>
      <c r="B854" s="9">
        <v>0.87999280128306634</v>
      </c>
      <c r="C854" s="14">
        <f t="shared" si="206"/>
        <v>8.3361384159670635</v>
      </c>
      <c r="D854" s="15">
        <f t="shared" si="207"/>
        <v>1.1363729323034895</v>
      </c>
      <c r="E854" s="45">
        <v>4.5362220717670931E-2</v>
      </c>
      <c r="F854" s="7">
        <f t="shared" si="214"/>
        <v>1.0453622207176709</v>
      </c>
      <c r="G854" s="7">
        <f t="shared" si="204"/>
        <v>7.9744018396265242</v>
      </c>
      <c r="H854" s="7">
        <f t="shared" si="205"/>
        <v>1.0870614125727034</v>
      </c>
      <c r="I854">
        <v>1.75</v>
      </c>
      <c r="J854">
        <v>2.11</v>
      </c>
      <c r="K854" s="7">
        <f t="shared" si="208"/>
        <v>1.8293838862559242</v>
      </c>
      <c r="L854" s="7">
        <f t="shared" si="209"/>
        <v>2.2057142857142855</v>
      </c>
      <c r="M854" s="16">
        <f t="shared" si="210"/>
        <v>0.54663212435233155</v>
      </c>
      <c r="N854" s="16">
        <f t="shared" si="211"/>
        <v>0.45336787564766845</v>
      </c>
      <c r="O854" s="13">
        <f t="shared" si="212"/>
        <v>0.21945219656524859</v>
      </c>
      <c r="P854" s="13">
        <f t="shared" si="213"/>
        <v>1.9410126931157918</v>
      </c>
      <c r="Q854" t="s">
        <v>307</v>
      </c>
      <c r="R854" t="s">
        <v>88</v>
      </c>
      <c r="S854" t="s">
        <v>407</v>
      </c>
      <c r="T854" s="8" t="s">
        <v>430</v>
      </c>
      <c r="U854" s="8" t="s">
        <v>424</v>
      </c>
      <c r="V854" t="s">
        <v>473</v>
      </c>
      <c r="W854" s="8" t="s">
        <v>437</v>
      </c>
      <c r="X854" s="40">
        <v>2</v>
      </c>
      <c r="Y854" s="13" t="str">
        <f t="shared" si="182"/>
        <v>N</v>
      </c>
    </row>
    <row r="855" spans="1:25" x14ac:dyDescent="0.25">
      <c r="A855" s="9">
        <v>0.50962829518505615</v>
      </c>
      <c r="B855" s="9">
        <v>0.48739179933956028</v>
      </c>
      <c r="C855" s="14">
        <f t="shared" si="206"/>
        <v>1.9622144403047326</v>
      </c>
      <c r="D855" s="15">
        <f t="shared" si="207"/>
        <v>2.0517374345548056</v>
      </c>
      <c r="E855" s="45">
        <v>4.2681481871560623E-2</v>
      </c>
      <c r="F855" s="7">
        <f t="shared" si="214"/>
        <v>1.0426814818715606</v>
      </c>
      <c r="G855" s="7">
        <f t="shared" si="204"/>
        <v>1.8818924805134707</v>
      </c>
      <c r="H855" s="7">
        <f t="shared" si="205"/>
        <v>1.9677509097716404</v>
      </c>
      <c r="I855">
        <v>1.63</v>
      </c>
      <c r="J855">
        <v>2.33</v>
      </c>
      <c r="K855" s="7">
        <f t="shared" si="208"/>
        <v>1.6995708154506437</v>
      </c>
      <c r="L855" s="7">
        <f t="shared" si="209"/>
        <v>2.4294478527607364</v>
      </c>
      <c r="M855" s="16">
        <f t="shared" si="210"/>
        <v>0.58838383838383845</v>
      </c>
      <c r="N855" s="16">
        <f t="shared" si="211"/>
        <v>0.4116161616161616</v>
      </c>
      <c r="O855" s="13">
        <f t="shared" si="212"/>
        <v>0.86614937722438723</v>
      </c>
      <c r="P855" s="13">
        <f t="shared" si="213"/>
        <v>1.1840929603586865</v>
      </c>
      <c r="Q855" t="s">
        <v>305</v>
      </c>
      <c r="R855" t="s">
        <v>304</v>
      </c>
      <c r="S855" t="s">
        <v>407</v>
      </c>
      <c r="T855" s="8" t="s">
        <v>431</v>
      </c>
      <c r="U855" s="8" t="s">
        <v>29</v>
      </c>
      <c r="V855" t="s">
        <v>473</v>
      </c>
      <c r="W855" s="8" t="s">
        <v>30</v>
      </c>
      <c r="X855" s="40">
        <v>5</v>
      </c>
      <c r="Y855" s="13" t="str">
        <f t="shared" si="182"/>
        <v>Y</v>
      </c>
    </row>
    <row r="856" spans="1:25" x14ac:dyDescent="0.25">
      <c r="A856" s="9">
        <v>0.78220113112017975</v>
      </c>
      <c r="B856" s="9">
        <v>0.17376773297178788</v>
      </c>
      <c r="C856" s="14">
        <f t="shared" si="206"/>
        <v>1.2784435616551888</v>
      </c>
      <c r="D856" s="15">
        <f t="shared" si="207"/>
        <v>5.7548083461637569</v>
      </c>
      <c r="E856" s="45">
        <v>4.2741828768029677E-2</v>
      </c>
      <c r="F856" s="7">
        <f t="shared" si="214"/>
        <v>1.0427418287680297</v>
      </c>
      <c r="G856" s="7">
        <f t="shared" si="204"/>
        <v>1.2260403547497793</v>
      </c>
      <c r="H856" s="7">
        <f t="shared" si="205"/>
        <v>5.5189196284212576</v>
      </c>
      <c r="I856">
        <v>1.65</v>
      </c>
      <c r="J856">
        <v>2.29</v>
      </c>
      <c r="K856" s="7">
        <f t="shared" si="208"/>
        <v>1.7205240174672489</v>
      </c>
      <c r="L856" s="7">
        <f t="shared" si="209"/>
        <v>2.3878787878787882</v>
      </c>
      <c r="M856" s="16">
        <f t="shared" si="210"/>
        <v>0.58121827411167515</v>
      </c>
      <c r="N856" s="16">
        <f t="shared" si="211"/>
        <v>0.41878172588832485</v>
      </c>
      <c r="O856" s="13">
        <f t="shared" si="212"/>
        <v>1.3457958325823181</v>
      </c>
      <c r="P856" s="13">
        <f t="shared" si="213"/>
        <v>0.41493628358111778</v>
      </c>
      <c r="Q856" t="s">
        <v>83</v>
      </c>
      <c r="R856" t="s">
        <v>87</v>
      </c>
      <c r="S856" t="s">
        <v>407</v>
      </c>
      <c r="T856" s="8" t="s">
        <v>430</v>
      </c>
      <c r="U856" s="8" t="s">
        <v>428</v>
      </c>
      <c r="V856" t="s">
        <v>473</v>
      </c>
      <c r="W856" s="8" t="s">
        <v>29</v>
      </c>
      <c r="X856" s="40">
        <v>2</v>
      </c>
      <c r="Y856" s="13" t="str">
        <f t="shared" si="182"/>
        <v>N</v>
      </c>
    </row>
    <row r="857" spans="1:25" x14ac:dyDescent="0.25">
      <c r="A857" s="9">
        <v>0.65216693372298218</v>
      </c>
      <c r="B857" s="9">
        <v>0.33907181466065672</v>
      </c>
      <c r="C857" s="14">
        <f t="shared" si="206"/>
        <v>1.5333497426669063</v>
      </c>
      <c r="D857" s="15">
        <f t="shared" si="207"/>
        <v>2.9492277351356986</v>
      </c>
      <c r="E857" s="45">
        <v>4.2566983578219642E-2</v>
      </c>
      <c r="F857" s="7">
        <f t="shared" si="214"/>
        <v>1.0425669835782196</v>
      </c>
      <c r="G857" s="7">
        <f t="shared" si="204"/>
        <v>1.470744582189107</v>
      </c>
      <c r="H857" s="7">
        <f t="shared" si="205"/>
        <v>2.8288136700949247</v>
      </c>
      <c r="I857">
        <v>1.78</v>
      </c>
      <c r="J857">
        <v>2.08</v>
      </c>
      <c r="K857" s="7">
        <f t="shared" si="208"/>
        <v>1.8557692307692311</v>
      </c>
      <c r="L857" s="7">
        <f t="shared" si="209"/>
        <v>2.1685393258426968</v>
      </c>
      <c r="M857" s="16">
        <f t="shared" si="210"/>
        <v>0.53886010362694292</v>
      </c>
      <c r="N857" s="16">
        <f t="shared" si="211"/>
        <v>0.46113989637305697</v>
      </c>
      <c r="O857" s="13">
        <f t="shared" si="212"/>
        <v>1.2102713289282268</v>
      </c>
      <c r="P857" s="13">
        <f t="shared" si="213"/>
        <v>0.73529056437648044</v>
      </c>
      <c r="Q857" t="s">
        <v>57</v>
      </c>
      <c r="R857" t="s">
        <v>309</v>
      </c>
      <c r="S857" t="s">
        <v>407</v>
      </c>
      <c r="T857" s="8" t="s">
        <v>430</v>
      </c>
      <c r="U857" s="8" t="s">
        <v>32</v>
      </c>
      <c r="V857" t="s">
        <v>473</v>
      </c>
      <c r="W857" s="8" t="s">
        <v>422</v>
      </c>
      <c r="X857" s="40">
        <v>0</v>
      </c>
      <c r="Y857" s="13" t="str">
        <f t="shared" si="182"/>
        <v>N</v>
      </c>
    </row>
    <row r="858" spans="1:25" x14ac:dyDescent="0.25">
      <c r="A858" s="9">
        <v>0.37857975186106868</v>
      </c>
      <c r="B858" s="9">
        <v>0.61946646936566352</v>
      </c>
      <c r="C858" s="14">
        <f t="shared" si="206"/>
        <v>2.6414513588856181</v>
      </c>
      <c r="D858" s="15">
        <f t="shared" si="207"/>
        <v>1.6142923781233947</v>
      </c>
      <c r="E858" s="45">
        <v>3.0144167758846541E-2</v>
      </c>
      <c r="F858" s="7">
        <f t="shared" si="214"/>
        <v>1.0301441677588465</v>
      </c>
      <c r="G858" s="7">
        <f t="shared" si="204"/>
        <v>2.5641569806993982</v>
      </c>
      <c r="H858" s="7">
        <f t="shared" si="205"/>
        <v>1.5670548148958654</v>
      </c>
      <c r="I858">
        <v>1.75</v>
      </c>
      <c r="J858">
        <v>2.1800000000000002</v>
      </c>
      <c r="K858" s="7">
        <f t="shared" si="208"/>
        <v>1.8027522935779814</v>
      </c>
      <c r="L858" s="7">
        <f t="shared" si="209"/>
        <v>2.2457142857142856</v>
      </c>
      <c r="M858" s="16">
        <f t="shared" si="210"/>
        <v>0.55470737913486012</v>
      </c>
      <c r="N858" s="16">
        <f t="shared" si="211"/>
        <v>0.44529262086513999</v>
      </c>
      <c r="O858" s="13">
        <f t="shared" si="212"/>
        <v>0.68248551596972462</v>
      </c>
      <c r="P858" s="13">
        <f t="shared" si="213"/>
        <v>1.3911446997754615</v>
      </c>
      <c r="Q858" t="s">
        <v>92</v>
      </c>
      <c r="R858" t="s">
        <v>100</v>
      </c>
      <c r="S858" t="s">
        <v>27</v>
      </c>
      <c r="T858" s="8" t="s">
        <v>431</v>
      </c>
      <c r="U858" s="8" t="s">
        <v>437</v>
      </c>
      <c r="V858" t="s">
        <v>473</v>
      </c>
      <c r="W858" s="8" t="s">
        <v>421</v>
      </c>
      <c r="X858" s="40">
        <v>2</v>
      </c>
      <c r="Y858" s="13" t="str">
        <f t="shared" si="182"/>
        <v>N</v>
      </c>
    </row>
    <row r="859" spans="1:25" x14ac:dyDescent="0.25">
      <c r="A859" s="9">
        <v>0.50907119165605119</v>
      </c>
      <c r="B859" s="9">
        <v>0.48657550189314858</v>
      </c>
      <c r="C859" s="14">
        <f t="shared" si="206"/>
        <v>1.9643617953451977</v>
      </c>
      <c r="D859" s="15">
        <f t="shared" si="207"/>
        <v>2.055179506796458</v>
      </c>
      <c r="E859" s="45">
        <v>3.0357331084642114E-2</v>
      </c>
      <c r="F859" s="7">
        <f t="shared" si="214"/>
        <v>1.0303573310846421</v>
      </c>
      <c r="G859" s="7">
        <f t="shared" si="204"/>
        <v>1.9064859695590681</v>
      </c>
      <c r="H859" s="7">
        <f t="shared" si="205"/>
        <v>1.994627926442762</v>
      </c>
      <c r="I859">
        <v>1.79</v>
      </c>
      <c r="J859">
        <v>2.12</v>
      </c>
      <c r="K859" s="7">
        <f t="shared" si="208"/>
        <v>1.8443396226415094</v>
      </c>
      <c r="L859" s="7">
        <f t="shared" si="209"/>
        <v>2.1843575418994412</v>
      </c>
      <c r="M859" s="16">
        <f t="shared" si="210"/>
        <v>0.5421994884910486</v>
      </c>
      <c r="N859" s="16">
        <f t="shared" si="211"/>
        <v>0.45780051150895146</v>
      </c>
      <c r="O859" s="13">
        <f t="shared" si="212"/>
        <v>0.93890016951658506</v>
      </c>
      <c r="P859" s="13">
        <f t="shared" si="213"/>
        <v>1.062854867263805</v>
      </c>
      <c r="Q859" t="s">
        <v>94</v>
      </c>
      <c r="R859" t="s">
        <v>99</v>
      </c>
      <c r="S859" t="s">
        <v>27</v>
      </c>
      <c r="T859" s="8" t="s">
        <v>431</v>
      </c>
      <c r="U859" s="8" t="s">
        <v>29</v>
      </c>
      <c r="V859" t="s">
        <v>473</v>
      </c>
      <c r="W859" s="8" t="s">
        <v>31</v>
      </c>
      <c r="X859" s="40">
        <v>3</v>
      </c>
      <c r="Y859" s="13" t="str">
        <f t="shared" si="182"/>
        <v>Y</v>
      </c>
    </row>
    <row r="860" spans="1:25" x14ac:dyDescent="0.25">
      <c r="A860" s="9">
        <v>0.54703545407913134</v>
      </c>
      <c r="B860" s="9">
        <v>0.45148814583994701</v>
      </c>
      <c r="C860" s="14">
        <f t="shared" si="206"/>
        <v>1.828035079889621</v>
      </c>
      <c r="D860" s="15">
        <f t="shared" si="207"/>
        <v>2.2148975764127834</v>
      </c>
      <c r="E860" s="45">
        <v>2.6914031878756184E-2</v>
      </c>
      <c r="F860" s="7">
        <f t="shared" si="214"/>
        <v>1.0269140318787562</v>
      </c>
      <c r="G860" s="7">
        <f t="shared" si="204"/>
        <v>1.7801247457347531</v>
      </c>
      <c r="H860" s="7">
        <f t="shared" si="205"/>
        <v>2.1568480979470031</v>
      </c>
      <c r="I860">
        <v>1.78</v>
      </c>
      <c r="J860">
        <v>2.15</v>
      </c>
      <c r="K860" s="7">
        <f t="shared" si="208"/>
        <v>1.827906976744186</v>
      </c>
      <c r="L860" s="7">
        <f t="shared" si="209"/>
        <v>2.2078651685393256</v>
      </c>
      <c r="M860" s="16">
        <f t="shared" si="210"/>
        <v>0.54707379134860057</v>
      </c>
      <c r="N860" s="16">
        <f t="shared" si="211"/>
        <v>0.45292620865139954</v>
      </c>
      <c r="O860" s="13">
        <f t="shared" si="212"/>
        <v>0.99992992303766803</v>
      </c>
      <c r="P860" s="13">
        <f t="shared" si="213"/>
        <v>0.99682495120842241</v>
      </c>
      <c r="Q860" t="s">
        <v>90</v>
      </c>
      <c r="R860" t="s">
        <v>97</v>
      </c>
      <c r="S860" t="s">
        <v>27</v>
      </c>
      <c r="T860" s="8" t="s">
        <v>432</v>
      </c>
      <c r="U860" s="8" t="s">
        <v>421</v>
      </c>
      <c r="V860" t="s">
        <v>473</v>
      </c>
      <c r="W860" s="8" t="s">
        <v>434</v>
      </c>
      <c r="X860" s="40">
        <v>4</v>
      </c>
      <c r="Y860" s="13" t="str">
        <f t="shared" si="182"/>
        <v>Y</v>
      </c>
    </row>
    <row r="861" spans="1:25" x14ac:dyDescent="0.25">
      <c r="A861" s="9">
        <v>0.35543972187433398</v>
      </c>
      <c r="B861" s="9">
        <v>0.64397177640067271</v>
      </c>
      <c r="C861" s="14">
        <f t="shared" si="206"/>
        <v>2.8134165611167985</v>
      </c>
      <c r="D861" s="15">
        <f t="shared" si="207"/>
        <v>1.552863086002406</v>
      </c>
      <c r="E861" s="45">
        <v>2.844754653130277E-2</v>
      </c>
      <c r="F861" s="7">
        <f t="shared" si="214"/>
        <v>1.0284475465313028</v>
      </c>
      <c r="G861" s="7">
        <f t="shared" si="204"/>
        <v>2.735595578603645</v>
      </c>
      <c r="H861" s="7">
        <f t="shared" si="205"/>
        <v>1.5099098551402317</v>
      </c>
      <c r="I861">
        <v>1.97</v>
      </c>
      <c r="J861">
        <v>1.92</v>
      </c>
      <c r="K861" s="7">
        <f t="shared" si="208"/>
        <v>2.0260416666666665</v>
      </c>
      <c r="L861" s="7">
        <f t="shared" si="209"/>
        <v>1.9746192893401013</v>
      </c>
      <c r="M861" s="16">
        <f t="shared" si="210"/>
        <v>0.49357326478149105</v>
      </c>
      <c r="N861" s="16">
        <f t="shared" si="211"/>
        <v>0.50642673521850901</v>
      </c>
      <c r="O861" s="13">
        <f t="shared" si="212"/>
        <v>0.72013568650581206</v>
      </c>
      <c r="P861" s="13">
        <f t="shared" si="213"/>
        <v>1.2715990914713788</v>
      </c>
      <c r="Q861" t="s">
        <v>63</v>
      </c>
      <c r="R861" t="s">
        <v>35</v>
      </c>
      <c r="S861" t="s">
        <v>28</v>
      </c>
      <c r="T861" s="8" t="s">
        <v>432</v>
      </c>
      <c r="U861" s="8" t="s">
        <v>421</v>
      </c>
      <c r="V861" t="s">
        <v>473</v>
      </c>
      <c r="W861" s="8" t="s">
        <v>30</v>
      </c>
      <c r="X861" s="40">
        <v>5</v>
      </c>
      <c r="Y861" s="13" t="str">
        <f t="shared" si="182"/>
        <v>Y</v>
      </c>
    </row>
    <row r="862" spans="1:25" x14ac:dyDescent="0.25">
      <c r="A862" s="9">
        <v>0.44623357151215309</v>
      </c>
      <c r="B862" s="9">
        <v>0.55299571940491399</v>
      </c>
      <c r="C862" s="14">
        <f t="shared" si="206"/>
        <v>2.2409788591461126</v>
      </c>
      <c r="D862" s="15">
        <f t="shared" si="207"/>
        <v>1.8083322617327187</v>
      </c>
      <c r="E862" s="45">
        <v>3.1884980635577431E-2</v>
      </c>
      <c r="F862" s="7">
        <f t="shared" si="214"/>
        <v>1.0318849806355774</v>
      </c>
      <c r="G862" s="7">
        <f t="shared" si="204"/>
        <v>2.1717331884856081</v>
      </c>
      <c r="H862" s="7">
        <f t="shared" si="205"/>
        <v>1.752455259712083</v>
      </c>
      <c r="I862">
        <v>1.83</v>
      </c>
      <c r="J862">
        <v>2.06</v>
      </c>
      <c r="K862" s="7">
        <f t="shared" si="208"/>
        <v>1.8883495145631068</v>
      </c>
      <c r="L862" s="7">
        <f t="shared" si="209"/>
        <v>2.1256830601092895</v>
      </c>
      <c r="M862" s="16">
        <f t="shared" si="210"/>
        <v>0.5295629820051414</v>
      </c>
      <c r="N862" s="16">
        <f t="shared" si="211"/>
        <v>0.47043701799485865</v>
      </c>
      <c r="O862" s="13">
        <f t="shared" si="212"/>
        <v>0.84264494814673563</v>
      </c>
      <c r="P862" s="13">
        <f t="shared" si="213"/>
        <v>1.1754936330519756</v>
      </c>
      <c r="Q862" t="s">
        <v>23</v>
      </c>
      <c r="R862" t="s">
        <v>317</v>
      </c>
      <c r="S862" t="s">
        <v>28</v>
      </c>
      <c r="T862" s="8" t="s">
        <v>432</v>
      </c>
      <c r="U862" s="8" t="s">
        <v>421</v>
      </c>
      <c r="V862" t="s">
        <v>473</v>
      </c>
      <c r="W862" s="8" t="s">
        <v>33</v>
      </c>
      <c r="X862" s="40">
        <v>1</v>
      </c>
      <c r="Y862" s="13" t="str">
        <f t="shared" si="182"/>
        <v>N</v>
      </c>
    </row>
    <row r="863" spans="1:25" x14ac:dyDescent="0.25">
      <c r="A863" s="9">
        <v>0.70699951997171395</v>
      </c>
      <c r="B863" s="9">
        <v>0.27801365555621493</v>
      </c>
      <c r="C863" s="14">
        <f t="shared" si="206"/>
        <v>1.4144281173486632</v>
      </c>
      <c r="D863" s="15">
        <f t="shared" si="207"/>
        <v>3.5969456176507775</v>
      </c>
      <c r="E863" s="45">
        <v>3.3884036620014824E-2</v>
      </c>
      <c r="F863" s="7">
        <f t="shared" si="214"/>
        <v>1.0338840366200148</v>
      </c>
      <c r="G863" s="7">
        <f t="shared" ref="G863:G920" si="215">C863/F863</f>
        <v>1.3680723052584576</v>
      </c>
      <c r="H863" s="7">
        <f t="shared" ref="H863:H920" si="216">D863/F863</f>
        <v>3.4790609877389653</v>
      </c>
      <c r="I863">
        <v>1.72</v>
      </c>
      <c r="J863">
        <v>2.21</v>
      </c>
      <c r="K863" s="7">
        <f t="shared" si="208"/>
        <v>1.7782805429864255</v>
      </c>
      <c r="L863" s="7">
        <f t="shared" si="209"/>
        <v>2.2848837209302326</v>
      </c>
      <c r="M863" s="16">
        <f t="shared" si="210"/>
        <v>0.56234096692111957</v>
      </c>
      <c r="N863" s="16">
        <f t="shared" si="211"/>
        <v>0.43765903307888038</v>
      </c>
      <c r="O863" s="13">
        <f t="shared" si="212"/>
        <v>1.2572434902664416</v>
      </c>
      <c r="P863" s="13">
        <f t="shared" si="213"/>
        <v>0.6352288757767004</v>
      </c>
      <c r="Q863" t="s">
        <v>62</v>
      </c>
      <c r="R863" t="s">
        <v>101</v>
      </c>
      <c r="S863" t="s">
        <v>28</v>
      </c>
      <c r="T863" s="8" t="s">
        <v>431</v>
      </c>
      <c r="U863" s="8" t="s">
        <v>429</v>
      </c>
      <c r="V863" t="s">
        <v>473</v>
      </c>
      <c r="W863" s="8" t="s">
        <v>30</v>
      </c>
      <c r="X863" s="40">
        <v>5</v>
      </c>
      <c r="Y863" s="13" t="str">
        <f t="shared" si="182"/>
        <v>Y</v>
      </c>
    </row>
    <row r="864" spans="1:25" x14ac:dyDescent="0.25">
      <c r="A864" s="9">
        <v>0.51643221814016038</v>
      </c>
      <c r="B864" s="9">
        <v>0.48236050443261286</v>
      </c>
      <c r="C864" s="14">
        <f t="shared" ref="C864:C920" si="217">(100%/A864)</f>
        <v>1.9363625367939354</v>
      </c>
      <c r="D864" s="15">
        <f t="shared" ref="D864:D920" si="218">(100%/B864)</f>
        <v>2.0731382250631651</v>
      </c>
      <c r="E864" s="45">
        <v>2.4150034051024338E-2</v>
      </c>
      <c r="F864" s="7">
        <f t="shared" si="214"/>
        <v>1.0241500340510243</v>
      </c>
      <c r="G864" s="7">
        <f t="shared" si="215"/>
        <v>1.8907020186628862</v>
      </c>
      <c r="H864" s="7">
        <f t="shared" si="216"/>
        <v>2.0242524592445399</v>
      </c>
      <c r="I864">
        <v>2.02</v>
      </c>
      <c r="J864">
        <v>1.89</v>
      </c>
      <c r="K864" s="7">
        <f t="shared" si="208"/>
        <v>2.0687830687830693</v>
      </c>
      <c r="L864" s="7">
        <f t="shared" si="209"/>
        <v>1.9356435643564358</v>
      </c>
      <c r="M864" s="16">
        <f t="shared" si="210"/>
        <v>0.48337595907928377</v>
      </c>
      <c r="N864" s="16">
        <f t="shared" si="211"/>
        <v>0.51662404092071612</v>
      </c>
      <c r="O864" s="13">
        <f t="shared" si="212"/>
        <v>1.0683862290624484</v>
      </c>
      <c r="P864" s="13">
        <f t="shared" si="213"/>
        <v>0.93367800610471108</v>
      </c>
      <c r="Q864" t="s">
        <v>322</v>
      </c>
      <c r="R864" t="s">
        <v>325</v>
      </c>
      <c r="S864" t="s">
        <v>412</v>
      </c>
      <c r="T864" s="8" t="s">
        <v>432</v>
      </c>
      <c r="U864" s="8" t="s">
        <v>421</v>
      </c>
      <c r="V864" t="s">
        <v>473</v>
      </c>
      <c r="W864" s="8" t="s">
        <v>32</v>
      </c>
      <c r="X864" s="40">
        <v>3</v>
      </c>
      <c r="Y864" s="13" t="str">
        <f t="shared" si="182"/>
        <v>Y</v>
      </c>
    </row>
    <row r="865" spans="1:25" x14ac:dyDescent="0.25">
      <c r="A865" s="9">
        <v>0.60181218501067313</v>
      </c>
      <c r="B865" s="9">
        <v>0.39378090742091798</v>
      </c>
      <c r="C865" s="14">
        <f t="shared" si="217"/>
        <v>1.6616479774038888</v>
      </c>
      <c r="D865" s="15">
        <f t="shared" si="218"/>
        <v>2.5394832028539307</v>
      </c>
      <c r="E865" s="45">
        <v>2.7919448972080652E-2</v>
      </c>
      <c r="F865" s="7">
        <f t="shared" si="214"/>
        <v>1.0279194489720807</v>
      </c>
      <c r="G865" s="7">
        <f t="shared" si="215"/>
        <v>1.6165157484524071</v>
      </c>
      <c r="H865" s="7">
        <f t="shared" si="216"/>
        <v>2.4705079813339594</v>
      </c>
      <c r="I865">
        <v>1.82</v>
      </c>
      <c r="J865">
        <v>2.09</v>
      </c>
      <c r="K865" s="7">
        <f t="shared" ref="K865:K920" si="219">(I865*F865)</f>
        <v>1.8708133971291869</v>
      </c>
      <c r="L865" s="7">
        <f t="shared" ref="L865:L920" si="220">(J865*F865)</f>
        <v>2.1483516483516483</v>
      </c>
      <c r="M865" s="16">
        <f t="shared" ref="M865:M920" si="221">(1/K865)</f>
        <v>0.53452685421994872</v>
      </c>
      <c r="N865" s="16">
        <f t="shared" ref="N865:N920" si="222">(1/L865)</f>
        <v>0.46547314578005117</v>
      </c>
      <c r="O865" s="13">
        <f t="shared" ref="O865:O920" si="223">(I865/G865)</f>
        <v>1.1258782982735562</v>
      </c>
      <c r="P865" s="13">
        <f t="shared" ref="P865:P920" si="224">(J865/H865)</f>
        <v>0.845979861547137</v>
      </c>
      <c r="Q865" t="s">
        <v>118</v>
      </c>
      <c r="R865" t="s">
        <v>320</v>
      </c>
      <c r="S865" t="s">
        <v>412</v>
      </c>
      <c r="T865" s="8" t="s">
        <v>431</v>
      </c>
      <c r="U865" s="8" t="s">
        <v>29</v>
      </c>
      <c r="V865" t="s">
        <v>473</v>
      </c>
      <c r="W865" s="32" t="s">
        <v>29</v>
      </c>
      <c r="X865" s="40">
        <v>3</v>
      </c>
      <c r="Y865" s="13" t="str">
        <f t="shared" si="182"/>
        <v>Y</v>
      </c>
    </row>
    <row r="866" spans="1:25" x14ac:dyDescent="0.25">
      <c r="A866" s="9">
        <v>0.36218426235225648</v>
      </c>
      <c r="B866" s="9">
        <v>0.63681133966918679</v>
      </c>
      <c r="C866" s="14">
        <f t="shared" si="217"/>
        <v>2.7610255440293283</v>
      </c>
      <c r="D866" s="15">
        <f t="shared" si="218"/>
        <v>1.5703237956150151</v>
      </c>
      <c r="E866" s="45">
        <v>2.908747243515708E-2</v>
      </c>
      <c r="F866" s="7">
        <f t="shared" si="214"/>
        <v>1.0290874724351571</v>
      </c>
      <c r="G866" s="7">
        <f t="shared" si="215"/>
        <v>2.6829843118154377</v>
      </c>
      <c r="H866" s="7">
        <f t="shared" si="216"/>
        <v>1.5259381128205907</v>
      </c>
      <c r="I866">
        <v>1.78</v>
      </c>
      <c r="J866">
        <v>2.14</v>
      </c>
      <c r="K866" s="7">
        <f t="shared" si="219"/>
        <v>1.8317757009345796</v>
      </c>
      <c r="L866" s="7">
        <f t="shared" si="220"/>
        <v>2.2022471910112364</v>
      </c>
      <c r="M866" s="16">
        <f t="shared" si="221"/>
        <v>0.54591836734693866</v>
      </c>
      <c r="N866" s="16">
        <f t="shared" si="222"/>
        <v>0.45408163265306112</v>
      </c>
      <c r="O866" s="13">
        <f t="shared" si="223"/>
        <v>0.66344033103777833</v>
      </c>
      <c r="P866" s="13">
        <f t="shared" si="224"/>
        <v>1.4024159839905688</v>
      </c>
      <c r="Q866" t="s">
        <v>115</v>
      </c>
      <c r="R866" t="s">
        <v>111</v>
      </c>
      <c r="S866" t="s">
        <v>412</v>
      </c>
      <c r="T866" s="8" t="s">
        <v>431</v>
      </c>
      <c r="U866" s="8" t="s">
        <v>29</v>
      </c>
      <c r="V866" t="s">
        <v>473</v>
      </c>
      <c r="W866" s="8" t="s">
        <v>33</v>
      </c>
      <c r="X866" s="40">
        <v>1</v>
      </c>
      <c r="Y866" s="13" t="str">
        <f t="shared" si="182"/>
        <v>N</v>
      </c>
    </row>
    <row r="867" spans="1:25" x14ac:dyDescent="0.25">
      <c r="A867" s="9">
        <v>0.63567622614310393</v>
      </c>
      <c r="B867" s="9">
        <v>0.35227245082152836</v>
      </c>
      <c r="C867" s="14">
        <f t="shared" si="217"/>
        <v>1.5731278894404952</v>
      </c>
      <c r="D867" s="15">
        <f t="shared" si="218"/>
        <v>2.8387119051402334</v>
      </c>
      <c r="E867" s="45">
        <v>3.1317766907055233E-2</v>
      </c>
      <c r="F867" s="7">
        <f t="shared" si="214"/>
        <v>1.0313177669070552</v>
      </c>
      <c r="G867" s="7">
        <f t="shared" si="215"/>
        <v>1.5253571109885371</v>
      </c>
      <c r="H867" s="7">
        <f t="shared" si="216"/>
        <v>2.7525094556002783</v>
      </c>
      <c r="I867">
        <v>1.58</v>
      </c>
      <c r="J867">
        <v>2.5099999999999998</v>
      </c>
      <c r="K867" s="7">
        <f t="shared" si="219"/>
        <v>1.6294820717131473</v>
      </c>
      <c r="L867" s="7">
        <f t="shared" si="220"/>
        <v>2.5886075949367084</v>
      </c>
      <c r="M867" s="16">
        <f t="shared" si="221"/>
        <v>0.61369193154034229</v>
      </c>
      <c r="N867" s="16">
        <f t="shared" si="222"/>
        <v>0.38630806845965776</v>
      </c>
      <c r="O867" s="13">
        <f t="shared" si="223"/>
        <v>1.03582301391446</v>
      </c>
      <c r="P867" s="13">
        <f t="shared" si="224"/>
        <v>0.91189514168357655</v>
      </c>
      <c r="Q867" t="s">
        <v>116</v>
      </c>
      <c r="R867" t="s">
        <v>108</v>
      </c>
      <c r="S867" t="s">
        <v>412</v>
      </c>
      <c r="T867" s="8" t="s">
        <v>430</v>
      </c>
      <c r="U867" s="8" t="s">
        <v>32</v>
      </c>
      <c r="V867" t="s">
        <v>473</v>
      </c>
      <c r="W867" s="8" t="s">
        <v>428</v>
      </c>
      <c r="X867" s="40">
        <v>4</v>
      </c>
      <c r="Y867" s="13" t="str">
        <f t="shared" si="182"/>
        <v>Y</v>
      </c>
    </row>
    <row r="868" spans="1:25" x14ac:dyDescent="0.25">
      <c r="A868" s="9">
        <v>0.28163627759957222</v>
      </c>
      <c r="B868" s="9">
        <v>0.71826217278198912</v>
      </c>
      <c r="C868" s="14">
        <f t="shared" si="217"/>
        <v>3.5506789413748412</v>
      </c>
      <c r="D868" s="15">
        <f t="shared" si="218"/>
        <v>1.3922492898752801</v>
      </c>
      <c r="E868" s="45">
        <v>4.4358311800172245E-2</v>
      </c>
      <c r="F868" s="7">
        <f t="shared" si="214"/>
        <v>1.0443583118001722</v>
      </c>
      <c r="G868" s="7">
        <f t="shared" si="215"/>
        <v>3.3998665987102603</v>
      </c>
      <c r="H868" s="7">
        <f t="shared" si="216"/>
        <v>1.3331145777692373</v>
      </c>
      <c r="I868">
        <v>2.16</v>
      </c>
      <c r="J868">
        <v>1.72</v>
      </c>
      <c r="K868" s="7">
        <f t="shared" si="219"/>
        <v>2.2558139534883721</v>
      </c>
      <c r="L868" s="7">
        <f t="shared" si="220"/>
        <v>1.7962962962962963</v>
      </c>
      <c r="M868" s="16">
        <f t="shared" si="221"/>
        <v>0.44329896907216493</v>
      </c>
      <c r="N868" s="16">
        <f t="shared" si="222"/>
        <v>0.55670103092783507</v>
      </c>
      <c r="O868" s="13">
        <f t="shared" si="223"/>
        <v>0.63531904481763968</v>
      </c>
      <c r="P868" s="13">
        <f t="shared" si="224"/>
        <v>1.2902116807380173</v>
      </c>
      <c r="Q868" t="s">
        <v>172</v>
      </c>
      <c r="R868" t="s">
        <v>167</v>
      </c>
      <c r="S868" t="s">
        <v>408</v>
      </c>
      <c r="T868" s="8" t="s">
        <v>432</v>
      </c>
      <c r="U868" s="8" t="s">
        <v>421</v>
      </c>
      <c r="V868" t="s">
        <v>473</v>
      </c>
      <c r="W868" s="8" t="s">
        <v>437</v>
      </c>
      <c r="X868" s="40">
        <v>2</v>
      </c>
      <c r="Y868" s="13" t="str">
        <f t="shared" si="182"/>
        <v>N</v>
      </c>
    </row>
    <row r="869" spans="1:25" x14ac:dyDescent="0.25">
      <c r="A869" s="9">
        <v>0.62427989903935255</v>
      </c>
      <c r="B869" s="9">
        <v>0.36877435185747975</v>
      </c>
      <c r="C869" s="14">
        <f t="shared" si="217"/>
        <v>1.6018455848711595</v>
      </c>
      <c r="D869" s="15">
        <f t="shared" si="218"/>
        <v>2.7116853299669552</v>
      </c>
      <c r="E869" s="45">
        <v>2.4247491638795804E-2</v>
      </c>
      <c r="F869" s="7">
        <f t="shared" si="214"/>
        <v>1.0242474916387958</v>
      </c>
      <c r="G869" s="7">
        <f t="shared" si="215"/>
        <v>1.5639243424538016</v>
      </c>
      <c r="H869" s="7">
        <f t="shared" si="216"/>
        <v>2.6474903303187585</v>
      </c>
      <c r="I869">
        <v>2.08</v>
      </c>
      <c r="J869">
        <v>1.84</v>
      </c>
      <c r="K869" s="7">
        <f t="shared" si="219"/>
        <v>2.1304347826086953</v>
      </c>
      <c r="L869" s="7">
        <f t="shared" si="220"/>
        <v>1.8846153846153844</v>
      </c>
      <c r="M869" s="16">
        <f t="shared" si="221"/>
        <v>0.46938775510204089</v>
      </c>
      <c r="N869" s="16">
        <f t="shared" si="222"/>
        <v>0.53061224489795922</v>
      </c>
      <c r="O869" s="13">
        <f t="shared" si="223"/>
        <v>1.3299876109968813</v>
      </c>
      <c r="P869" s="13">
        <f t="shared" si="224"/>
        <v>0.69499781696217322</v>
      </c>
      <c r="Q869" t="s">
        <v>203</v>
      </c>
      <c r="R869" t="s">
        <v>206</v>
      </c>
      <c r="S869" t="s">
        <v>409</v>
      </c>
      <c r="T869" s="8" t="s">
        <v>431</v>
      </c>
      <c r="U869" s="8" t="s">
        <v>29</v>
      </c>
      <c r="V869" t="s">
        <v>473</v>
      </c>
      <c r="W869" s="8" t="s">
        <v>32</v>
      </c>
      <c r="X869" s="40">
        <v>3</v>
      </c>
      <c r="Y869" s="13" t="str">
        <f t="shared" si="182"/>
        <v>Y</v>
      </c>
    </row>
    <row r="870" spans="1:25" x14ac:dyDescent="0.25">
      <c r="A870" s="9">
        <v>0.60364702598843367</v>
      </c>
      <c r="B870" s="9">
        <v>0.39109578797386857</v>
      </c>
      <c r="C870" s="14">
        <f t="shared" si="217"/>
        <v>1.6565972446605921</v>
      </c>
      <c r="D870" s="15">
        <f t="shared" si="218"/>
        <v>2.5569183579824593</v>
      </c>
      <c r="E870" s="45">
        <v>2.3345896147403788E-2</v>
      </c>
      <c r="F870" s="7">
        <f t="shared" si="214"/>
        <v>1.0233458961474038</v>
      </c>
      <c r="G870" s="7">
        <f t="shared" si="215"/>
        <v>1.6188047960100229</v>
      </c>
      <c r="H870" s="7">
        <f t="shared" si="216"/>
        <v>2.4985866143681279</v>
      </c>
      <c r="I870">
        <v>1.92</v>
      </c>
      <c r="J870">
        <v>1.99</v>
      </c>
      <c r="K870" s="7">
        <f t="shared" si="219"/>
        <v>1.9648241206030153</v>
      </c>
      <c r="L870" s="7">
        <f t="shared" si="220"/>
        <v>2.0364583333333335</v>
      </c>
      <c r="M870" s="16">
        <f t="shared" si="221"/>
        <v>0.50895140664961636</v>
      </c>
      <c r="N870" s="16">
        <f t="shared" si="222"/>
        <v>0.49104859335038359</v>
      </c>
      <c r="O870" s="13">
        <f t="shared" si="223"/>
        <v>1.1860602369923496</v>
      </c>
      <c r="P870" s="13">
        <f t="shared" si="224"/>
        <v>0.79645027655095102</v>
      </c>
      <c r="Q870" t="s">
        <v>204</v>
      </c>
      <c r="R870" t="s">
        <v>337</v>
      </c>
      <c r="S870" t="s">
        <v>409</v>
      </c>
      <c r="T870" s="8" t="s">
        <v>430</v>
      </c>
      <c r="U870" s="8" t="s">
        <v>32</v>
      </c>
      <c r="V870" t="s">
        <v>473</v>
      </c>
      <c r="W870" s="32" t="s">
        <v>32</v>
      </c>
      <c r="X870" s="40">
        <v>3</v>
      </c>
      <c r="Y870" s="13" t="str">
        <f t="shared" si="182"/>
        <v>Y</v>
      </c>
    </row>
    <row r="871" spans="1:25" x14ac:dyDescent="0.25">
      <c r="A871" s="9">
        <v>0.36331895375123602</v>
      </c>
      <c r="B871" s="9">
        <v>0.63595640374716966</v>
      </c>
      <c r="C871" s="14">
        <f t="shared" si="217"/>
        <v>2.7524025093518754</v>
      </c>
      <c r="D871" s="15">
        <f t="shared" si="218"/>
        <v>1.5724348306076013</v>
      </c>
      <c r="E871" s="45">
        <v>2.7986944565804084E-2</v>
      </c>
      <c r="F871" s="7">
        <f t="shared" si="214"/>
        <v>1.0279869445658041</v>
      </c>
      <c r="G871" s="7">
        <f t="shared" si="215"/>
        <v>2.6774683510347703</v>
      </c>
      <c r="H871" s="7">
        <f t="shared" si="216"/>
        <v>1.5296252923443092</v>
      </c>
      <c r="I871">
        <v>2.33</v>
      </c>
      <c r="J871">
        <v>1.67</v>
      </c>
      <c r="K871" s="7">
        <f t="shared" si="219"/>
        <v>2.3952095808383236</v>
      </c>
      <c r="L871" s="7">
        <f t="shared" si="220"/>
        <v>1.7167381974248928</v>
      </c>
      <c r="M871" s="16">
        <f t="shared" si="221"/>
        <v>0.41749999999999998</v>
      </c>
      <c r="N871" s="16">
        <f t="shared" si="222"/>
        <v>0.58250000000000002</v>
      </c>
      <c r="O871" s="13">
        <f t="shared" si="223"/>
        <v>0.87022503892511638</v>
      </c>
      <c r="P871" s="13">
        <f t="shared" si="224"/>
        <v>1.0917706502097333</v>
      </c>
      <c r="Q871" t="s">
        <v>326</v>
      </c>
      <c r="R871" t="s">
        <v>331</v>
      </c>
      <c r="S871" t="s">
        <v>409</v>
      </c>
      <c r="T871" s="8" t="s">
        <v>432</v>
      </c>
      <c r="U871" s="8" t="s">
        <v>421</v>
      </c>
      <c r="V871" t="s">
        <v>473</v>
      </c>
      <c r="W871" s="8" t="s">
        <v>29</v>
      </c>
      <c r="X871" s="40">
        <v>3</v>
      </c>
      <c r="Y871" s="13" t="str">
        <f t="shared" si="182"/>
        <v>Y</v>
      </c>
    </row>
    <row r="872" spans="1:25" x14ac:dyDescent="0.25">
      <c r="A872" s="9">
        <v>0.63562209289798011</v>
      </c>
      <c r="B872" s="9">
        <v>0.35666110837135578</v>
      </c>
      <c r="C872" s="14">
        <f t="shared" si="217"/>
        <v>1.5732618660888869</v>
      </c>
      <c r="D872" s="15">
        <f t="shared" si="218"/>
        <v>2.8037820119114287</v>
      </c>
      <c r="E872" s="45">
        <v>2.3828227284629522E-2</v>
      </c>
      <c r="F872" s="7">
        <f t="shared" si="214"/>
        <v>1.0238282272846295</v>
      </c>
      <c r="G872" s="7">
        <f t="shared" si="215"/>
        <v>1.5366463085916775</v>
      </c>
      <c r="H872" s="7">
        <f t="shared" si="216"/>
        <v>2.738527750253132</v>
      </c>
      <c r="I872">
        <v>2.0099999999999998</v>
      </c>
      <c r="J872">
        <v>1.9</v>
      </c>
      <c r="K872" s="7">
        <f t="shared" si="219"/>
        <v>2.0578947368421052</v>
      </c>
      <c r="L872" s="7">
        <f t="shared" si="220"/>
        <v>1.9452736318407959</v>
      </c>
      <c r="M872" s="16">
        <f t="shared" si="221"/>
        <v>0.48593350383631717</v>
      </c>
      <c r="N872" s="16">
        <f t="shared" si="222"/>
        <v>0.51406649616368294</v>
      </c>
      <c r="O872" s="13">
        <f t="shared" si="223"/>
        <v>1.3080433595953169</v>
      </c>
      <c r="P872" s="13">
        <f t="shared" si="224"/>
        <v>0.69380344961791096</v>
      </c>
      <c r="Q872" t="s">
        <v>329</v>
      </c>
      <c r="R872" t="s">
        <v>69</v>
      </c>
      <c r="S872" t="s">
        <v>409</v>
      </c>
      <c r="T872" s="8" t="s">
        <v>431</v>
      </c>
      <c r="U872" s="8" t="s">
        <v>29</v>
      </c>
      <c r="V872" t="s">
        <v>473</v>
      </c>
      <c r="W872" s="8" t="s">
        <v>423</v>
      </c>
      <c r="X872" s="40">
        <v>2</v>
      </c>
      <c r="Y872" s="13" t="str">
        <f t="shared" si="182"/>
        <v>N</v>
      </c>
    </row>
    <row r="873" spans="1:25" x14ac:dyDescent="0.25">
      <c r="A873" s="9">
        <v>0.53229175766095749</v>
      </c>
      <c r="B873" s="9">
        <v>0.46637614896522539</v>
      </c>
      <c r="C873" s="14">
        <f t="shared" si="217"/>
        <v>1.8786689547745141</v>
      </c>
      <c r="D873" s="15">
        <f t="shared" si="218"/>
        <v>2.1441919836997569</v>
      </c>
      <c r="E873" s="45">
        <v>3.1919317945518833E-2</v>
      </c>
      <c r="F873" s="7">
        <f t="shared" si="214"/>
        <v>1.0319193179455188</v>
      </c>
      <c r="G873" s="7">
        <f t="shared" si="215"/>
        <v>1.8205579855940832</v>
      </c>
      <c r="H873" s="7">
        <f t="shared" si="216"/>
        <v>2.0778678588639057</v>
      </c>
      <c r="I873">
        <v>2.29</v>
      </c>
      <c r="J873">
        <v>1.68</v>
      </c>
      <c r="K873" s="7">
        <f t="shared" si="219"/>
        <v>2.3630952380952381</v>
      </c>
      <c r="L873" s="7">
        <f t="shared" si="220"/>
        <v>1.7336244541484715</v>
      </c>
      <c r="M873" s="16">
        <f t="shared" si="221"/>
        <v>0.42317380352644834</v>
      </c>
      <c r="N873" s="16">
        <f t="shared" si="222"/>
        <v>0.57682619647355171</v>
      </c>
      <c r="O873" s="13">
        <f t="shared" si="223"/>
        <v>1.2578561178059533</v>
      </c>
      <c r="P873" s="13">
        <f t="shared" si="224"/>
        <v>0.80852109667770511</v>
      </c>
      <c r="Q873" t="s">
        <v>334</v>
      </c>
      <c r="R873" t="s">
        <v>328</v>
      </c>
      <c r="S873" t="s">
        <v>409</v>
      </c>
      <c r="T873" s="8" t="s">
        <v>432</v>
      </c>
      <c r="U873" s="8" t="s">
        <v>421</v>
      </c>
      <c r="V873" t="s">
        <v>473</v>
      </c>
      <c r="W873" s="8" t="s">
        <v>422</v>
      </c>
      <c r="X873" s="40">
        <v>0</v>
      </c>
      <c r="Y873" s="13" t="str">
        <f t="shared" si="182"/>
        <v>N</v>
      </c>
    </row>
    <row r="874" spans="1:25" x14ac:dyDescent="0.25">
      <c r="A874" s="9">
        <v>0.55133016104983834</v>
      </c>
      <c r="B874" s="9">
        <v>0.44122262898319248</v>
      </c>
      <c r="C874" s="14">
        <f t="shared" si="217"/>
        <v>1.8137952004943976</v>
      </c>
      <c r="D874" s="15">
        <f t="shared" si="218"/>
        <v>2.2664295399003507</v>
      </c>
      <c r="E874" s="45">
        <v>3.0312467559431067E-2</v>
      </c>
      <c r="F874" s="7">
        <f t="shared" si="214"/>
        <v>1.0303124675594311</v>
      </c>
      <c r="G874" s="7">
        <f t="shared" si="215"/>
        <v>1.7604321578199025</v>
      </c>
      <c r="H874" s="7">
        <f t="shared" si="216"/>
        <v>2.1997496985249452</v>
      </c>
      <c r="I874">
        <v>2.2799999999999998</v>
      </c>
      <c r="J874">
        <v>1.69</v>
      </c>
      <c r="K874" s="7">
        <f t="shared" si="219"/>
        <v>2.3491124260355027</v>
      </c>
      <c r="L874" s="7">
        <f t="shared" si="220"/>
        <v>1.7412280701754383</v>
      </c>
      <c r="M874" s="16">
        <f t="shared" si="221"/>
        <v>0.42569269521410585</v>
      </c>
      <c r="N874" s="16">
        <f t="shared" si="222"/>
        <v>0.57430730478589431</v>
      </c>
      <c r="O874" s="13">
        <f t="shared" si="223"/>
        <v>1.2951365321703301</v>
      </c>
      <c r="P874" s="13">
        <f t="shared" si="224"/>
        <v>0.7682692267821376</v>
      </c>
      <c r="Q874" t="s">
        <v>332</v>
      </c>
      <c r="R874" t="s">
        <v>336</v>
      </c>
      <c r="S874" t="s">
        <v>409</v>
      </c>
      <c r="T874" s="8" t="s">
        <v>431</v>
      </c>
      <c r="U874" s="8" t="s">
        <v>29</v>
      </c>
      <c r="V874" t="s">
        <v>473</v>
      </c>
      <c r="W874" s="8" t="s">
        <v>441</v>
      </c>
      <c r="X874" s="40">
        <v>5</v>
      </c>
      <c r="Y874" s="13" t="str">
        <f t="shared" si="182"/>
        <v>Y</v>
      </c>
    </row>
    <row r="875" spans="1:25" x14ac:dyDescent="0.25">
      <c r="A875" s="9">
        <v>0.68295874320296523</v>
      </c>
      <c r="B875" s="9">
        <v>0.27585743893513737</v>
      </c>
      <c r="C875" s="14">
        <f t="shared" si="217"/>
        <v>1.4642172897738492</v>
      </c>
      <c r="D875" s="15">
        <f t="shared" si="218"/>
        <v>3.6250608425141326</v>
      </c>
      <c r="E875" s="45">
        <v>3.4871169099357058E-2</v>
      </c>
      <c r="F875" s="7">
        <f t="shared" si="214"/>
        <v>1.0348711690993571</v>
      </c>
      <c r="G875" s="7">
        <f t="shared" si="215"/>
        <v>1.4148788114835105</v>
      </c>
      <c r="H875" s="7">
        <f t="shared" si="216"/>
        <v>3.5029102662788492</v>
      </c>
      <c r="I875">
        <v>1.43</v>
      </c>
      <c r="J875">
        <v>2.98</v>
      </c>
      <c r="K875" s="7">
        <f t="shared" si="219"/>
        <v>1.4798657718120805</v>
      </c>
      <c r="L875" s="7">
        <f t="shared" si="220"/>
        <v>3.0839160839160842</v>
      </c>
      <c r="M875" s="16">
        <f t="shared" si="221"/>
        <v>0.67573696145124718</v>
      </c>
      <c r="N875" s="16">
        <f t="shared" si="222"/>
        <v>0.32426303854875282</v>
      </c>
      <c r="O875" s="13">
        <f t="shared" si="223"/>
        <v>1.0106872676258645</v>
      </c>
      <c r="P875" s="13">
        <f t="shared" si="224"/>
        <v>0.85072119279996916</v>
      </c>
      <c r="Q875" t="s">
        <v>333</v>
      </c>
      <c r="R875" t="s">
        <v>339</v>
      </c>
      <c r="S875" t="s">
        <v>409</v>
      </c>
      <c r="T875" s="8" t="s">
        <v>430</v>
      </c>
      <c r="U875" s="8" t="s">
        <v>428</v>
      </c>
      <c r="V875" t="s">
        <v>473</v>
      </c>
      <c r="W875" s="8" t="s">
        <v>437</v>
      </c>
      <c r="X875" s="40">
        <v>2</v>
      </c>
      <c r="Y875" s="13" t="str">
        <f t="shared" si="182"/>
        <v>N</v>
      </c>
    </row>
    <row r="876" spans="1:25" x14ac:dyDescent="0.25">
      <c r="A876" s="9">
        <v>0.53654428396719611</v>
      </c>
      <c r="B876" s="9">
        <v>0.44353973582203288</v>
      </c>
      <c r="C876" s="14">
        <f t="shared" si="217"/>
        <v>1.8637790577247846</v>
      </c>
      <c r="D876" s="15">
        <f t="shared" si="218"/>
        <v>2.2545894296181905</v>
      </c>
      <c r="E876" s="45">
        <v>5.5481874447391721E-2</v>
      </c>
      <c r="F876" s="7">
        <f t="shared" si="214"/>
        <v>1.0554818744473917</v>
      </c>
      <c r="G876" s="7">
        <f t="shared" si="215"/>
        <v>1.7658086821250105</v>
      </c>
      <c r="H876" s="7">
        <f t="shared" si="216"/>
        <v>2.1360759328989936</v>
      </c>
      <c r="I876">
        <v>1.74</v>
      </c>
      <c r="J876">
        <v>2.08</v>
      </c>
      <c r="K876" s="7">
        <f t="shared" si="219"/>
        <v>1.8365384615384617</v>
      </c>
      <c r="L876" s="7">
        <f t="shared" si="220"/>
        <v>2.195402298850575</v>
      </c>
      <c r="M876" s="16">
        <f t="shared" si="221"/>
        <v>0.54450261780104703</v>
      </c>
      <c r="N876" s="16">
        <f t="shared" si="222"/>
        <v>0.4554973821989528</v>
      </c>
      <c r="O876" s="13">
        <f t="shared" si="223"/>
        <v>0.9853842138243698</v>
      </c>
      <c r="P876" s="13">
        <f t="shared" si="224"/>
        <v>0.97374815565526762</v>
      </c>
      <c r="Q876" t="s">
        <v>344</v>
      </c>
      <c r="R876" t="s">
        <v>230</v>
      </c>
      <c r="S876" t="s">
        <v>414</v>
      </c>
      <c r="T876" s="8" t="s">
        <v>431</v>
      </c>
      <c r="U876" s="8" t="s">
        <v>427</v>
      </c>
      <c r="V876" t="s">
        <v>473</v>
      </c>
      <c r="W876" s="8" t="s">
        <v>434</v>
      </c>
      <c r="X876" s="40">
        <v>4</v>
      </c>
      <c r="Y876" s="13" t="str">
        <f t="shared" si="182"/>
        <v>Y</v>
      </c>
    </row>
    <row r="877" spans="1:25" x14ac:dyDescent="0.25">
      <c r="A877" s="9">
        <v>0.16610777693377554</v>
      </c>
      <c r="B877" s="9">
        <v>0.83383756703213874</v>
      </c>
      <c r="C877" s="14">
        <f t="shared" si="217"/>
        <v>6.020187726663055</v>
      </c>
      <c r="D877" s="15">
        <f t="shared" si="218"/>
        <v>1.1992743425548453</v>
      </c>
      <c r="E877" s="45">
        <v>5.3079459631953929E-2</v>
      </c>
      <c r="F877" s="7">
        <f t="shared" si="214"/>
        <v>1.0530794596319539</v>
      </c>
      <c r="G877" s="7">
        <f t="shared" si="215"/>
        <v>5.7167459412484227</v>
      </c>
      <c r="H877" s="7">
        <f t="shared" si="216"/>
        <v>1.138826070137182</v>
      </c>
      <c r="I877">
        <v>2.38</v>
      </c>
      <c r="J877">
        <v>1.58</v>
      </c>
      <c r="K877" s="7">
        <f t="shared" si="219"/>
        <v>2.5063291139240502</v>
      </c>
      <c r="L877" s="7">
        <f t="shared" si="220"/>
        <v>1.6638655462184873</v>
      </c>
      <c r="M877" s="16">
        <f t="shared" si="221"/>
        <v>0.39898989898989906</v>
      </c>
      <c r="N877" s="16">
        <f t="shared" si="222"/>
        <v>0.60101010101010111</v>
      </c>
      <c r="O877" s="13">
        <f t="shared" si="223"/>
        <v>0.41632075737832347</v>
      </c>
      <c r="P877" s="13">
        <f t="shared" si="224"/>
        <v>1.3873935989274242</v>
      </c>
      <c r="Q877" t="s">
        <v>226</v>
      </c>
      <c r="R877" t="s">
        <v>346</v>
      </c>
      <c r="S877" t="s">
        <v>414</v>
      </c>
      <c r="T877" s="8" t="s">
        <v>431</v>
      </c>
      <c r="U877" s="8" t="s">
        <v>33</v>
      </c>
      <c r="V877" t="s">
        <v>473</v>
      </c>
      <c r="W877" s="8" t="s">
        <v>423</v>
      </c>
      <c r="X877" s="40">
        <v>2</v>
      </c>
      <c r="Y877" s="13" t="str">
        <f t="shared" si="182"/>
        <v>N</v>
      </c>
    </row>
    <row r="878" spans="1:25" x14ac:dyDescent="0.25">
      <c r="A878" s="9">
        <v>0.24897831252675381</v>
      </c>
      <c r="B878" s="9">
        <v>0.75095160564049335</v>
      </c>
      <c r="C878" s="14">
        <f t="shared" si="217"/>
        <v>4.0164140798108496</v>
      </c>
      <c r="D878" s="15">
        <f t="shared" si="218"/>
        <v>1.3316437337491156</v>
      </c>
      <c r="E878" s="45">
        <v>5.2093423743407641E-2</v>
      </c>
      <c r="F878" s="7">
        <f t="shared" si="214"/>
        <v>1.0520934237434076</v>
      </c>
      <c r="G878" s="7">
        <f t="shared" si="215"/>
        <v>3.8175450859869668</v>
      </c>
      <c r="H878" s="7">
        <f t="shared" si="216"/>
        <v>1.2657086373670621</v>
      </c>
      <c r="I878">
        <v>2.2799999999999998</v>
      </c>
      <c r="J878">
        <v>1.63</v>
      </c>
      <c r="K878" s="7">
        <f t="shared" si="219"/>
        <v>2.3987730061349692</v>
      </c>
      <c r="L878" s="7">
        <f t="shared" si="220"/>
        <v>1.7149122807017543</v>
      </c>
      <c r="M878" s="16">
        <f t="shared" si="221"/>
        <v>0.41687979539641945</v>
      </c>
      <c r="N878" s="16">
        <f t="shared" si="222"/>
        <v>0.58312020460358061</v>
      </c>
      <c r="O878" s="13">
        <f t="shared" si="223"/>
        <v>0.59724245520221309</v>
      </c>
      <c r="P878" s="13">
        <f t="shared" si="224"/>
        <v>1.2878161307255829</v>
      </c>
      <c r="Q878" t="s">
        <v>342</v>
      </c>
      <c r="R878" t="s">
        <v>340</v>
      </c>
      <c r="S878" t="s">
        <v>414</v>
      </c>
      <c r="T878" s="8" t="s">
        <v>432</v>
      </c>
      <c r="U878" s="8" t="s">
        <v>421</v>
      </c>
      <c r="V878" t="s">
        <v>473</v>
      </c>
      <c r="W878" s="8" t="s">
        <v>424</v>
      </c>
      <c r="X878" s="40">
        <v>1</v>
      </c>
      <c r="Y878" s="13" t="str">
        <f t="shared" si="182"/>
        <v>N</v>
      </c>
    </row>
    <row r="879" spans="1:25" x14ac:dyDescent="0.25">
      <c r="A879" s="9">
        <v>0.19826198305364204</v>
      </c>
      <c r="B879" s="9">
        <v>0.80129216615140231</v>
      </c>
      <c r="C879" s="14">
        <f t="shared" si="217"/>
        <v>5.0438313215571871</v>
      </c>
      <c r="D879" s="15">
        <f t="shared" si="218"/>
        <v>1.2479842462493915</v>
      </c>
      <c r="E879" s="45">
        <v>4.7235244126436093E-2</v>
      </c>
      <c r="F879" s="7">
        <f t="shared" si="214"/>
        <v>1.0472352441264361</v>
      </c>
      <c r="G879" s="7">
        <f t="shared" si="215"/>
        <v>4.8163307622105096</v>
      </c>
      <c r="H879" s="7">
        <f t="shared" si="216"/>
        <v>1.1916942761895037</v>
      </c>
      <c r="I879">
        <v>1.89</v>
      </c>
      <c r="J879">
        <v>1.93</v>
      </c>
      <c r="K879" s="7">
        <f t="shared" si="219"/>
        <v>1.9792746113989641</v>
      </c>
      <c r="L879" s="7">
        <f t="shared" si="220"/>
        <v>2.0211640211640214</v>
      </c>
      <c r="M879" s="16">
        <f t="shared" si="221"/>
        <v>0.50523560209424079</v>
      </c>
      <c r="N879" s="16">
        <f t="shared" si="222"/>
        <v>0.4947643979057591</v>
      </c>
      <c r="O879" s="13">
        <f t="shared" si="223"/>
        <v>0.3924149094636854</v>
      </c>
      <c r="P879" s="13">
        <f t="shared" si="224"/>
        <v>1.6195428966657976</v>
      </c>
      <c r="Q879" t="s">
        <v>347</v>
      </c>
      <c r="R879" t="s">
        <v>228</v>
      </c>
      <c r="S879" t="s">
        <v>414</v>
      </c>
      <c r="T879" s="8" t="s">
        <v>430</v>
      </c>
      <c r="U879" s="8" t="s">
        <v>424</v>
      </c>
      <c r="V879" t="s">
        <v>473</v>
      </c>
      <c r="W879" s="8" t="s">
        <v>421</v>
      </c>
      <c r="X879" s="40">
        <v>2</v>
      </c>
      <c r="Y879" s="13" t="str">
        <f t="shared" si="182"/>
        <v>N</v>
      </c>
    </row>
    <row r="880" spans="1:25" x14ac:dyDescent="0.25">
      <c r="A880" s="9">
        <v>0.21646714320032839</v>
      </c>
      <c r="B880" s="9">
        <v>0.78311726266437764</v>
      </c>
      <c r="C880" s="14">
        <f t="shared" si="217"/>
        <v>4.6196387369262562</v>
      </c>
      <c r="D880" s="15">
        <f t="shared" si="218"/>
        <v>1.2769479714924536</v>
      </c>
      <c r="E880" s="45">
        <v>2.7823920265780622E-2</v>
      </c>
      <c r="F880" s="7">
        <f t="shared" si="214"/>
        <v>1.0278239202657806</v>
      </c>
      <c r="G880" s="7">
        <f t="shared" si="215"/>
        <v>4.4945818499064352</v>
      </c>
      <c r="H880" s="7">
        <f t="shared" si="216"/>
        <v>1.2423800870116479</v>
      </c>
      <c r="I880">
        <v>2.2400000000000002</v>
      </c>
      <c r="J880">
        <v>1.72</v>
      </c>
      <c r="K880" s="7">
        <f t="shared" si="219"/>
        <v>2.3023255813953489</v>
      </c>
      <c r="L880" s="7">
        <f t="shared" si="220"/>
        <v>1.7678571428571426</v>
      </c>
      <c r="M880" s="16">
        <f t="shared" si="221"/>
        <v>0.43434343434343431</v>
      </c>
      <c r="N880" s="16">
        <f t="shared" si="222"/>
        <v>0.56565656565656575</v>
      </c>
      <c r="O880" s="13">
        <f t="shared" si="223"/>
        <v>0.49837784132168622</v>
      </c>
      <c r="P880" s="13">
        <f t="shared" si="224"/>
        <v>1.3844394464959531</v>
      </c>
      <c r="Q880" t="s">
        <v>357</v>
      </c>
      <c r="R880" t="s">
        <v>349</v>
      </c>
      <c r="S880" t="s">
        <v>410</v>
      </c>
      <c r="T880" s="8" t="s">
        <v>431</v>
      </c>
      <c r="U880" s="8" t="s">
        <v>33</v>
      </c>
      <c r="V880" t="s">
        <v>473</v>
      </c>
      <c r="W880" s="8" t="s">
        <v>425</v>
      </c>
      <c r="X880" s="40">
        <v>4</v>
      </c>
      <c r="Y880" s="13" t="str">
        <f t="shared" si="182"/>
        <v>Y</v>
      </c>
    </row>
    <row r="881" spans="1:25" x14ac:dyDescent="0.25">
      <c r="A881" s="9">
        <v>0.56518437367496877</v>
      </c>
      <c r="B881" s="9">
        <v>0.43252350814686152</v>
      </c>
      <c r="C881" s="14">
        <f t="shared" si="217"/>
        <v>1.7693341263095304</v>
      </c>
      <c r="D881" s="15">
        <f t="shared" si="218"/>
        <v>2.312013060942006</v>
      </c>
      <c r="E881" s="45">
        <v>2.720133146096626E-2</v>
      </c>
      <c r="F881" s="7">
        <f t="shared" si="214"/>
        <v>1.0272013314609663</v>
      </c>
      <c r="G881" s="7">
        <f t="shared" si="215"/>
        <v>1.7224803669140933</v>
      </c>
      <c r="H881" s="7">
        <f t="shared" si="216"/>
        <v>2.2507886138092128</v>
      </c>
      <c r="I881">
        <v>1.74</v>
      </c>
      <c r="J881">
        <v>2.21</v>
      </c>
      <c r="K881" s="7">
        <f t="shared" si="219"/>
        <v>1.7873303167420813</v>
      </c>
      <c r="L881" s="7">
        <f t="shared" si="220"/>
        <v>2.2701149425287355</v>
      </c>
      <c r="M881" s="16">
        <f t="shared" si="221"/>
        <v>0.55949367088607604</v>
      </c>
      <c r="N881" s="16">
        <f t="shared" si="222"/>
        <v>0.44050632911392407</v>
      </c>
      <c r="O881" s="13">
        <f t="shared" si="223"/>
        <v>1.0101711656181567</v>
      </c>
      <c r="P881" s="13">
        <f t="shared" si="224"/>
        <v>0.98187807883913958</v>
      </c>
      <c r="Q881" t="s">
        <v>232</v>
      </c>
      <c r="R881" t="s">
        <v>235</v>
      </c>
      <c r="S881" t="s">
        <v>410</v>
      </c>
      <c r="T881" s="8" t="s">
        <v>431</v>
      </c>
      <c r="U881" s="8" t="s">
        <v>29</v>
      </c>
      <c r="V881" t="s">
        <v>473</v>
      </c>
      <c r="W881" s="8" t="s">
        <v>31</v>
      </c>
      <c r="X881" s="40">
        <v>3</v>
      </c>
      <c r="Y881" s="13" t="str">
        <f t="shared" si="182"/>
        <v>Y</v>
      </c>
    </row>
    <row r="882" spans="1:25" x14ac:dyDescent="0.25">
      <c r="A882" s="9">
        <v>0.61404315613880678</v>
      </c>
      <c r="B882" s="9">
        <v>0.38334100522806591</v>
      </c>
      <c r="C882" s="14">
        <f t="shared" si="217"/>
        <v>1.6285500294281372</v>
      </c>
      <c r="D882" s="15">
        <f t="shared" si="218"/>
        <v>2.6086434437272303</v>
      </c>
      <c r="E882" s="45">
        <v>3.1919317945518833E-2</v>
      </c>
      <c r="F882" s="7">
        <f t="shared" si="214"/>
        <v>1.0319193179455188</v>
      </c>
      <c r="G882" s="7">
        <f t="shared" si="215"/>
        <v>1.5781757363264306</v>
      </c>
      <c r="H882" s="7">
        <f t="shared" si="216"/>
        <v>2.5279529110094208</v>
      </c>
      <c r="I882">
        <v>1.68</v>
      </c>
      <c r="J882">
        <v>2.29</v>
      </c>
      <c r="K882" s="7">
        <f t="shared" si="219"/>
        <v>1.7336244541484715</v>
      </c>
      <c r="L882" s="7">
        <f t="shared" si="220"/>
        <v>2.3630952380952381</v>
      </c>
      <c r="M882" s="16">
        <f t="shared" si="221"/>
        <v>0.57682619647355171</v>
      </c>
      <c r="N882" s="16">
        <f t="shared" si="222"/>
        <v>0.42317380352644834</v>
      </c>
      <c r="O882" s="13">
        <f t="shared" si="223"/>
        <v>1.0645202313847435</v>
      </c>
      <c r="P882" s="13">
        <f t="shared" si="224"/>
        <v>0.90587130402108429</v>
      </c>
      <c r="Q882" t="s">
        <v>350</v>
      </c>
      <c r="R882" t="s">
        <v>356</v>
      </c>
      <c r="S882" t="s">
        <v>410</v>
      </c>
      <c r="T882" s="8" t="s">
        <v>432</v>
      </c>
      <c r="U882" s="8" t="s">
        <v>425</v>
      </c>
      <c r="V882" t="s">
        <v>473</v>
      </c>
      <c r="W882" s="8" t="s">
        <v>435</v>
      </c>
      <c r="X882" s="40">
        <v>6</v>
      </c>
      <c r="Y882" s="13" t="str">
        <f t="shared" si="182"/>
        <v>Y</v>
      </c>
    </row>
    <row r="883" spans="1:25" x14ac:dyDescent="0.25">
      <c r="A883" s="9">
        <v>0.6238066679236276</v>
      </c>
      <c r="B883" s="9">
        <v>0.37209597525904103</v>
      </c>
      <c r="C883" s="14">
        <f t="shared" si="217"/>
        <v>1.6030607741474632</v>
      </c>
      <c r="D883" s="15">
        <f t="shared" si="218"/>
        <v>2.6874786788645935</v>
      </c>
      <c r="E883" s="45">
        <v>3.1630170316301776E-2</v>
      </c>
      <c r="F883" s="7">
        <f t="shared" si="214"/>
        <v>1.0316301703163018</v>
      </c>
      <c r="G883" s="7">
        <f t="shared" si="215"/>
        <v>1.5539103258835079</v>
      </c>
      <c r="H883" s="7">
        <f t="shared" si="216"/>
        <v>2.605079568427707</v>
      </c>
      <c r="I883">
        <v>1.5</v>
      </c>
      <c r="J883">
        <v>2.74</v>
      </c>
      <c r="K883" s="7">
        <f t="shared" si="219"/>
        <v>1.5474452554744527</v>
      </c>
      <c r="L883" s="7">
        <f t="shared" si="220"/>
        <v>2.8266666666666671</v>
      </c>
      <c r="M883" s="16">
        <f t="shared" si="221"/>
        <v>0.64622641509433953</v>
      </c>
      <c r="N883" s="16">
        <f t="shared" si="222"/>
        <v>0.3537735849056603</v>
      </c>
      <c r="O883" s="13">
        <f t="shared" si="223"/>
        <v>0.96530666861174497</v>
      </c>
      <c r="P883" s="13">
        <f t="shared" si="224"/>
        <v>1.0517912900655562</v>
      </c>
      <c r="Q883" t="s">
        <v>236</v>
      </c>
      <c r="R883" t="s">
        <v>358</v>
      </c>
      <c r="S883" t="s">
        <v>410</v>
      </c>
      <c r="T883" s="8" t="s">
        <v>431</v>
      </c>
      <c r="U883" s="8" t="s">
        <v>29</v>
      </c>
      <c r="V883" t="s">
        <v>473</v>
      </c>
      <c r="W883" s="8" t="s">
        <v>422</v>
      </c>
      <c r="X883" s="40">
        <v>0</v>
      </c>
      <c r="Y883" s="13" t="str">
        <f t="shared" si="182"/>
        <v>N</v>
      </c>
    </row>
    <row r="884" spans="1:25" x14ac:dyDescent="0.25">
      <c r="A884" s="9">
        <v>0.10940972149293644</v>
      </c>
      <c r="B884" s="9">
        <v>0.89057437695526187</v>
      </c>
      <c r="C884" s="14">
        <f t="shared" si="217"/>
        <v>9.1399556305840761</v>
      </c>
      <c r="D884" s="15">
        <f t="shared" si="218"/>
        <v>1.1228708414212945</v>
      </c>
      <c r="E884" s="45">
        <v>3.4341152918228035E-2</v>
      </c>
      <c r="F884" s="7">
        <f t="shared" si="214"/>
        <v>1.034341152918228</v>
      </c>
      <c r="G884" s="7">
        <f t="shared" si="215"/>
        <v>8.8365000317324256</v>
      </c>
      <c r="H884" s="7">
        <f t="shared" si="216"/>
        <v>1.085590414974106</v>
      </c>
      <c r="I884">
        <v>2.42</v>
      </c>
      <c r="J884">
        <v>1.61</v>
      </c>
      <c r="K884" s="7">
        <f t="shared" si="219"/>
        <v>2.5031055900621118</v>
      </c>
      <c r="L884" s="7">
        <f t="shared" si="220"/>
        <v>1.6652892561983472</v>
      </c>
      <c r="M884" s="16">
        <f t="shared" si="221"/>
        <v>0.39950372208436724</v>
      </c>
      <c r="N884" s="16">
        <f t="shared" si="222"/>
        <v>0.60049627791563276</v>
      </c>
      <c r="O884" s="13">
        <f t="shared" si="223"/>
        <v>0.27386408547610797</v>
      </c>
      <c r="P884" s="13">
        <f t="shared" si="224"/>
        <v>1.4830639417891347</v>
      </c>
      <c r="Q884" t="s">
        <v>39</v>
      </c>
      <c r="R884" t="s">
        <v>241</v>
      </c>
      <c r="S884" t="s">
        <v>403</v>
      </c>
      <c r="T884" s="8" t="s">
        <v>431</v>
      </c>
      <c r="U884" s="8" t="s">
        <v>33</v>
      </c>
      <c r="V884" t="s">
        <v>473</v>
      </c>
      <c r="W884" s="8" t="s">
        <v>424</v>
      </c>
      <c r="X884" s="40">
        <v>1</v>
      </c>
      <c r="Y884" s="13" t="str">
        <f t="shared" si="182"/>
        <v>N</v>
      </c>
    </row>
    <row r="885" spans="1:25" x14ac:dyDescent="0.25">
      <c r="A885" s="9">
        <v>0.44572849428200761</v>
      </c>
      <c r="B885" s="9">
        <v>0.55368348589643279</v>
      </c>
      <c r="C885" s="14">
        <f t="shared" si="217"/>
        <v>2.2435182242742391</v>
      </c>
      <c r="D885" s="15">
        <f t="shared" si="218"/>
        <v>1.8060860138910686</v>
      </c>
      <c r="E885" s="45">
        <v>3.1037414965986443E-2</v>
      </c>
      <c r="F885" s="7">
        <f t="shared" si="214"/>
        <v>1.0310374149659864</v>
      </c>
      <c r="G885" s="7">
        <f t="shared" si="215"/>
        <v>2.1759813870074267</v>
      </c>
      <c r="H885" s="7">
        <f t="shared" si="216"/>
        <v>1.7517172390399147</v>
      </c>
      <c r="I885">
        <v>1.92</v>
      </c>
      <c r="J885">
        <v>1.96</v>
      </c>
      <c r="K885" s="7">
        <f t="shared" si="219"/>
        <v>1.9795918367346939</v>
      </c>
      <c r="L885" s="7">
        <f t="shared" si="220"/>
        <v>2.0208333333333335</v>
      </c>
      <c r="M885" s="16">
        <f t="shared" si="221"/>
        <v>0.50515463917525771</v>
      </c>
      <c r="N885" s="16">
        <f t="shared" si="222"/>
        <v>0.49484536082474223</v>
      </c>
      <c r="O885" s="13">
        <f t="shared" si="223"/>
        <v>0.88236048868070893</v>
      </c>
      <c r="P885" s="13">
        <f t="shared" si="224"/>
        <v>1.1189020444157078</v>
      </c>
      <c r="Q885" t="s">
        <v>242</v>
      </c>
      <c r="R885" t="s">
        <v>244</v>
      </c>
      <c r="S885" t="s">
        <v>403</v>
      </c>
      <c r="T885" s="8" t="s">
        <v>432</v>
      </c>
      <c r="U885" s="8" t="s">
        <v>421</v>
      </c>
      <c r="V885" t="s">
        <v>473</v>
      </c>
      <c r="W885" s="8" t="s">
        <v>428</v>
      </c>
      <c r="X885" s="40">
        <v>4</v>
      </c>
      <c r="Y885" s="13" t="str">
        <f t="shared" si="182"/>
        <v>Y</v>
      </c>
    </row>
    <row r="886" spans="1:25" x14ac:dyDescent="0.25">
      <c r="A886" s="9">
        <v>0.45597963453218626</v>
      </c>
      <c r="B886" s="9">
        <v>0.54252127371134651</v>
      </c>
      <c r="C886" s="14">
        <f t="shared" si="217"/>
        <v>2.1930804015533569</v>
      </c>
      <c r="D886" s="15">
        <f t="shared" si="218"/>
        <v>1.8432456909183976</v>
      </c>
      <c r="E886" s="45">
        <v>3.4193852437555794E-2</v>
      </c>
      <c r="F886" s="7">
        <f t="shared" si="214"/>
        <v>1.0341938524375558</v>
      </c>
      <c r="G886" s="7">
        <f t="shared" si="215"/>
        <v>2.1205699457450353</v>
      </c>
      <c r="H886" s="7">
        <f t="shared" si="216"/>
        <v>1.7823019219984118</v>
      </c>
      <c r="I886">
        <v>1.69</v>
      </c>
      <c r="J886">
        <v>2.2599999999999998</v>
      </c>
      <c r="K886" s="7">
        <f t="shared" si="219"/>
        <v>1.7477876106194692</v>
      </c>
      <c r="L886" s="7">
        <f t="shared" si="220"/>
        <v>2.3372781065088759</v>
      </c>
      <c r="M886" s="16">
        <f t="shared" si="221"/>
        <v>0.57215189873417716</v>
      </c>
      <c r="N886" s="16">
        <f t="shared" si="222"/>
        <v>0.42784810126582273</v>
      </c>
      <c r="O886" s="13">
        <f t="shared" si="223"/>
        <v>0.79695555593014877</v>
      </c>
      <c r="P886" s="13">
        <f t="shared" si="224"/>
        <v>1.2680230953608396</v>
      </c>
      <c r="Q886" t="s">
        <v>366</v>
      </c>
      <c r="R886" t="s">
        <v>368</v>
      </c>
      <c r="S886" t="s">
        <v>415</v>
      </c>
      <c r="T886" s="8" t="s">
        <v>431</v>
      </c>
      <c r="U886" s="8" t="s">
        <v>29</v>
      </c>
      <c r="V886" t="s">
        <v>473</v>
      </c>
      <c r="W886" s="8" t="s">
        <v>425</v>
      </c>
      <c r="X886" s="40">
        <v>4</v>
      </c>
      <c r="Y886" s="13" t="str">
        <f t="shared" si="182"/>
        <v>Y</v>
      </c>
    </row>
    <row r="887" spans="1:25" x14ac:dyDescent="0.25">
      <c r="A887" s="9">
        <v>0.46358191861407083</v>
      </c>
      <c r="B887" s="9">
        <v>0.5353987862445444</v>
      </c>
      <c r="C887" s="14">
        <f t="shared" si="217"/>
        <v>2.1571160561861644</v>
      </c>
      <c r="D887" s="15">
        <f t="shared" si="218"/>
        <v>1.8677666548598564</v>
      </c>
      <c r="E887" s="45">
        <v>2.9427331427966497E-2</v>
      </c>
      <c r="F887" s="7">
        <f t="shared" si="214"/>
        <v>1.0294273314279665</v>
      </c>
      <c r="G887" s="7">
        <f t="shared" si="215"/>
        <v>2.0954524815208941</v>
      </c>
      <c r="H887" s="7">
        <f t="shared" si="216"/>
        <v>1.8143744563970245</v>
      </c>
      <c r="I887">
        <v>2.0099999999999998</v>
      </c>
      <c r="J887">
        <v>1.88</v>
      </c>
      <c r="K887" s="7">
        <f t="shared" si="219"/>
        <v>2.0691489361702122</v>
      </c>
      <c r="L887" s="7">
        <f t="shared" si="220"/>
        <v>1.9353233830845769</v>
      </c>
      <c r="M887" s="16">
        <f t="shared" si="221"/>
        <v>0.48329048843187672</v>
      </c>
      <c r="N887" s="16">
        <f t="shared" si="222"/>
        <v>0.5167095115681235</v>
      </c>
      <c r="O887" s="13">
        <f t="shared" si="223"/>
        <v>0.95922003372805076</v>
      </c>
      <c r="P887" s="13">
        <f t="shared" si="224"/>
        <v>1.036169790294168</v>
      </c>
      <c r="Q887" t="s">
        <v>367</v>
      </c>
      <c r="R887" t="s">
        <v>248</v>
      </c>
      <c r="S887" t="s">
        <v>415</v>
      </c>
      <c r="T887" s="8" t="s">
        <v>432</v>
      </c>
      <c r="U887" s="8" t="s">
        <v>421</v>
      </c>
      <c r="V887" t="s">
        <v>473</v>
      </c>
      <c r="W887" s="32" t="s">
        <v>421</v>
      </c>
      <c r="X887" s="40">
        <v>2</v>
      </c>
      <c r="Y887" s="13" t="str">
        <f t="shared" si="182"/>
        <v>N</v>
      </c>
    </row>
    <row r="888" spans="1:25" x14ac:dyDescent="0.25">
      <c r="A888" s="9">
        <v>0.32056723313984969</v>
      </c>
      <c r="B888" s="9">
        <v>0.67915777815876632</v>
      </c>
      <c r="C888" s="14">
        <f t="shared" si="217"/>
        <v>3.1194704156296069</v>
      </c>
      <c r="D888" s="15">
        <f t="shared" si="218"/>
        <v>1.472411908041537</v>
      </c>
      <c r="E888" s="45">
        <v>3.0955227846419575E-2</v>
      </c>
      <c r="F888" s="7">
        <f t="shared" si="214"/>
        <v>1.0309552278464196</v>
      </c>
      <c r="G888" s="7">
        <f t="shared" si="215"/>
        <v>3.0258059044386663</v>
      </c>
      <c r="H888" s="7">
        <f t="shared" si="216"/>
        <v>1.4282016020397743</v>
      </c>
      <c r="I888">
        <v>1.93</v>
      </c>
      <c r="J888">
        <v>1.95</v>
      </c>
      <c r="K888" s="7">
        <f t="shared" si="219"/>
        <v>1.9897435897435898</v>
      </c>
      <c r="L888" s="7">
        <f t="shared" si="220"/>
        <v>2.0103626943005182</v>
      </c>
      <c r="M888" s="16">
        <f t="shared" si="221"/>
        <v>0.50257731958762886</v>
      </c>
      <c r="N888" s="16">
        <f t="shared" si="222"/>
        <v>0.49742268041237114</v>
      </c>
      <c r="O888" s="13">
        <f t="shared" si="223"/>
        <v>0.63784659722185477</v>
      </c>
      <c r="P888" s="13">
        <f t="shared" si="224"/>
        <v>1.3653534607544111</v>
      </c>
      <c r="Q888" t="s">
        <v>254</v>
      </c>
      <c r="R888" t="s">
        <v>247</v>
      </c>
      <c r="S888" t="s">
        <v>415</v>
      </c>
      <c r="T888" s="8" t="s">
        <v>432</v>
      </c>
      <c r="U888" s="8" t="s">
        <v>421</v>
      </c>
      <c r="V888" t="s">
        <v>473</v>
      </c>
      <c r="W888" s="8" t="s">
        <v>427</v>
      </c>
      <c r="X888" s="40">
        <v>3</v>
      </c>
      <c r="Y888" s="13" t="str">
        <f t="shared" si="182"/>
        <v>Y</v>
      </c>
    </row>
    <row r="889" spans="1:25" x14ac:dyDescent="0.25">
      <c r="A889" s="9">
        <v>0.48928623602791116</v>
      </c>
      <c r="B889" s="9">
        <v>0.50529662844924628</v>
      </c>
      <c r="C889" s="14">
        <f t="shared" si="217"/>
        <v>2.0437934410706688</v>
      </c>
      <c r="D889" s="15">
        <f t="shared" si="218"/>
        <v>1.9790355678188409</v>
      </c>
      <c r="E889" s="45">
        <v>3.7192247249869137E-2</v>
      </c>
      <c r="F889" s="7">
        <f t="shared" si="214"/>
        <v>1.0371922472498691</v>
      </c>
      <c r="G889" s="7">
        <f t="shared" si="215"/>
        <v>1.9705058984868216</v>
      </c>
      <c r="H889" s="7">
        <f t="shared" si="216"/>
        <v>1.9080701509930136</v>
      </c>
      <c r="I889">
        <v>1.66</v>
      </c>
      <c r="J889">
        <v>2.2999999999999998</v>
      </c>
      <c r="K889" s="7">
        <f t="shared" si="219"/>
        <v>1.7217391304347827</v>
      </c>
      <c r="L889" s="7">
        <f t="shared" si="220"/>
        <v>2.3855421686746987</v>
      </c>
      <c r="M889" s="16">
        <f t="shared" si="221"/>
        <v>0.58080808080808077</v>
      </c>
      <c r="N889" s="16">
        <f t="shared" si="222"/>
        <v>0.41919191919191923</v>
      </c>
      <c r="O889" s="13">
        <f t="shared" si="223"/>
        <v>0.84242325855240352</v>
      </c>
      <c r="P889" s="13">
        <f t="shared" si="224"/>
        <v>1.2054064148548285</v>
      </c>
      <c r="Q889" t="s">
        <v>369</v>
      </c>
      <c r="R889" t="s">
        <v>253</v>
      </c>
      <c r="S889" t="s">
        <v>415</v>
      </c>
      <c r="T889" s="8" t="s">
        <v>430</v>
      </c>
      <c r="U889" s="8" t="s">
        <v>32</v>
      </c>
      <c r="V889" t="s">
        <v>473</v>
      </c>
      <c r="W889" s="8" t="s">
        <v>428</v>
      </c>
      <c r="X889" s="40">
        <v>4</v>
      </c>
      <c r="Y889" s="13" t="str">
        <f t="shared" si="182"/>
        <v>Y</v>
      </c>
    </row>
    <row r="890" spans="1:25" x14ac:dyDescent="0.25">
      <c r="A890" s="9">
        <v>0.50173032368638504</v>
      </c>
      <c r="B890" s="9">
        <v>0.491751243715907</v>
      </c>
      <c r="C890" s="14">
        <f t="shared" si="217"/>
        <v>1.9931025748108198</v>
      </c>
      <c r="D890" s="15">
        <f t="shared" si="218"/>
        <v>2.0335484918015112</v>
      </c>
      <c r="E890" s="45">
        <v>4.3309002433089994E-2</v>
      </c>
      <c r="F890" s="7">
        <f t="shared" si="214"/>
        <v>1.04330900243309</v>
      </c>
      <c r="G890" s="7">
        <f t="shared" si="215"/>
        <v>1.9103665071064528</v>
      </c>
      <c r="H890" s="7">
        <f t="shared" si="216"/>
        <v>1.9491334657892283</v>
      </c>
      <c r="I890">
        <v>1.25</v>
      </c>
      <c r="J890">
        <v>4.1100000000000003</v>
      </c>
      <c r="K890" s="7">
        <f t="shared" si="219"/>
        <v>1.3041362530413625</v>
      </c>
      <c r="L890" s="7">
        <f t="shared" si="220"/>
        <v>4.2880000000000003</v>
      </c>
      <c r="M890" s="16">
        <f t="shared" si="221"/>
        <v>0.76679104477611948</v>
      </c>
      <c r="N890" s="16">
        <f t="shared" si="222"/>
        <v>0.23320895522388058</v>
      </c>
      <c r="O890" s="13">
        <f t="shared" si="223"/>
        <v>0.65432470436959211</v>
      </c>
      <c r="P890" s="13">
        <f t="shared" si="224"/>
        <v>2.1086293330538095</v>
      </c>
      <c r="Q890" t="s">
        <v>373</v>
      </c>
      <c r="R890" t="s">
        <v>375</v>
      </c>
      <c r="S890" t="s">
        <v>415</v>
      </c>
      <c r="T890" s="8" t="s">
        <v>430</v>
      </c>
      <c r="U890" s="8" t="s">
        <v>32</v>
      </c>
      <c r="V890" t="s">
        <v>473</v>
      </c>
      <c r="W890" s="8" t="s">
        <v>435</v>
      </c>
      <c r="X890" s="40">
        <v>6</v>
      </c>
      <c r="Y890" s="13" t="str">
        <f t="shared" si="182"/>
        <v>Y</v>
      </c>
    </row>
    <row r="891" spans="1:25" x14ac:dyDescent="0.25">
      <c r="A891" s="9">
        <v>0.18283373529916672</v>
      </c>
      <c r="B891" s="9">
        <v>0.81711816274634663</v>
      </c>
      <c r="C891" s="14">
        <f t="shared" si="217"/>
        <v>5.4694501447652568</v>
      </c>
      <c r="D891" s="15">
        <f t="shared" si="218"/>
        <v>1.2238132079196291</v>
      </c>
      <c r="E891" s="45">
        <v>4.1507512095747323E-2</v>
      </c>
      <c r="F891" s="7">
        <f t="shared" si="214"/>
        <v>1.0415075120957473</v>
      </c>
      <c r="G891" s="7">
        <f t="shared" si="215"/>
        <v>5.251474503299062</v>
      </c>
      <c r="H891" s="7">
        <f t="shared" si="216"/>
        <v>1.1750402121027834</v>
      </c>
      <c r="I891">
        <v>2.5499999999999998</v>
      </c>
      <c r="J891">
        <v>1.54</v>
      </c>
      <c r="K891" s="7">
        <f t="shared" si="219"/>
        <v>2.6558441558441555</v>
      </c>
      <c r="L891" s="7">
        <f t="shared" si="220"/>
        <v>1.6039215686274508</v>
      </c>
      <c r="M891" s="16">
        <f t="shared" si="221"/>
        <v>0.37652811735941327</v>
      </c>
      <c r="N891" s="16">
        <f t="shared" si="222"/>
        <v>0.62347188264058684</v>
      </c>
      <c r="O891" s="13">
        <f t="shared" si="223"/>
        <v>0.4855779073854492</v>
      </c>
      <c r="P891" s="13">
        <f t="shared" si="224"/>
        <v>1.3105934453461008</v>
      </c>
      <c r="Q891" t="s">
        <v>56</v>
      </c>
      <c r="R891" t="s">
        <v>376</v>
      </c>
      <c r="S891" t="s">
        <v>404</v>
      </c>
      <c r="T891" s="8" t="s">
        <v>432</v>
      </c>
      <c r="U891" s="8" t="s">
        <v>421</v>
      </c>
      <c r="V891" t="s">
        <v>473</v>
      </c>
      <c r="W891" s="8" t="s">
        <v>32</v>
      </c>
      <c r="X891" s="40">
        <v>3</v>
      </c>
      <c r="Y891" s="13" t="str">
        <f t="shared" si="182"/>
        <v>Y</v>
      </c>
    </row>
    <row r="892" spans="1:25" x14ac:dyDescent="0.25">
      <c r="A892" s="9">
        <v>0.29335207648849648</v>
      </c>
      <c r="B892" s="9">
        <v>0.70642507938915089</v>
      </c>
      <c r="C892" s="14">
        <f t="shared" si="217"/>
        <v>3.4088730919183181</v>
      </c>
      <c r="D892" s="15">
        <f t="shared" si="218"/>
        <v>1.4155782816554372</v>
      </c>
      <c r="E892" s="45">
        <v>3.1592520954223158E-2</v>
      </c>
      <c r="F892" s="7">
        <f t="shared" si="214"/>
        <v>1.0315925209542232</v>
      </c>
      <c r="G892" s="7">
        <f t="shared" si="215"/>
        <v>3.3044763534783193</v>
      </c>
      <c r="H892" s="7">
        <f t="shared" si="216"/>
        <v>1.3722261967797393</v>
      </c>
      <c r="I892">
        <v>2.35</v>
      </c>
      <c r="J892">
        <v>1.65</v>
      </c>
      <c r="K892" s="7">
        <f t="shared" si="219"/>
        <v>2.4242424242424243</v>
      </c>
      <c r="L892" s="7">
        <f t="shared" si="220"/>
        <v>1.7021276595744681</v>
      </c>
      <c r="M892" s="16">
        <f t="shared" si="221"/>
        <v>0.41249999999999998</v>
      </c>
      <c r="N892" s="16">
        <f t="shared" si="222"/>
        <v>0.58750000000000002</v>
      </c>
      <c r="O892" s="13">
        <f t="shared" si="223"/>
        <v>0.71115654906302195</v>
      </c>
      <c r="P892" s="13">
        <f t="shared" si="224"/>
        <v>1.2024256670453632</v>
      </c>
      <c r="Q892" t="s">
        <v>44</v>
      </c>
      <c r="R892" t="s">
        <v>256</v>
      </c>
      <c r="S892" t="s">
        <v>404</v>
      </c>
      <c r="T892" s="8" t="s">
        <v>432</v>
      </c>
      <c r="U892" s="8" t="s">
        <v>421</v>
      </c>
      <c r="V892" t="s">
        <v>473</v>
      </c>
      <c r="W892" s="8" t="s">
        <v>33</v>
      </c>
      <c r="X892" s="40">
        <v>1</v>
      </c>
      <c r="Y892" s="13" t="str">
        <f t="shared" si="182"/>
        <v>N</v>
      </c>
    </row>
    <row r="893" spans="1:25" x14ac:dyDescent="0.25">
      <c r="A893" s="9">
        <v>0.62233412628054263</v>
      </c>
      <c r="B893" s="9">
        <v>0.34678407947680706</v>
      </c>
      <c r="C893" s="14">
        <f t="shared" si="217"/>
        <v>1.6068538712100275</v>
      </c>
      <c r="D893" s="15">
        <f t="shared" si="218"/>
        <v>2.8836387227138554</v>
      </c>
      <c r="E893" s="45">
        <v>3.3428240008436028E-2</v>
      </c>
      <c r="F893" s="7">
        <f t="shared" si="214"/>
        <v>1.033428240008436</v>
      </c>
      <c r="G893" s="7">
        <f t="shared" si="215"/>
        <v>1.5548770674168053</v>
      </c>
      <c r="H893" s="7">
        <f t="shared" si="216"/>
        <v>2.7903618374995403</v>
      </c>
      <c r="I893">
        <v>1.74</v>
      </c>
      <c r="J893">
        <v>2.1800000000000002</v>
      </c>
      <c r="K893" s="7">
        <f t="shared" si="219"/>
        <v>1.7981651376146788</v>
      </c>
      <c r="L893" s="7">
        <f t="shared" si="220"/>
        <v>2.2528735632183907</v>
      </c>
      <c r="M893" s="16">
        <f t="shared" si="221"/>
        <v>0.55612244897959184</v>
      </c>
      <c r="N893" s="16">
        <f t="shared" si="222"/>
        <v>0.44387755102040816</v>
      </c>
      <c r="O893" s="13">
        <f t="shared" si="223"/>
        <v>1.1190595298255628</v>
      </c>
      <c r="P893" s="13">
        <f t="shared" si="224"/>
        <v>0.78126068479832389</v>
      </c>
      <c r="Q893" t="s">
        <v>46</v>
      </c>
      <c r="R893" t="s">
        <v>257</v>
      </c>
      <c r="S893" t="s">
        <v>404</v>
      </c>
      <c r="T893" s="8" t="s">
        <v>430</v>
      </c>
      <c r="U893" s="8" t="s">
        <v>427</v>
      </c>
      <c r="V893" t="s">
        <v>473</v>
      </c>
      <c r="W893" s="8" t="s">
        <v>435</v>
      </c>
      <c r="X893" s="40">
        <v>6</v>
      </c>
      <c r="Y893" s="13" t="str">
        <f t="shared" si="182"/>
        <v>Y</v>
      </c>
    </row>
    <row r="894" spans="1:25" x14ac:dyDescent="0.25">
      <c r="A894" s="9">
        <v>0.55022360365509304</v>
      </c>
      <c r="B894" s="9">
        <v>0.44734147855556344</v>
      </c>
      <c r="C894" s="14">
        <f t="shared" si="217"/>
        <v>1.8174429329404935</v>
      </c>
      <c r="D894" s="15">
        <f t="shared" si="218"/>
        <v>2.235428745013619</v>
      </c>
      <c r="E894" s="45">
        <v>3.5940803382663811E-2</v>
      </c>
      <c r="F894" s="7">
        <f t="shared" si="214"/>
        <v>1.0359408033826638</v>
      </c>
      <c r="G894" s="7">
        <f t="shared" si="215"/>
        <v>1.7543887903690887</v>
      </c>
      <c r="H894" s="7">
        <f t="shared" si="216"/>
        <v>2.1578730538600852</v>
      </c>
      <c r="I894">
        <v>1.72</v>
      </c>
      <c r="J894">
        <v>2.2000000000000002</v>
      </c>
      <c r="K894" s="7">
        <f t="shared" si="219"/>
        <v>1.7818181818181817</v>
      </c>
      <c r="L894" s="7">
        <f t="shared" si="220"/>
        <v>2.2790697674418605</v>
      </c>
      <c r="M894" s="16">
        <f t="shared" si="221"/>
        <v>0.56122448979591844</v>
      </c>
      <c r="N894" s="16">
        <f t="shared" si="222"/>
        <v>0.43877551020408162</v>
      </c>
      <c r="O894" s="13">
        <f t="shared" si="223"/>
        <v>0.98039842105816577</v>
      </c>
      <c r="P894" s="13">
        <f t="shared" si="224"/>
        <v>1.0195224394987261</v>
      </c>
      <c r="Q894" t="s">
        <v>258</v>
      </c>
      <c r="R894" t="s">
        <v>48</v>
      </c>
      <c r="S894" t="s">
        <v>404</v>
      </c>
      <c r="T894" s="8" t="s">
        <v>431</v>
      </c>
      <c r="U894" s="8" t="s">
        <v>29</v>
      </c>
      <c r="V894" t="s">
        <v>473</v>
      </c>
      <c r="W894" s="8" t="s">
        <v>422</v>
      </c>
      <c r="X894" s="40">
        <v>0</v>
      </c>
      <c r="Y894" s="13" t="str">
        <f t="shared" si="182"/>
        <v>N</v>
      </c>
    </row>
    <row r="895" spans="1:25" x14ac:dyDescent="0.25">
      <c r="A895" s="9">
        <v>0.54585720913034863</v>
      </c>
      <c r="B895" s="9">
        <v>0.42207424716924158</v>
      </c>
      <c r="C895" s="14">
        <f t="shared" si="217"/>
        <v>1.8319809343421236</v>
      </c>
      <c r="D895" s="15">
        <f t="shared" si="218"/>
        <v>2.369251397607834</v>
      </c>
      <c r="E895" s="45">
        <v>3.9937759336099443E-2</v>
      </c>
      <c r="F895" s="7">
        <f t="shared" si="214"/>
        <v>1.0399377593360994</v>
      </c>
      <c r="G895" s="7">
        <f t="shared" si="215"/>
        <v>1.7616255568137729</v>
      </c>
      <c r="H895" s="7">
        <f t="shared" si="216"/>
        <v>2.2782626905675336</v>
      </c>
      <c r="I895">
        <v>1.6</v>
      </c>
      <c r="J895">
        <v>2.41</v>
      </c>
      <c r="K895" s="7">
        <f t="shared" si="219"/>
        <v>1.6639004149377592</v>
      </c>
      <c r="L895" s="7">
        <f t="shared" si="220"/>
        <v>2.5062499999999996</v>
      </c>
      <c r="M895" s="16">
        <f t="shared" si="221"/>
        <v>0.60099750623441406</v>
      </c>
      <c r="N895" s="16">
        <f t="shared" si="222"/>
        <v>0.39900249376558611</v>
      </c>
      <c r="O895" s="13">
        <f t="shared" si="223"/>
        <v>0.90825203676875432</v>
      </c>
      <c r="P895" s="13">
        <f t="shared" si="224"/>
        <v>1.0578235819679116</v>
      </c>
      <c r="Q895" t="s">
        <v>455</v>
      </c>
      <c r="R895" t="s">
        <v>263</v>
      </c>
      <c r="S895" t="s">
        <v>416</v>
      </c>
      <c r="T895" s="8" t="s">
        <v>430</v>
      </c>
      <c r="U895" s="8" t="s">
        <v>427</v>
      </c>
      <c r="V895" t="s">
        <v>473</v>
      </c>
      <c r="W895" s="8" t="s">
        <v>426</v>
      </c>
      <c r="X895" s="40">
        <v>5</v>
      </c>
      <c r="Y895" s="13" t="str">
        <f t="shared" si="182"/>
        <v>Y</v>
      </c>
    </row>
    <row r="896" spans="1:25" x14ac:dyDescent="0.25">
      <c r="A896" s="9">
        <v>0.71980645239117014</v>
      </c>
      <c r="B896" s="9">
        <v>0.17935204544568176</v>
      </c>
      <c r="C896" s="14">
        <f t="shared" si="217"/>
        <v>1.3892623450068242</v>
      </c>
      <c r="D896" s="15">
        <f t="shared" si="218"/>
        <v>5.5756264028940681</v>
      </c>
      <c r="E896" s="45">
        <v>3.1504065040650397E-2</v>
      </c>
      <c r="F896" s="7">
        <f t="shared" si="214"/>
        <v>1.0315040650406504</v>
      </c>
      <c r="G896" s="7">
        <f t="shared" si="215"/>
        <v>1.3468316724007046</v>
      </c>
      <c r="H896" s="7">
        <f t="shared" si="216"/>
        <v>5.4053363354165151</v>
      </c>
      <c r="I896">
        <v>1.6</v>
      </c>
      <c r="J896">
        <v>2.46</v>
      </c>
      <c r="K896" s="7">
        <f t="shared" si="219"/>
        <v>1.6504065040650406</v>
      </c>
      <c r="L896" s="7">
        <f t="shared" si="220"/>
        <v>2.5375000000000001</v>
      </c>
      <c r="M896" s="16">
        <f t="shared" si="221"/>
        <v>0.60591133004926112</v>
      </c>
      <c r="N896" s="16">
        <f t="shared" si="222"/>
        <v>0.39408866995073888</v>
      </c>
      <c r="O896" s="13">
        <f t="shared" si="223"/>
        <v>1.1879732506943703</v>
      </c>
      <c r="P896" s="13">
        <f t="shared" si="224"/>
        <v>0.45510581531841748</v>
      </c>
      <c r="Q896" t="s">
        <v>453</v>
      </c>
      <c r="R896" t="s">
        <v>261</v>
      </c>
      <c r="S896" t="s">
        <v>416</v>
      </c>
      <c r="T896" s="8" t="s">
        <v>431</v>
      </c>
      <c r="U896" s="8" t="s">
        <v>441</v>
      </c>
      <c r="V896" t="s">
        <v>473</v>
      </c>
      <c r="W896" s="8" t="s">
        <v>424</v>
      </c>
      <c r="X896" s="40">
        <v>1</v>
      </c>
      <c r="Y896" s="13" t="str">
        <f t="shared" si="182"/>
        <v>N</v>
      </c>
    </row>
    <row r="897" spans="1:25" x14ac:dyDescent="0.25">
      <c r="A897" s="9">
        <v>0.67889596841428201</v>
      </c>
      <c r="B897" s="9">
        <v>0.28491529649868097</v>
      </c>
      <c r="C897" s="14">
        <f t="shared" si="217"/>
        <v>1.4729797296273985</v>
      </c>
      <c r="D897" s="15">
        <f t="shared" si="218"/>
        <v>3.5098150653509386</v>
      </c>
      <c r="E897" s="45">
        <v>4.5150501672240884E-2</v>
      </c>
      <c r="F897" s="7">
        <f t="shared" si="214"/>
        <v>1.0451505016722409</v>
      </c>
      <c r="G897" s="7">
        <f t="shared" si="215"/>
        <v>1.4093470053074948</v>
      </c>
      <c r="H897" s="7">
        <f t="shared" si="216"/>
        <v>3.3581910545277776</v>
      </c>
      <c r="I897">
        <v>1.38</v>
      </c>
      <c r="J897">
        <v>3.12</v>
      </c>
      <c r="K897" s="7">
        <f t="shared" si="219"/>
        <v>1.4423076923076923</v>
      </c>
      <c r="L897" s="7">
        <f t="shared" si="220"/>
        <v>3.2608695652173916</v>
      </c>
      <c r="M897" s="16">
        <f t="shared" si="221"/>
        <v>0.69333333333333336</v>
      </c>
      <c r="N897" s="16">
        <f t="shared" si="222"/>
        <v>0.30666666666666664</v>
      </c>
      <c r="O897" s="13">
        <f t="shared" si="223"/>
        <v>0.97917687752059901</v>
      </c>
      <c r="P897" s="13">
        <f t="shared" si="224"/>
        <v>0.92907161901743807</v>
      </c>
      <c r="Q897" t="s">
        <v>384</v>
      </c>
      <c r="R897" t="s">
        <v>380</v>
      </c>
      <c r="S897" t="s">
        <v>405</v>
      </c>
      <c r="T897" s="8" t="s">
        <v>430</v>
      </c>
      <c r="U897" s="8" t="s">
        <v>428</v>
      </c>
      <c r="V897" t="s">
        <v>473</v>
      </c>
      <c r="W897" s="8" t="s">
        <v>421</v>
      </c>
      <c r="X897" s="40">
        <v>2</v>
      </c>
      <c r="Y897" s="13" t="str">
        <f t="shared" si="182"/>
        <v>N</v>
      </c>
    </row>
    <row r="898" spans="1:25" x14ac:dyDescent="0.25">
      <c r="A898" s="9">
        <v>0.49345727835464487</v>
      </c>
      <c r="B898" s="9">
        <v>0.50114004860886929</v>
      </c>
      <c r="C898" s="14">
        <f t="shared" si="217"/>
        <v>2.026517884859945</v>
      </c>
      <c r="D898" s="15">
        <f t="shared" si="218"/>
        <v>1.995450179597364</v>
      </c>
      <c r="E898" s="45">
        <v>2.9011311269375728E-2</v>
      </c>
      <c r="F898" s="7">
        <f t="shared" ref="F898:F961" si="225">(E898/100%) + 1</f>
        <v>1.0290113112693757</v>
      </c>
      <c r="G898" s="7">
        <f t="shared" si="215"/>
        <v>1.9693834874954459</v>
      </c>
      <c r="H898" s="7">
        <f t="shared" si="216"/>
        <v>1.9391916859842884</v>
      </c>
      <c r="I898">
        <v>2.17</v>
      </c>
      <c r="J898">
        <v>1.76</v>
      </c>
      <c r="K898" s="7">
        <f t="shared" si="219"/>
        <v>2.2329545454545454</v>
      </c>
      <c r="L898" s="7">
        <f t="shared" si="220"/>
        <v>1.8110599078341012</v>
      </c>
      <c r="M898" s="16">
        <f t="shared" si="221"/>
        <v>0.44783715012722647</v>
      </c>
      <c r="N898" s="16">
        <f t="shared" si="222"/>
        <v>0.55216284987277364</v>
      </c>
      <c r="O898" s="13">
        <f t="shared" si="223"/>
        <v>1.101867672689633</v>
      </c>
      <c r="P898" s="13">
        <f t="shared" si="224"/>
        <v>0.90759465024555586</v>
      </c>
      <c r="Q898" t="s">
        <v>286</v>
      </c>
      <c r="R898" t="s">
        <v>379</v>
      </c>
      <c r="S898" t="s">
        <v>405</v>
      </c>
      <c r="T898" s="8" t="s">
        <v>430</v>
      </c>
      <c r="U898" s="8" t="s">
        <v>32</v>
      </c>
      <c r="V898" t="s">
        <v>473</v>
      </c>
      <c r="W898" s="8" t="s">
        <v>434</v>
      </c>
      <c r="X898" s="40">
        <v>4</v>
      </c>
      <c r="Y898" s="13" t="str">
        <f t="shared" si="182"/>
        <v>Y</v>
      </c>
    </row>
    <row r="899" spans="1:25" x14ac:dyDescent="0.25">
      <c r="A899" s="9">
        <v>0.20459360400606549</v>
      </c>
      <c r="B899" s="9">
        <v>0.79536856397420685</v>
      </c>
      <c r="C899" s="14">
        <f t="shared" si="217"/>
        <v>4.8877383281754669</v>
      </c>
      <c r="D899" s="15">
        <f t="shared" si="218"/>
        <v>1.2572787576658979</v>
      </c>
      <c r="E899" s="45">
        <v>2.8806584362139898E-2</v>
      </c>
      <c r="F899" s="7">
        <f t="shared" si="225"/>
        <v>1.0288065843621399</v>
      </c>
      <c r="G899" s="7">
        <f t="shared" si="215"/>
        <v>4.7508816549865536</v>
      </c>
      <c r="H899" s="7">
        <f t="shared" si="216"/>
        <v>1.2220749524512529</v>
      </c>
      <c r="I899">
        <v>2.4300000000000002</v>
      </c>
      <c r="J899">
        <v>1.62</v>
      </c>
      <c r="K899" s="7">
        <f t="shared" si="219"/>
        <v>2.5</v>
      </c>
      <c r="L899" s="7">
        <f t="shared" si="220"/>
        <v>1.6666666666666667</v>
      </c>
      <c r="M899" s="16">
        <f t="shared" si="221"/>
        <v>0.4</v>
      </c>
      <c r="N899" s="16">
        <f t="shared" si="222"/>
        <v>0.6</v>
      </c>
      <c r="O899" s="13">
        <f t="shared" si="223"/>
        <v>0.51148401001516375</v>
      </c>
      <c r="P899" s="13">
        <f t="shared" si="224"/>
        <v>1.3256142732903446</v>
      </c>
      <c r="Q899" t="s">
        <v>75</v>
      </c>
      <c r="R899" t="s">
        <v>382</v>
      </c>
      <c r="S899" t="s">
        <v>405</v>
      </c>
      <c r="T899" s="8" t="s">
        <v>432</v>
      </c>
      <c r="U899" s="8" t="s">
        <v>421</v>
      </c>
      <c r="V899" t="s">
        <v>473</v>
      </c>
      <c r="W899" s="8" t="s">
        <v>30</v>
      </c>
      <c r="X899" s="40">
        <v>5</v>
      </c>
      <c r="Y899" s="13" t="str">
        <f t="shared" si="182"/>
        <v>Y</v>
      </c>
    </row>
    <row r="900" spans="1:25" x14ac:dyDescent="0.25">
      <c r="A900" s="9">
        <v>0.38383206569566741</v>
      </c>
      <c r="B900" s="9">
        <v>0.61556985424285549</v>
      </c>
      <c r="C900" s="14">
        <f t="shared" si="217"/>
        <v>2.6053060423380039</v>
      </c>
      <c r="D900" s="15">
        <f t="shared" si="218"/>
        <v>1.624511000835136</v>
      </c>
      <c r="E900" s="45">
        <v>2.8434691851436877E-2</v>
      </c>
      <c r="F900" s="7">
        <f t="shared" si="225"/>
        <v>1.0284346918514369</v>
      </c>
      <c r="G900" s="7">
        <f t="shared" si="215"/>
        <v>2.5332731995337578</v>
      </c>
      <c r="H900" s="7">
        <f t="shared" si="216"/>
        <v>1.579595684302145</v>
      </c>
      <c r="I900">
        <v>2.41</v>
      </c>
      <c r="J900">
        <v>1.63</v>
      </c>
      <c r="K900" s="7">
        <f t="shared" si="219"/>
        <v>2.4785276073619631</v>
      </c>
      <c r="L900" s="7">
        <f t="shared" si="220"/>
        <v>1.6763485477178419</v>
      </c>
      <c r="M900" s="16">
        <f t="shared" si="221"/>
        <v>0.40346534653465349</v>
      </c>
      <c r="N900" s="16">
        <f t="shared" si="222"/>
        <v>0.59653465346534673</v>
      </c>
      <c r="O900" s="13">
        <f t="shared" si="223"/>
        <v>0.95133837141748245</v>
      </c>
      <c r="P900" s="13">
        <f t="shared" si="224"/>
        <v>1.0319096311788944</v>
      </c>
      <c r="Q900" t="s">
        <v>385</v>
      </c>
      <c r="R900" t="s">
        <v>285</v>
      </c>
      <c r="S900" t="s">
        <v>405</v>
      </c>
      <c r="T900" s="8" t="s">
        <v>432</v>
      </c>
      <c r="U900" s="8" t="s">
        <v>421</v>
      </c>
      <c r="V900" t="s">
        <v>473</v>
      </c>
      <c r="W900" s="32" t="s">
        <v>421</v>
      </c>
      <c r="X900" s="40">
        <v>2</v>
      </c>
      <c r="Y900" s="13" t="str">
        <f t="shared" si="182"/>
        <v>N</v>
      </c>
    </row>
    <row r="901" spans="1:25" x14ac:dyDescent="0.25">
      <c r="A901" s="9">
        <v>0.34216506207020614</v>
      </c>
      <c r="B901" s="9">
        <v>0.65569238265909735</v>
      </c>
      <c r="C901" s="14">
        <f t="shared" si="217"/>
        <v>2.922566067820267</v>
      </c>
      <c r="D901" s="15">
        <f t="shared" si="218"/>
        <v>1.5251054098639918</v>
      </c>
      <c r="E901" s="45">
        <v>4.0465205690119133E-2</v>
      </c>
      <c r="F901" s="7">
        <f t="shared" si="225"/>
        <v>1.0404652056901191</v>
      </c>
      <c r="G901" s="7">
        <f t="shared" si="215"/>
        <v>2.8089032212103517</v>
      </c>
      <c r="H901" s="7">
        <f t="shared" si="216"/>
        <v>1.4657918414988427</v>
      </c>
      <c r="I901">
        <v>2.89</v>
      </c>
      <c r="J901">
        <v>1.44</v>
      </c>
      <c r="K901" s="7">
        <f t="shared" si="219"/>
        <v>3.0069444444444446</v>
      </c>
      <c r="L901" s="7">
        <f t="shared" si="220"/>
        <v>1.4982698961937715</v>
      </c>
      <c r="M901" s="16">
        <f t="shared" si="221"/>
        <v>0.33256351039260967</v>
      </c>
      <c r="N901" s="16">
        <f t="shared" si="222"/>
        <v>0.66743648960739033</v>
      </c>
      <c r="O901" s="13">
        <f t="shared" si="223"/>
        <v>1.028871332474995</v>
      </c>
      <c r="P901" s="13">
        <f t="shared" si="224"/>
        <v>0.98240415810169246</v>
      </c>
      <c r="Q901" t="s">
        <v>51</v>
      </c>
      <c r="R901" t="s">
        <v>392</v>
      </c>
      <c r="S901" t="s">
        <v>406</v>
      </c>
      <c r="T901" s="8" t="s">
        <v>430</v>
      </c>
      <c r="U901" s="8" t="s">
        <v>423</v>
      </c>
      <c r="V901" t="s">
        <v>473</v>
      </c>
      <c r="W901" s="8" t="s">
        <v>424</v>
      </c>
      <c r="X901" s="40">
        <v>1</v>
      </c>
      <c r="Y901" s="13" t="str">
        <f t="shared" si="182"/>
        <v>N</v>
      </c>
    </row>
    <row r="902" spans="1:25" x14ac:dyDescent="0.25">
      <c r="A902" s="9">
        <v>0.31795863682136627</v>
      </c>
      <c r="B902" s="9">
        <v>0.68175736526772768</v>
      </c>
      <c r="C902" s="14">
        <f t="shared" si="217"/>
        <v>3.1450631755029645</v>
      </c>
      <c r="D902" s="15">
        <f t="shared" si="218"/>
        <v>1.4667975014942416</v>
      </c>
      <c r="E902" s="45">
        <v>3.9028847408954404E-2</v>
      </c>
      <c r="F902" s="7">
        <f t="shared" si="225"/>
        <v>1.0390288474089544</v>
      </c>
      <c r="G902" s="7">
        <f t="shared" si="215"/>
        <v>3.0269257522020365</v>
      </c>
      <c r="H902" s="7">
        <f t="shared" si="216"/>
        <v>1.4117004596667571</v>
      </c>
      <c r="I902">
        <v>2.35</v>
      </c>
      <c r="J902">
        <v>1.63</v>
      </c>
      <c r="K902" s="7">
        <f t="shared" si="219"/>
        <v>2.4417177914110431</v>
      </c>
      <c r="L902" s="7">
        <f t="shared" si="220"/>
        <v>1.6936170212765955</v>
      </c>
      <c r="M902" s="16">
        <f t="shared" si="221"/>
        <v>0.40954773869346733</v>
      </c>
      <c r="N902" s="16">
        <f t="shared" si="222"/>
        <v>0.59045226130653272</v>
      </c>
      <c r="O902" s="13">
        <f t="shared" si="223"/>
        <v>0.77636526045953236</v>
      </c>
      <c r="P902" s="13">
        <f t="shared" si="224"/>
        <v>1.1546358781981088</v>
      </c>
      <c r="Q902" t="s">
        <v>291</v>
      </c>
      <c r="R902" t="s">
        <v>293</v>
      </c>
      <c r="S902" t="s">
        <v>406</v>
      </c>
      <c r="T902" s="8" t="s">
        <v>432</v>
      </c>
      <c r="U902" s="8" t="s">
        <v>421</v>
      </c>
      <c r="V902" t="s">
        <v>473</v>
      </c>
      <c r="W902" s="8" t="s">
        <v>423</v>
      </c>
      <c r="X902" s="40">
        <v>2</v>
      </c>
      <c r="Y902" s="13" t="str">
        <f t="shared" si="182"/>
        <v>N</v>
      </c>
    </row>
    <row r="903" spans="1:25" x14ac:dyDescent="0.25">
      <c r="A903" s="9">
        <v>0.18765752479677181</v>
      </c>
      <c r="B903" s="9">
        <v>0.81222089285347343</v>
      </c>
      <c r="C903" s="14">
        <f t="shared" si="217"/>
        <v>5.3288563892280569</v>
      </c>
      <c r="D903" s="15">
        <f t="shared" si="218"/>
        <v>1.2311921655780436</v>
      </c>
      <c r="E903" s="45">
        <v>3.8766883183833478E-2</v>
      </c>
      <c r="F903" s="7">
        <f t="shared" si="225"/>
        <v>1.0387668831838335</v>
      </c>
      <c r="G903" s="7">
        <f t="shared" si="215"/>
        <v>5.129982939863317</v>
      </c>
      <c r="H903" s="7">
        <f t="shared" si="216"/>
        <v>1.1852439517559745</v>
      </c>
      <c r="I903">
        <v>2.44</v>
      </c>
      <c r="J903">
        <v>1.59</v>
      </c>
      <c r="K903" s="7">
        <f t="shared" si="219"/>
        <v>2.5345911949685536</v>
      </c>
      <c r="L903" s="7">
        <f t="shared" si="220"/>
        <v>1.6516393442622954</v>
      </c>
      <c r="M903" s="16">
        <f t="shared" si="221"/>
        <v>0.39454094292803971</v>
      </c>
      <c r="N903" s="16">
        <f t="shared" si="222"/>
        <v>0.60545905707196013</v>
      </c>
      <c r="O903" s="13">
        <f t="shared" si="223"/>
        <v>0.47563511001949088</v>
      </c>
      <c r="P903" s="13">
        <f t="shared" si="224"/>
        <v>1.3414959828686468</v>
      </c>
      <c r="Q903" t="s">
        <v>292</v>
      </c>
      <c r="R903" t="s">
        <v>294</v>
      </c>
      <c r="S903" t="s">
        <v>406</v>
      </c>
      <c r="T903" s="8" t="s">
        <v>430</v>
      </c>
      <c r="U903" s="8" t="s">
        <v>424</v>
      </c>
      <c r="V903" t="s">
        <v>473</v>
      </c>
      <c r="W903" s="8" t="s">
        <v>32</v>
      </c>
      <c r="X903" s="40">
        <v>3</v>
      </c>
      <c r="Y903" s="13" t="str">
        <f t="shared" si="182"/>
        <v>Y</v>
      </c>
    </row>
    <row r="904" spans="1:25" x14ac:dyDescent="0.25">
      <c r="A904" s="9">
        <v>0.14336007238669371</v>
      </c>
      <c r="B904" s="9">
        <v>0.85651634813461863</v>
      </c>
      <c r="C904" s="14">
        <f t="shared" si="217"/>
        <v>6.9754429064645009</v>
      </c>
      <c r="D904" s="15">
        <f t="shared" si="218"/>
        <v>1.1675200387918692</v>
      </c>
      <c r="E904" s="45">
        <v>4.3668018691145338E-2</v>
      </c>
      <c r="F904" s="7">
        <f t="shared" si="225"/>
        <v>1.0436680186911453</v>
      </c>
      <c r="G904" s="7">
        <f t="shared" si="215"/>
        <v>6.6835840339462935</v>
      </c>
      <c r="H904" s="7">
        <f t="shared" si="216"/>
        <v>1.1186699389869641</v>
      </c>
      <c r="I904">
        <v>2.99</v>
      </c>
      <c r="J904">
        <v>1.41</v>
      </c>
      <c r="K904" s="7">
        <f t="shared" si="219"/>
        <v>3.1205673758865249</v>
      </c>
      <c r="L904" s="7">
        <f t="shared" si="220"/>
        <v>1.4715719063545147</v>
      </c>
      <c r="M904" s="16">
        <f t="shared" si="221"/>
        <v>0.32045454545454544</v>
      </c>
      <c r="N904" s="16">
        <f t="shared" si="222"/>
        <v>0.67954545454545467</v>
      </c>
      <c r="O904" s="13">
        <f t="shared" si="223"/>
        <v>0.44736476489464705</v>
      </c>
      <c r="P904" s="13">
        <f t="shared" si="224"/>
        <v>1.2604253952482678</v>
      </c>
      <c r="Q904" t="s">
        <v>52</v>
      </c>
      <c r="R904" t="s">
        <v>54</v>
      </c>
      <c r="S904" t="s">
        <v>406</v>
      </c>
      <c r="T904" s="8" t="s">
        <v>430</v>
      </c>
      <c r="U904" s="8" t="s">
        <v>424</v>
      </c>
      <c r="V904" t="s">
        <v>473</v>
      </c>
      <c r="W904" s="8" t="s">
        <v>421</v>
      </c>
      <c r="X904" s="40">
        <v>2</v>
      </c>
      <c r="Y904" s="13" t="str">
        <f t="shared" si="182"/>
        <v>N</v>
      </c>
    </row>
    <row r="905" spans="1:25" x14ac:dyDescent="0.25">
      <c r="A905" s="9">
        <v>0.24693128746747334</v>
      </c>
      <c r="B905" s="9">
        <v>0.75296811927552654</v>
      </c>
      <c r="C905" s="14">
        <f t="shared" si="217"/>
        <v>4.0497095781421519</v>
      </c>
      <c r="D905" s="15">
        <f t="shared" si="218"/>
        <v>1.3280774768554038</v>
      </c>
      <c r="E905" s="45">
        <v>3.6682615629984205E-2</v>
      </c>
      <c r="F905" s="7">
        <f t="shared" si="225"/>
        <v>1.0366826156299842</v>
      </c>
      <c r="G905" s="7">
        <f t="shared" si="215"/>
        <v>3.9064121623001982</v>
      </c>
      <c r="H905" s="7">
        <f t="shared" si="216"/>
        <v>1.2810839661359046</v>
      </c>
      <c r="I905">
        <v>2.64</v>
      </c>
      <c r="J905">
        <v>1.52</v>
      </c>
      <c r="K905" s="7">
        <f t="shared" si="219"/>
        <v>2.7368421052631584</v>
      </c>
      <c r="L905" s="7">
        <f t="shared" si="220"/>
        <v>1.5757575757575759</v>
      </c>
      <c r="M905" s="16">
        <f t="shared" si="221"/>
        <v>0.36538461538461531</v>
      </c>
      <c r="N905" s="16">
        <f t="shared" si="222"/>
        <v>0.63461538461538458</v>
      </c>
      <c r="O905" s="13">
        <f t="shared" si="223"/>
        <v>0.67581194464782202</v>
      </c>
      <c r="P905" s="13">
        <f t="shared" si="224"/>
        <v>1.1864952182523452</v>
      </c>
      <c r="Q905" t="s">
        <v>290</v>
      </c>
      <c r="R905" t="s">
        <v>389</v>
      </c>
      <c r="S905" t="s">
        <v>406</v>
      </c>
      <c r="T905" s="8" t="s">
        <v>432</v>
      </c>
      <c r="U905" s="8" t="s">
        <v>421</v>
      </c>
      <c r="V905" t="s">
        <v>473</v>
      </c>
      <c r="W905" s="8" t="s">
        <v>423</v>
      </c>
      <c r="X905" s="40">
        <v>2</v>
      </c>
      <c r="Y905" s="13" t="str">
        <f t="shared" si="182"/>
        <v>N</v>
      </c>
    </row>
    <row r="906" spans="1:25" x14ac:dyDescent="0.25">
      <c r="A906" s="9">
        <v>0.41989361104135542</v>
      </c>
      <c r="B906" s="9">
        <v>0.57887182681851423</v>
      </c>
      <c r="C906" s="14">
        <f t="shared" si="217"/>
        <v>2.3815556457740668</v>
      </c>
      <c r="D906" s="15">
        <f t="shared" si="218"/>
        <v>1.7274981328699492</v>
      </c>
      <c r="E906" s="45">
        <v>3.7923081049187513E-2</v>
      </c>
      <c r="F906" s="7">
        <f t="shared" si="225"/>
        <v>1.0379230810491875</v>
      </c>
      <c r="G906" s="7">
        <f t="shared" si="215"/>
        <v>2.2945396332902286</v>
      </c>
      <c r="H906" s="7">
        <f t="shared" si="216"/>
        <v>1.6643797256379564</v>
      </c>
      <c r="I906">
        <v>2.06</v>
      </c>
      <c r="J906">
        <v>1.81</v>
      </c>
      <c r="K906" s="7">
        <f t="shared" si="219"/>
        <v>2.1381215469613264</v>
      </c>
      <c r="L906" s="7">
        <f t="shared" si="220"/>
        <v>1.8786407766990294</v>
      </c>
      <c r="M906" s="16">
        <f t="shared" si="221"/>
        <v>0.46770025839793272</v>
      </c>
      <c r="N906" s="16">
        <f t="shared" si="222"/>
        <v>0.53229974160206706</v>
      </c>
      <c r="O906" s="13">
        <f t="shared" si="223"/>
        <v>0.89778357719892021</v>
      </c>
      <c r="P906" s="13">
        <f t="shared" si="224"/>
        <v>1.0874922183435198</v>
      </c>
      <c r="Q906" t="s">
        <v>394</v>
      </c>
      <c r="R906" t="s">
        <v>300</v>
      </c>
      <c r="S906" t="s">
        <v>411</v>
      </c>
      <c r="T906" s="8" t="s">
        <v>431</v>
      </c>
      <c r="U906" s="8" t="s">
        <v>29</v>
      </c>
      <c r="V906" t="s">
        <v>473</v>
      </c>
      <c r="W906" s="8" t="s">
        <v>429</v>
      </c>
      <c r="X906" s="40">
        <v>4</v>
      </c>
      <c r="Y906" s="13" t="str">
        <f t="shared" si="182"/>
        <v>Y</v>
      </c>
    </row>
    <row r="907" spans="1:25" x14ac:dyDescent="0.25">
      <c r="A907" s="9">
        <v>0.33834467159223747</v>
      </c>
      <c r="B907" s="9">
        <v>0.66073694648854853</v>
      </c>
      <c r="C907" s="14">
        <f t="shared" si="217"/>
        <v>2.955565977421891</v>
      </c>
      <c r="D907" s="15">
        <f t="shared" si="218"/>
        <v>1.5134616057334873</v>
      </c>
      <c r="E907" s="45">
        <v>4.1666666666666519E-2</v>
      </c>
      <c r="F907" s="7">
        <f t="shared" si="225"/>
        <v>1.0416666666666665</v>
      </c>
      <c r="G907" s="7">
        <f t="shared" si="215"/>
        <v>2.8373433383250157</v>
      </c>
      <c r="H907" s="7">
        <f t="shared" si="216"/>
        <v>1.4529231415041479</v>
      </c>
      <c r="I907">
        <v>2.2400000000000002</v>
      </c>
      <c r="J907">
        <v>1.68</v>
      </c>
      <c r="K907" s="7">
        <f t="shared" si="219"/>
        <v>2.333333333333333</v>
      </c>
      <c r="L907" s="7">
        <f t="shared" si="220"/>
        <v>1.7499999999999998</v>
      </c>
      <c r="M907" s="16">
        <f t="shared" si="221"/>
        <v>0.4285714285714286</v>
      </c>
      <c r="N907" s="16">
        <f t="shared" si="222"/>
        <v>0.57142857142857151</v>
      </c>
      <c r="O907" s="13">
        <f t="shared" si="223"/>
        <v>0.78947090038188739</v>
      </c>
      <c r="P907" s="13">
        <f t="shared" si="224"/>
        <v>1.1562896563549598</v>
      </c>
      <c r="Q907" t="s">
        <v>80</v>
      </c>
      <c r="R907" t="s">
        <v>399</v>
      </c>
      <c r="S907" t="s">
        <v>411</v>
      </c>
      <c r="T907" s="8" t="s">
        <v>432</v>
      </c>
      <c r="U907" s="8" t="s">
        <v>421</v>
      </c>
      <c r="V907" t="s">
        <v>473</v>
      </c>
      <c r="W907" s="8" t="s">
        <v>422</v>
      </c>
      <c r="X907" s="40">
        <v>0</v>
      </c>
      <c r="Y907" s="13" t="str">
        <f t="shared" si="182"/>
        <v>N</v>
      </c>
    </row>
    <row r="908" spans="1:25" x14ac:dyDescent="0.25">
      <c r="A908" s="9">
        <v>0.13814704508400638</v>
      </c>
      <c r="B908" s="9">
        <v>0.8618389469368285</v>
      </c>
      <c r="C908" s="14">
        <f t="shared" si="217"/>
        <v>7.2386636962948145</v>
      </c>
      <c r="D908" s="15">
        <f t="shared" si="218"/>
        <v>1.1603095956085847</v>
      </c>
      <c r="E908" s="45">
        <v>3.9809863339275164E-2</v>
      </c>
      <c r="F908" s="7">
        <f t="shared" si="225"/>
        <v>1.0398098633392752</v>
      </c>
      <c r="G908" s="7">
        <f t="shared" si="215"/>
        <v>6.9615262862080982</v>
      </c>
      <c r="H908" s="7">
        <f t="shared" si="216"/>
        <v>1.1158863139481416</v>
      </c>
      <c r="I908">
        <v>1.98</v>
      </c>
      <c r="J908">
        <v>1.87</v>
      </c>
      <c r="K908" s="7">
        <f t="shared" si="219"/>
        <v>2.0588235294117649</v>
      </c>
      <c r="L908" s="7">
        <f t="shared" si="220"/>
        <v>1.9444444444444446</v>
      </c>
      <c r="M908" s="16">
        <f t="shared" si="221"/>
        <v>0.48571428571428565</v>
      </c>
      <c r="N908" s="16">
        <f t="shared" si="222"/>
        <v>0.51428571428571423</v>
      </c>
      <c r="O908" s="13">
        <f t="shared" si="223"/>
        <v>0.2844203869376602</v>
      </c>
      <c r="P908" s="13">
        <f t="shared" si="224"/>
        <v>1.6757979523771669</v>
      </c>
      <c r="Q908" t="s">
        <v>298</v>
      </c>
      <c r="R908" t="s">
        <v>296</v>
      </c>
      <c r="S908" t="s">
        <v>411</v>
      </c>
      <c r="T908" s="8" t="s">
        <v>432</v>
      </c>
      <c r="U908" s="8" t="s">
        <v>421</v>
      </c>
      <c r="V908" t="s">
        <v>473</v>
      </c>
      <c r="W908" s="8" t="s">
        <v>423</v>
      </c>
      <c r="X908" s="40">
        <v>2</v>
      </c>
      <c r="Y908" s="13" t="str">
        <f t="shared" si="182"/>
        <v>N</v>
      </c>
    </row>
    <row r="909" spans="1:25" x14ac:dyDescent="0.25">
      <c r="A909" s="9">
        <v>0.43992130976426719</v>
      </c>
      <c r="B909" s="9">
        <v>0.5583745183334925</v>
      </c>
      <c r="C909" s="14">
        <f t="shared" si="217"/>
        <v>2.2731338032609791</v>
      </c>
      <c r="D909" s="15">
        <f t="shared" si="218"/>
        <v>1.7909126709158745</v>
      </c>
      <c r="E909" s="45">
        <v>3.7255427499329974E-2</v>
      </c>
      <c r="F909" s="7">
        <f t="shared" si="225"/>
        <v>1.03725542749933</v>
      </c>
      <c r="G909" s="7">
        <f t="shared" si="215"/>
        <v>2.1914889457278326</v>
      </c>
      <c r="H909" s="7">
        <f t="shared" si="216"/>
        <v>1.7265879005651492</v>
      </c>
      <c r="I909">
        <v>1.82</v>
      </c>
      <c r="J909">
        <v>2.0499999999999998</v>
      </c>
      <c r="K909" s="7">
        <f t="shared" si="219"/>
        <v>1.8878048780487806</v>
      </c>
      <c r="L909" s="7">
        <f t="shared" si="220"/>
        <v>2.1263736263736264</v>
      </c>
      <c r="M909" s="16">
        <f t="shared" si="221"/>
        <v>0.52971576227390182</v>
      </c>
      <c r="N909" s="16">
        <f t="shared" si="222"/>
        <v>0.47028423772609818</v>
      </c>
      <c r="O909" s="13">
        <f t="shared" si="223"/>
        <v>0.83048559453059234</v>
      </c>
      <c r="P909" s="13">
        <f t="shared" si="224"/>
        <v>1.1873128494234153</v>
      </c>
      <c r="Q909" t="s">
        <v>301</v>
      </c>
      <c r="R909" t="s">
        <v>397</v>
      </c>
      <c r="S909" t="s">
        <v>411</v>
      </c>
      <c r="T909" s="8" t="s">
        <v>430</v>
      </c>
      <c r="U909" s="8" t="s">
        <v>32</v>
      </c>
      <c r="V909" t="s">
        <v>473</v>
      </c>
      <c r="W909" s="8" t="s">
        <v>33</v>
      </c>
      <c r="X909" s="40">
        <v>1</v>
      </c>
      <c r="Y909" s="13" t="str">
        <f t="shared" si="182"/>
        <v>N</v>
      </c>
    </row>
    <row r="910" spans="1:25" x14ac:dyDescent="0.25">
      <c r="A910" s="9">
        <v>0.65938369044028911</v>
      </c>
      <c r="B910" s="9">
        <v>0.32963542661550749</v>
      </c>
      <c r="C910" s="14">
        <f t="shared" si="217"/>
        <v>1.516567689644055</v>
      </c>
      <c r="D910" s="15">
        <f t="shared" si="218"/>
        <v>3.0336545142231253</v>
      </c>
      <c r="E910" s="45">
        <v>4.1036499294212714E-2</v>
      </c>
      <c r="F910" s="7">
        <f t="shared" si="225"/>
        <v>1.0410364992942127</v>
      </c>
      <c r="G910" s="7">
        <f t="shared" si="215"/>
        <v>1.4567862804735821</v>
      </c>
      <c r="H910" s="7">
        <f t="shared" si="216"/>
        <v>2.9140712321612545</v>
      </c>
      <c r="I910">
        <v>1.52</v>
      </c>
      <c r="J910">
        <v>2.61</v>
      </c>
      <c r="K910" s="7">
        <f t="shared" si="219"/>
        <v>1.5823754789272033</v>
      </c>
      <c r="L910" s="7">
        <f t="shared" si="220"/>
        <v>2.7171052631578951</v>
      </c>
      <c r="M910" s="16">
        <f t="shared" si="221"/>
        <v>0.63196125907990308</v>
      </c>
      <c r="N910" s="16">
        <f t="shared" si="222"/>
        <v>0.36803874092009681</v>
      </c>
      <c r="O910" s="13">
        <f t="shared" si="223"/>
        <v>1.0433925829572392</v>
      </c>
      <c r="P910" s="13">
        <f t="shared" si="224"/>
        <v>0.89565415258029346</v>
      </c>
      <c r="Q910" t="s">
        <v>303</v>
      </c>
      <c r="R910" t="s">
        <v>86</v>
      </c>
      <c r="S910" t="s">
        <v>407</v>
      </c>
      <c r="T910" s="8" t="s">
        <v>430</v>
      </c>
      <c r="U910" s="8" t="s">
        <v>32</v>
      </c>
      <c r="V910" t="s">
        <v>474</v>
      </c>
      <c r="W910" s="8" t="s">
        <v>427</v>
      </c>
      <c r="X910" s="40">
        <v>3</v>
      </c>
      <c r="Y910" s="13" t="str">
        <f t="shared" si="182"/>
        <v>Y</v>
      </c>
    </row>
    <row r="911" spans="1:25" x14ac:dyDescent="0.25">
      <c r="A911" s="9">
        <v>0.27833532908673897</v>
      </c>
      <c r="B911" s="9">
        <v>0.7212983165138368</v>
      </c>
      <c r="C911" s="14">
        <f t="shared" si="217"/>
        <v>3.592788609628371</v>
      </c>
      <c r="D911" s="15">
        <f t="shared" si="218"/>
        <v>1.3863889282775232</v>
      </c>
      <c r="E911" s="45">
        <v>4.0291065894084488E-2</v>
      </c>
      <c r="F911" s="7">
        <f t="shared" si="225"/>
        <v>1.0402910658940845</v>
      </c>
      <c r="G911" s="7">
        <f t="shared" si="215"/>
        <v>3.453637859074111</v>
      </c>
      <c r="H911" s="7">
        <f t="shared" si="216"/>
        <v>1.3326932949154791</v>
      </c>
      <c r="I911">
        <v>1.81</v>
      </c>
      <c r="J911">
        <v>2.0499999999999998</v>
      </c>
      <c r="K911" s="7">
        <f t="shared" si="219"/>
        <v>1.882926829268293</v>
      </c>
      <c r="L911" s="7">
        <f t="shared" si="220"/>
        <v>2.132596685082873</v>
      </c>
      <c r="M911" s="16">
        <f t="shared" si="221"/>
        <v>0.53108808290155429</v>
      </c>
      <c r="N911" s="16">
        <f t="shared" si="222"/>
        <v>0.4689119170984456</v>
      </c>
      <c r="O911" s="13">
        <f t="shared" si="223"/>
        <v>0.52408505867064026</v>
      </c>
      <c r="P911" s="13">
        <f t="shared" si="224"/>
        <v>1.5382383987532655</v>
      </c>
      <c r="Q911" t="s">
        <v>25</v>
      </c>
      <c r="R911" t="s">
        <v>103</v>
      </c>
      <c r="S911" t="s">
        <v>28</v>
      </c>
      <c r="T911" s="8" t="s">
        <v>432</v>
      </c>
      <c r="U911" s="8" t="s">
        <v>421</v>
      </c>
      <c r="V911" t="s">
        <v>474</v>
      </c>
      <c r="W911" s="8" t="s">
        <v>32</v>
      </c>
      <c r="X911" s="40">
        <v>3</v>
      </c>
      <c r="Y911" s="13" t="str">
        <f t="shared" si="182"/>
        <v>Y</v>
      </c>
    </row>
    <row r="912" spans="1:25" x14ac:dyDescent="0.25">
      <c r="A912" s="9">
        <v>0.37053769721850394</v>
      </c>
      <c r="B912" s="9">
        <v>0.62915596592723977</v>
      </c>
      <c r="C912" s="14">
        <f t="shared" si="217"/>
        <v>2.6987807381182751</v>
      </c>
      <c r="D912" s="15">
        <f t="shared" si="218"/>
        <v>1.5894310062310486</v>
      </c>
      <c r="E912" s="45">
        <v>2.9239766081871288E-2</v>
      </c>
      <c r="F912" s="7">
        <f t="shared" si="225"/>
        <v>1.0292397660818713</v>
      </c>
      <c r="G912" s="7">
        <f t="shared" si="215"/>
        <v>2.6221108307853696</v>
      </c>
      <c r="H912" s="7">
        <f t="shared" si="216"/>
        <v>1.5442767162813029</v>
      </c>
      <c r="I912">
        <v>2.25</v>
      </c>
      <c r="J912">
        <v>1.71</v>
      </c>
      <c r="K912" s="7">
        <f t="shared" si="219"/>
        <v>2.3157894736842106</v>
      </c>
      <c r="L912" s="7">
        <f t="shared" si="220"/>
        <v>1.7599999999999998</v>
      </c>
      <c r="M912" s="16">
        <f t="shared" si="221"/>
        <v>0.43181818181818182</v>
      </c>
      <c r="N912" s="16">
        <f t="shared" si="222"/>
        <v>0.56818181818181823</v>
      </c>
      <c r="O912" s="13">
        <f t="shared" si="223"/>
        <v>0.85808729882179857</v>
      </c>
      <c r="P912" s="13">
        <f t="shared" si="224"/>
        <v>1.107314500031942</v>
      </c>
      <c r="Q912" t="s">
        <v>324</v>
      </c>
      <c r="R912" t="s">
        <v>109</v>
      </c>
      <c r="S912" t="s">
        <v>412</v>
      </c>
      <c r="T912" s="8" t="s">
        <v>432</v>
      </c>
      <c r="U912" s="8" t="s">
        <v>421</v>
      </c>
      <c r="V912" t="s">
        <v>474</v>
      </c>
      <c r="W912" s="8" t="s">
        <v>29</v>
      </c>
      <c r="X912" s="40">
        <v>3</v>
      </c>
      <c r="Y912" s="13" t="str">
        <f t="shared" si="182"/>
        <v>Y</v>
      </c>
    </row>
    <row r="913" spans="1:25" x14ac:dyDescent="0.25">
      <c r="A913" s="9">
        <v>0.30501151638369728</v>
      </c>
      <c r="B913" s="9">
        <v>0.69483376265796604</v>
      </c>
      <c r="C913" s="14">
        <f t="shared" si="217"/>
        <v>3.2785647304609431</v>
      </c>
      <c r="D913" s="15">
        <f t="shared" si="218"/>
        <v>1.4391931620804859</v>
      </c>
      <c r="E913" s="45">
        <v>4.2741828768029677E-2</v>
      </c>
      <c r="F913" s="7">
        <f t="shared" si="225"/>
        <v>1.0427418287680297</v>
      </c>
      <c r="G913" s="7">
        <f t="shared" si="215"/>
        <v>3.1441768614331655</v>
      </c>
      <c r="H913" s="7">
        <f t="shared" si="216"/>
        <v>1.3802008535332781</v>
      </c>
      <c r="I913">
        <v>2.29</v>
      </c>
      <c r="J913">
        <v>1.65</v>
      </c>
      <c r="K913" s="7">
        <f t="shared" si="219"/>
        <v>2.3878787878787882</v>
      </c>
      <c r="L913" s="7">
        <f t="shared" si="220"/>
        <v>1.7205240174672489</v>
      </c>
      <c r="M913" s="16">
        <f t="shared" si="221"/>
        <v>0.41878172588832485</v>
      </c>
      <c r="N913" s="16">
        <f t="shared" si="222"/>
        <v>0.58121827411167515</v>
      </c>
      <c r="O913" s="13">
        <f t="shared" si="223"/>
        <v>0.72833053003137416</v>
      </c>
      <c r="P913" s="13">
        <f t="shared" si="224"/>
        <v>1.1954781768001685</v>
      </c>
      <c r="Q913" t="s">
        <v>7</v>
      </c>
      <c r="R913" t="s">
        <v>215</v>
      </c>
      <c r="S913" t="s">
        <v>11</v>
      </c>
      <c r="T913" s="8" t="s">
        <v>432</v>
      </c>
      <c r="U913" s="8" t="s">
        <v>421</v>
      </c>
      <c r="V913" t="s">
        <v>474</v>
      </c>
      <c r="W913" s="8" t="s">
        <v>425</v>
      </c>
      <c r="X913" s="40">
        <v>4</v>
      </c>
      <c r="Y913" s="13" t="str">
        <f t="shared" si="182"/>
        <v>Y</v>
      </c>
    </row>
    <row r="914" spans="1:25" x14ac:dyDescent="0.25">
      <c r="A914" s="9">
        <v>0.38242437513519584</v>
      </c>
      <c r="B914" s="9">
        <v>0.61630895805104158</v>
      </c>
      <c r="C914" s="14">
        <f t="shared" si="217"/>
        <v>2.6148960814709494</v>
      </c>
      <c r="D914" s="15">
        <f t="shared" si="218"/>
        <v>1.622562818431696</v>
      </c>
      <c r="E914" s="45">
        <v>5.0861706599411471E-2</v>
      </c>
      <c r="F914" s="7">
        <f t="shared" si="225"/>
        <v>1.0508617065994115</v>
      </c>
      <c r="G914" s="7">
        <f t="shared" si="215"/>
        <v>2.4883351111277556</v>
      </c>
      <c r="H914" s="7">
        <f t="shared" si="216"/>
        <v>1.5440307780196021</v>
      </c>
      <c r="I914">
        <v>2.44</v>
      </c>
      <c r="J914">
        <v>1.56</v>
      </c>
      <c r="K914" s="7">
        <f t="shared" si="219"/>
        <v>2.5641025641025639</v>
      </c>
      <c r="L914" s="7">
        <f t="shared" si="220"/>
        <v>1.639344262295082</v>
      </c>
      <c r="M914" s="16">
        <f t="shared" si="221"/>
        <v>0.39</v>
      </c>
      <c r="N914" s="16">
        <f t="shared" si="222"/>
        <v>0.61</v>
      </c>
      <c r="O914" s="13">
        <f t="shared" si="223"/>
        <v>0.98057532085947641</v>
      </c>
      <c r="P914" s="13">
        <f t="shared" si="224"/>
        <v>1.0103425541820354</v>
      </c>
      <c r="Q914" t="s">
        <v>345</v>
      </c>
      <c r="R914" t="s">
        <v>229</v>
      </c>
      <c r="S914" t="s">
        <v>414</v>
      </c>
      <c r="T914" s="8" t="s">
        <v>431</v>
      </c>
      <c r="U914" s="8" t="s">
        <v>29</v>
      </c>
      <c r="V914" t="s">
        <v>474</v>
      </c>
      <c r="W914" s="8" t="s">
        <v>424</v>
      </c>
      <c r="X914" s="40">
        <v>1</v>
      </c>
      <c r="Y914" s="13" t="str">
        <f t="shared" si="182"/>
        <v>N</v>
      </c>
    </row>
    <row r="915" spans="1:25" x14ac:dyDescent="0.25">
      <c r="A915" s="9">
        <v>0.67794089626319309</v>
      </c>
      <c r="B915" s="9">
        <v>0.26101901971702113</v>
      </c>
      <c r="C915" s="14">
        <f t="shared" si="217"/>
        <v>1.475054839606218</v>
      </c>
      <c r="D915" s="15">
        <f t="shared" si="218"/>
        <v>3.8311384399655291</v>
      </c>
      <c r="E915" s="45">
        <v>3.4313725490195957E-2</v>
      </c>
      <c r="F915" s="7">
        <f t="shared" si="225"/>
        <v>1.034313725490196</v>
      </c>
      <c r="G915" s="7">
        <f t="shared" si="215"/>
        <v>1.4261193709936897</v>
      </c>
      <c r="H915" s="7">
        <f t="shared" si="216"/>
        <v>3.7040390604406066</v>
      </c>
      <c r="I915">
        <v>1.5</v>
      </c>
      <c r="J915">
        <v>2.72</v>
      </c>
      <c r="K915" s="7">
        <f t="shared" si="219"/>
        <v>1.5514705882352939</v>
      </c>
      <c r="L915" s="7">
        <f t="shared" si="220"/>
        <v>2.813333333333333</v>
      </c>
      <c r="M915" s="16">
        <f t="shared" si="221"/>
        <v>0.64454976303317546</v>
      </c>
      <c r="N915" s="16">
        <f t="shared" si="222"/>
        <v>0.35545023696682471</v>
      </c>
      <c r="O915" s="13">
        <f t="shared" si="223"/>
        <v>1.0518053611142186</v>
      </c>
      <c r="P915" s="13">
        <f t="shared" si="224"/>
        <v>0.73433350880388615</v>
      </c>
      <c r="Q915" t="s">
        <v>234</v>
      </c>
      <c r="R915" t="s">
        <v>354</v>
      </c>
      <c r="S915" t="s">
        <v>410</v>
      </c>
      <c r="T915" s="8" t="s">
        <v>430</v>
      </c>
      <c r="U915" s="8" t="s">
        <v>427</v>
      </c>
      <c r="V915" t="s">
        <v>474</v>
      </c>
      <c r="W915" s="32" t="s">
        <v>427</v>
      </c>
      <c r="X915" s="40">
        <v>3</v>
      </c>
      <c r="Y915" s="13" t="str">
        <f t="shared" si="182"/>
        <v>Y</v>
      </c>
    </row>
    <row r="916" spans="1:25" x14ac:dyDescent="0.25">
      <c r="A916" s="9">
        <v>0.5684695832873583</v>
      </c>
      <c r="B916" s="9">
        <v>0.41948300919473996</v>
      </c>
      <c r="C916" s="14">
        <f t="shared" si="217"/>
        <v>1.7591090700353362</v>
      </c>
      <c r="D916" s="15">
        <f t="shared" si="218"/>
        <v>2.3838867798713679</v>
      </c>
      <c r="E916" s="45">
        <v>3.868574456809748E-2</v>
      </c>
      <c r="F916" s="7">
        <f t="shared" si="225"/>
        <v>1.0386857445680975</v>
      </c>
      <c r="G916" s="7">
        <f t="shared" si="215"/>
        <v>1.6935912322227957</v>
      </c>
      <c r="H916" s="7">
        <f t="shared" si="216"/>
        <v>2.295099160008812</v>
      </c>
      <c r="I916">
        <v>1.7</v>
      </c>
      <c r="J916">
        <v>2.2200000000000002</v>
      </c>
      <c r="K916" s="7">
        <f t="shared" si="219"/>
        <v>1.7657657657657657</v>
      </c>
      <c r="L916" s="7">
        <f t="shared" si="220"/>
        <v>2.3058823529411767</v>
      </c>
      <c r="M916" s="16">
        <f t="shared" si="221"/>
        <v>0.56632653061224492</v>
      </c>
      <c r="N916" s="16">
        <f t="shared" si="222"/>
        <v>0.43367346938775503</v>
      </c>
      <c r="O916" s="13">
        <f t="shared" si="223"/>
        <v>1.0037841290479479</v>
      </c>
      <c r="P916" s="13">
        <f t="shared" si="224"/>
        <v>0.9672784682608121</v>
      </c>
      <c r="Q916" t="s">
        <v>377</v>
      </c>
      <c r="R916" t="s">
        <v>43</v>
      </c>
      <c r="S916" t="s">
        <v>404</v>
      </c>
      <c r="T916" s="8" t="s">
        <v>431</v>
      </c>
      <c r="U916" s="8" t="s">
        <v>29</v>
      </c>
      <c r="V916" t="s">
        <v>474</v>
      </c>
      <c r="W916" s="32" t="s">
        <v>29</v>
      </c>
      <c r="X916" s="40">
        <v>3</v>
      </c>
      <c r="Y916" s="13" t="str">
        <f t="shared" si="182"/>
        <v>Y</v>
      </c>
    </row>
    <row r="917" spans="1:25" x14ac:dyDescent="0.25">
      <c r="A917" s="9">
        <v>0.28997205442476254</v>
      </c>
      <c r="B917" s="9">
        <v>0.70980061081140311</v>
      </c>
      <c r="C917" s="14">
        <f t="shared" si="217"/>
        <v>3.4486081839292018</v>
      </c>
      <c r="D917" s="15">
        <f t="shared" si="218"/>
        <v>1.4088463503248576</v>
      </c>
      <c r="E917" s="45">
        <v>2.8434691851436877E-2</v>
      </c>
      <c r="F917" s="7">
        <f t="shared" si="225"/>
        <v>1.0284346918514369</v>
      </c>
      <c r="G917" s="7">
        <f t="shared" si="215"/>
        <v>3.3532592893388826</v>
      </c>
      <c r="H917" s="7">
        <f t="shared" si="216"/>
        <v>1.3698938410844403</v>
      </c>
      <c r="I917">
        <v>2.41</v>
      </c>
      <c r="J917">
        <v>1.63</v>
      </c>
      <c r="K917" s="7">
        <f t="shared" si="219"/>
        <v>2.4785276073619631</v>
      </c>
      <c r="L917" s="7">
        <f t="shared" si="220"/>
        <v>1.6763485477178419</v>
      </c>
      <c r="M917" s="16">
        <f t="shared" si="221"/>
        <v>0.40346534653465349</v>
      </c>
      <c r="N917" s="16">
        <f t="shared" si="222"/>
        <v>0.59653465346534673</v>
      </c>
      <c r="O917" s="13">
        <f t="shared" si="223"/>
        <v>0.71870374225523959</v>
      </c>
      <c r="P917" s="13">
        <f t="shared" si="224"/>
        <v>1.1898732231029328</v>
      </c>
      <c r="Q917" t="s">
        <v>50</v>
      </c>
      <c r="R917" t="s">
        <v>280</v>
      </c>
      <c r="S917" t="s">
        <v>405</v>
      </c>
      <c r="T917" s="8" t="s">
        <v>432</v>
      </c>
      <c r="U917" s="8" t="s">
        <v>421</v>
      </c>
      <c r="V917" t="s">
        <v>474</v>
      </c>
      <c r="W917" s="8" t="s">
        <v>437</v>
      </c>
      <c r="X917" s="40">
        <v>2</v>
      </c>
      <c r="Y917" s="13" t="str">
        <f t="shared" si="182"/>
        <v>N</v>
      </c>
    </row>
    <row r="918" spans="1:25" x14ac:dyDescent="0.25">
      <c r="A918" s="9">
        <v>7.3913768456046886E-2</v>
      </c>
      <c r="B918" s="9">
        <v>0.92608434374361259</v>
      </c>
      <c r="C918" s="14">
        <f t="shared" si="217"/>
        <v>13.529279062461198</v>
      </c>
      <c r="D918" s="15">
        <f t="shared" si="218"/>
        <v>1.0798152530660328</v>
      </c>
      <c r="E918" s="45">
        <v>4.3208402960133618E-2</v>
      </c>
      <c r="F918" s="7">
        <f t="shared" si="225"/>
        <v>1.0432084029601336</v>
      </c>
      <c r="G918" s="7">
        <f t="shared" si="215"/>
        <v>12.968913041796331</v>
      </c>
      <c r="H918" s="7">
        <f t="shared" si="216"/>
        <v>1.0350906396095221</v>
      </c>
      <c r="I918">
        <v>2.95</v>
      </c>
      <c r="J918">
        <v>1.42</v>
      </c>
      <c r="K918" s="7">
        <f t="shared" si="219"/>
        <v>3.0774647887323945</v>
      </c>
      <c r="L918" s="7">
        <f t="shared" si="220"/>
        <v>1.4813559322033896</v>
      </c>
      <c r="M918" s="16">
        <f t="shared" si="221"/>
        <v>0.32494279176201374</v>
      </c>
      <c r="N918" s="16">
        <f t="shared" si="222"/>
        <v>0.67505720823798643</v>
      </c>
      <c r="O918" s="13">
        <f t="shared" si="223"/>
        <v>0.22746701982600342</v>
      </c>
      <c r="P918" s="13">
        <f t="shared" si="224"/>
        <v>1.3718605363252838</v>
      </c>
      <c r="Q918" t="s">
        <v>393</v>
      </c>
      <c r="R918" t="s">
        <v>287</v>
      </c>
      <c r="S918" t="s">
        <v>406</v>
      </c>
      <c r="T918" s="8" t="s">
        <v>430</v>
      </c>
      <c r="U918" s="8" t="s">
        <v>424</v>
      </c>
      <c r="V918" t="s">
        <v>474</v>
      </c>
      <c r="W918" s="8" t="s">
        <v>425</v>
      </c>
      <c r="X918" s="40">
        <v>4</v>
      </c>
      <c r="Y918" s="13" t="str">
        <f t="shared" si="182"/>
        <v>Y</v>
      </c>
    </row>
    <row r="919" spans="1:25" x14ac:dyDescent="0.25">
      <c r="A919" s="9">
        <v>9.8292767998582858E-2</v>
      </c>
      <c r="B919" s="9">
        <v>0.90168729835868744</v>
      </c>
      <c r="C919" s="14">
        <f t="shared" si="217"/>
        <v>10.173688465202421</v>
      </c>
      <c r="D919" s="15">
        <f t="shared" si="218"/>
        <v>1.1090319247263081</v>
      </c>
      <c r="E919" s="45">
        <v>4.2943310984548067E-2</v>
      </c>
      <c r="F919" s="7">
        <f t="shared" si="225"/>
        <v>1.0429433109845481</v>
      </c>
      <c r="G919" s="7">
        <f t="shared" si="215"/>
        <v>9.7547856705637876</v>
      </c>
      <c r="H919" s="7">
        <f t="shared" si="216"/>
        <v>1.0633674074570474</v>
      </c>
      <c r="I919">
        <v>2.91</v>
      </c>
      <c r="J919">
        <v>1.43</v>
      </c>
      <c r="K919" s="7">
        <f t="shared" si="219"/>
        <v>3.034965034965035</v>
      </c>
      <c r="L919" s="7">
        <f t="shared" si="220"/>
        <v>1.4914089347079036</v>
      </c>
      <c r="M919" s="16">
        <f t="shared" si="221"/>
        <v>0.3294930875576037</v>
      </c>
      <c r="N919" s="16">
        <f t="shared" si="222"/>
        <v>0.67050691244239635</v>
      </c>
      <c r="O919" s="13">
        <f t="shared" si="223"/>
        <v>0.29831511406562905</v>
      </c>
      <c r="P919" s="13">
        <f t="shared" si="224"/>
        <v>1.3447844930847779</v>
      </c>
      <c r="Q919" t="s">
        <v>76</v>
      </c>
      <c r="R919" t="s">
        <v>289</v>
      </c>
      <c r="S919" t="s">
        <v>406</v>
      </c>
      <c r="T919" s="8" t="s">
        <v>430</v>
      </c>
      <c r="U919" s="8" t="s">
        <v>424</v>
      </c>
      <c r="V919" t="s">
        <v>474</v>
      </c>
      <c r="W919" s="8" t="s">
        <v>33</v>
      </c>
      <c r="X919" s="40">
        <v>1</v>
      </c>
      <c r="Y919" s="13" t="str">
        <f t="shared" si="182"/>
        <v>N</v>
      </c>
    </row>
    <row r="920" spans="1:25" s="23" customFormat="1" x14ac:dyDescent="0.25">
      <c r="A920" s="18">
        <v>0.48712781643486858</v>
      </c>
      <c r="B920" s="18">
        <v>0.51052420973929469</v>
      </c>
      <c r="C920" s="19">
        <f t="shared" si="217"/>
        <v>2.0528493062019688</v>
      </c>
      <c r="D920" s="20">
        <f t="shared" si="218"/>
        <v>1.9587709670236051</v>
      </c>
      <c r="E920" s="46">
        <v>4.0291065894084488E-2</v>
      </c>
      <c r="F920" s="22">
        <f t="shared" si="225"/>
        <v>1.0402910658940845</v>
      </c>
      <c r="G920" s="22">
        <f t="shared" si="215"/>
        <v>1.9733412825550269</v>
      </c>
      <c r="H920" s="22">
        <f t="shared" si="216"/>
        <v>1.8829066510728201</v>
      </c>
      <c r="I920" s="23">
        <v>2.0499999999999998</v>
      </c>
      <c r="J920" s="23">
        <v>1.81</v>
      </c>
      <c r="K920" s="22">
        <f t="shared" si="219"/>
        <v>2.132596685082873</v>
      </c>
      <c r="L920" s="22">
        <f t="shared" si="220"/>
        <v>1.882926829268293</v>
      </c>
      <c r="M920" s="24">
        <f t="shared" si="221"/>
        <v>0.4689119170984456</v>
      </c>
      <c r="N920" s="24">
        <f t="shared" si="222"/>
        <v>0.53108808290155429</v>
      </c>
      <c r="O920" s="23">
        <f t="shared" si="223"/>
        <v>1.0388471665406591</v>
      </c>
      <c r="P920" s="23">
        <f t="shared" si="224"/>
        <v>0.96127973150911117</v>
      </c>
      <c r="Q920" s="23" t="s">
        <v>395</v>
      </c>
      <c r="R920" s="23" t="s">
        <v>302</v>
      </c>
      <c r="S920" s="23" t="s">
        <v>411</v>
      </c>
      <c r="T920" s="25" t="s">
        <v>430</v>
      </c>
      <c r="U920" s="25" t="s">
        <v>32</v>
      </c>
      <c r="V920" s="23" t="s">
        <v>474</v>
      </c>
      <c r="W920" s="25" t="s">
        <v>421</v>
      </c>
      <c r="X920" s="44">
        <v>1</v>
      </c>
      <c r="Y920" s="23" t="str">
        <f t="shared" si="182"/>
        <v>N</v>
      </c>
    </row>
    <row r="921" spans="1:25" x14ac:dyDescent="0.25">
      <c r="A921" s="9">
        <v>0.49696683006118519</v>
      </c>
      <c r="B921" s="9">
        <v>0.49841542667084421</v>
      </c>
      <c r="C921" s="14">
        <f t="shared" ref="C921:C924" si="226">(100%/A921)</f>
        <v>2.0122067299277955</v>
      </c>
      <c r="D921" s="15">
        <f t="shared" ref="D921:D924" si="227">(100%/B921)</f>
        <v>2.0063584441586806</v>
      </c>
      <c r="E921" s="45">
        <v>3.4849694067571102E-2</v>
      </c>
      <c r="F921" s="7">
        <f t="shared" si="225"/>
        <v>1.0348496940675711</v>
      </c>
      <c r="G921" s="7">
        <f t="shared" ref="G921:G925" si="228">C921/F921</f>
        <v>1.9444434698711013</v>
      </c>
      <c r="H921" s="7">
        <f t="shared" ref="H921:H925" si="229">D921/F921</f>
        <v>1.9387921315147765</v>
      </c>
      <c r="I921">
        <v>1.79</v>
      </c>
      <c r="J921">
        <v>2.1</v>
      </c>
      <c r="K921" s="7">
        <f t="shared" ref="K921:K925" si="230">(I921*F921)</f>
        <v>1.8523809523809522</v>
      </c>
      <c r="L921" s="7">
        <f t="shared" ref="L921:L925" si="231">(J921*F921)</f>
        <v>2.1731843575418992</v>
      </c>
      <c r="M921" s="16">
        <f t="shared" ref="M921:M925" si="232">(1/K921)</f>
        <v>0.53984575835475579</v>
      </c>
      <c r="N921" s="16">
        <f t="shared" ref="N921:N925" si="233">(1/L921)</f>
        <v>0.46015424164524427</v>
      </c>
      <c r="O921" s="13">
        <f t="shared" ref="O921:O925" si="234">(I921/G921)</f>
        <v>0.92057188997048112</v>
      </c>
      <c r="P921" s="13">
        <f t="shared" ref="P921:P925" si="235">(J921/H921)</f>
        <v>1.0831486087986504</v>
      </c>
      <c r="Q921" t="s">
        <v>102</v>
      </c>
      <c r="R921" t="s">
        <v>22</v>
      </c>
      <c r="S921" t="s">
        <v>28</v>
      </c>
      <c r="T921" s="8" t="s">
        <v>430</v>
      </c>
      <c r="U921" s="8" t="s">
        <v>32</v>
      </c>
      <c r="V921" t="s">
        <v>476</v>
      </c>
      <c r="W921" s="8" t="s">
        <v>425</v>
      </c>
      <c r="X921" s="40">
        <v>4</v>
      </c>
      <c r="Y921" s="13" t="str">
        <f t="shared" si="182"/>
        <v>Y</v>
      </c>
    </row>
    <row r="922" spans="1:25" x14ac:dyDescent="0.25">
      <c r="A922" s="9">
        <v>0.70938253650702454</v>
      </c>
      <c r="B922" s="9">
        <v>0.27957086744635401</v>
      </c>
      <c r="C922" s="14">
        <f t="shared" si="226"/>
        <v>1.4096766533385019</v>
      </c>
      <c r="D922" s="15">
        <f t="shared" si="227"/>
        <v>3.5769106027897806</v>
      </c>
      <c r="E922" s="45">
        <v>3.2244610692594433E-2</v>
      </c>
      <c r="F922" s="7">
        <f t="shared" si="225"/>
        <v>1.0322446106925944</v>
      </c>
      <c r="G922" s="7">
        <f t="shared" si="228"/>
        <v>1.3656420568693168</v>
      </c>
      <c r="H922" s="7">
        <f t="shared" si="229"/>
        <v>3.4651773094652616</v>
      </c>
      <c r="I922">
        <v>1.69</v>
      </c>
      <c r="J922">
        <v>2.27</v>
      </c>
      <c r="K922" s="7">
        <f t="shared" si="230"/>
        <v>1.7444933920704846</v>
      </c>
      <c r="L922" s="7">
        <f t="shared" si="231"/>
        <v>2.3431952662721893</v>
      </c>
      <c r="M922" s="16">
        <f t="shared" si="232"/>
        <v>0.5732323232323232</v>
      </c>
      <c r="N922" s="16">
        <f t="shared" si="233"/>
        <v>0.4267676767676768</v>
      </c>
      <c r="O922" s="13">
        <f t="shared" si="234"/>
        <v>1.2375131473867036</v>
      </c>
      <c r="P922" s="13">
        <f t="shared" si="235"/>
        <v>0.6550891331879064</v>
      </c>
      <c r="Q922" t="s">
        <v>321</v>
      </c>
      <c r="R922" t="s">
        <v>117</v>
      </c>
      <c r="S922" t="s">
        <v>412</v>
      </c>
      <c r="T922" s="8" t="s">
        <v>430</v>
      </c>
      <c r="U922" s="8" t="s">
        <v>32</v>
      </c>
      <c r="V922" t="s">
        <v>476</v>
      </c>
      <c r="W922" s="8" t="s">
        <v>427</v>
      </c>
      <c r="X922" s="40">
        <v>3</v>
      </c>
      <c r="Y922" s="13" t="str">
        <f t="shared" si="182"/>
        <v>Y</v>
      </c>
    </row>
    <row r="923" spans="1:25" x14ac:dyDescent="0.25">
      <c r="A923" s="9">
        <v>0.38922840978759399</v>
      </c>
      <c r="B923" s="9">
        <v>0.60846542860902009</v>
      </c>
      <c r="C923" s="14">
        <f t="shared" si="226"/>
        <v>2.5691855343902326</v>
      </c>
      <c r="D923" s="15">
        <f t="shared" si="227"/>
        <v>1.6434787466660941</v>
      </c>
      <c r="E923" s="45">
        <v>3.3298097251585723E-2</v>
      </c>
      <c r="F923" s="7">
        <f t="shared" si="225"/>
        <v>1.0332980972515857</v>
      </c>
      <c r="G923" s="7">
        <f t="shared" si="228"/>
        <v>2.4863933662743323</v>
      </c>
      <c r="H923" s="7">
        <f t="shared" si="229"/>
        <v>1.5905175389730177</v>
      </c>
      <c r="I923">
        <v>2.15</v>
      </c>
      <c r="J923">
        <v>1.76</v>
      </c>
      <c r="K923" s="7">
        <f t="shared" si="230"/>
        <v>2.2215909090909092</v>
      </c>
      <c r="L923" s="7">
        <f t="shared" si="231"/>
        <v>1.8186046511627909</v>
      </c>
      <c r="M923" s="16">
        <f t="shared" si="232"/>
        <v>0.45012787723785164</v>
      </c>
      <c r="N923" s="16">
        <f t="shared" si="233"/>
        <v>0.54987212276214825</v>
      </c>
      <c r="O923" s="13">
        <f t="shared" si="234"/>
        <v>0.86470629674402977</v>
      </c>
      <c r="P923" s="13">
        <f t="shared" si="235"/>
        <v>1.1065580585401249</v>
      </c>
      <c r="Q923" t="s">
        <v>121</v>
      </c>
      <c r="R923" t="s">
        <v>119</v>
      </c>
      <c r="S923" t="s">
        <v>402</v>
      </c>
      <c r="T923" s="8" t="s">
        <v>431</v>
      </c>
      <c r="U923" s="8" t="s">
        <v>437</v>
      </c>
      <c r="V923" t="s">
        <v>476</v>
      </c>
      <c r="W923" s="8" t="s">
        <v>429</v>
      </c>
      <c r="X923" s="40">
        <v>4</v>
      </c>
      <c r="Y923" s="13" t="str">
        <f t="shared" si="182"/>
        <v>Y</v>
      </c>
    </row>
    <row r="924" spans="1:25" x14ac:dyDescent="0.25">
      <c r="A924" s="9">
        <v>0.25217809601868602</v>
      </c>
      <c r="B924" s="9">
        <v>0.74774906789102513</v>
      </c>
      <c r="C924" s="14">
        <f t="shared" si="226"/>
        <v>3.965451463817466</v>
      </c>
      <c r="D924" s="15">
        <f t="shared" si="227"/>
        <v>1.337347036513775</v>
      </c>
      <c r="E924" s="45">
        <v>3.4663865546218364E-2</v>
      </c>
      <c r="F924" s="7">
        <f t="shared" si="225"/>
        <v>1.0346638655462184</v>
      </c>
      <c r="G924" s="7">
        <f t="shared" si="228"/>
        <v>3.8325987751819577</v>
      </c>
      <c r="H924" s="7">
        <f t="shared" si="229"/>
        <v>1.2925425165087452</v>
      </c>
      <c r="I924">
        <v>2.2400000000000002</v>
      </c>
      <c r="J924">
        <v>1.7</v>
      </c>
      <c r="K924" s="7">
        <f t="shared" si="230"/>
        <v>2.3176470588235292</v>
      </c>
      <c r="L924" s="7">
        <f t="shared" si="231"/>
        <v>1.7589285714285712</v>
      </c>
      <c r="M924" s="16">
        <f t="shared" si="232"/>
        <v>0.43147208121827418</v>
      </c>
      <c r="N924" s="16">
        <f t="shared" si="233"/>
        <v>0.56852791878172593</v>
      </c>
      <c r="O924" s="13">
        <f t="shared" si="234"/>
        <v>0.58445982253742523</v>
      </c>
      <c r="P924" s="13">
        <f t="shared" si="235"/>
        <v>1.3152371997726064</v>
      </c>
      <c r="Q924" t="s">
        <v>129</v>
      </c>
      <c r="R924" t="s">
        <v>131</v>
      </c>
      <c r="S924" t="s">
        <v>402</v>
      </c>
      <c r="T924" s="8" t="s">
        <v>432</v>
      </c>
      <c r="U924" s="8" t="s">
        <v>421</v>
      </c>
      <c r="V924" t="s">
        <v>476</v>
      </c>
      <c r="W924" s="8" t="s">
        <v>423</v>
      </c>
      <c r="X924" s="40">
        <v>2</v>
      </c>
      <c r="Y924" s="13" t="str">
        <f t="shared" si="182"/>
        <v>N</v>
      </c>
    </row>
    <row r="925" spans="1:25" x14ac:dyDescent="0.25">
      <c r="A925" s="9">
        <v>0.4499965801398762</v>
      </c>
      <c r="B925" s="9">
        <v>0.54797921673755279</v>
      </c>
      <c r="C925" s="14">
        <f t="shared" ref="C925:C976" si="236">(100%/A925)</f>
        <v>2.2222391105487103</v>
      </c>
      <c r="D925" s="15">
        <f t="shared" ref="D925:D976" si="237">(100%/B925)</f>
        <v>1.8248867282843255</v>
      </c>
      <c r="E925" s="45">
        <v>3.3428240008436028E-2</v>
      </c>
      <c r="F925" s="7">
        <f t="shared" si="225"/>
        <v>1.033428240008436</v>
      </c>
      <c r="G925" s="7">
        <f t="shared" si="228"/>
        <v>2.1503564780952473</v>
      </c>
      <c r="H925" s="7">
        <f t="shared" si="229"/>
        <v>1.7658572290122716</v>
      </c>
      <c r="I925">
        <v>2.1800000000000002</v>
      </c>
      <c r="J925">
        <v>1.74</v>
      </c>
      <c r="K925" s="7">
        <f t="shared" si="230"/>
        <v>2.2528735632183907</v>
      </c>
      <c r="L925" s="7">
        <f t="shared" si="231"/>
        <v>1.7981651376146788</v>
      </c>
      <c r="M925" s="16">
        <f t="shared" si="232"/>
        <v>0.44387755102040816</v>
      </c>
      <c r="N925" s="16">
        <f t="shared" si="233"/>
        <v>0.55612244897959184</v>
      </c>
      <c r="O925" s="13">
        <f t="shared" si="234"/>
        <v>1.013785398935813</v>
      </c>
      <c r="P925" s="13">
        <f t="shared" si="235"/>
        <v>0.98535712367486539</v>
      </c>
      <c r="Q925" t="s">
        <v>120</v>
      </c>
      <c r="R925" t="s">
        <v>130</v>
      </c>
      <c r="S925" t="s">
        <v>402</v>
      </c>
      <c r="T925" s="8" t="s">
        <v>430</v>
      </c>
      <c r="U925" s="8" t="s">
        <v>32</v>
      </c>
      <c r="V925" t="s">
        <v>476</v>
      </c>
      <c r="W925" s="8" t="s">
        <v>429</v>
      </c>
      <c r="X925" s="40">
        <v>4</v>
      </c>
      <c r="Y925" s="13" t="str">
        <f t="shared" si="182"/>
        <v>Y</v>
      </c>
    </row>
    <row r="926" spans="1:25" x14ac:dyDescent="0.25">
      <c r="A926" s="9">
        <v>0.27424500308965799</v>
      </c>
      <c r="B926" s="9">
        <v>0.72566098406133495</v>
      </c>
      <c r="C926" s="14">
        <f t="shared" si="236"/>
        <v>3.6463745509816032</v>
      </c>
      <c r="D926" s="15">
        <f t="shared" si="237"/>
        <v>1.3780539700553573</v>
      </c>
      <c r="E926" s="45">
        <v>3.5670356703566997E-2</v>
      </c>
      <c r="F926" s="7">
        <f t="shared" si="225"/>
        <v>1.035670356703567</v>
      </c>
      <c r="G926" s="7">
        <f t="shared" ref="G926:G976" si="238">C926/F926</f>
        <v>3.5207868289169162</v>
      </c>
      <c r="H926" s="7">
        <f t="shared" ref="H926:H976" si="239">D926/F926</f>
        <v>1.3305913036282726</v>
      </c>
      <c r="I926">
        <v>2.71</v>
      </c>
      <c r="J926">
        <v>1.5</v>
      </c>
      <c r="K926" s="7">
        <f t="shared" ref="K926:K976" si="240">(I926*F926)</f>
        <v>2.8066666666666666</v>
      </c>
      <c r="L926" s="7">
        <f t="shared" ref="L926:L976" si="241">(J926*F926)</f>
        <v>1.5535055350553506</v>
      </c>
      <c r="M926" s="16">
        <f t="shared" ref="M926:M976" si="242">(1/K926)</f>
        <v>0.35629453681710216</v>
      </c>
      <c r="N926" s="16">
        <f t="shared" ref="N926:N976" si="243">(1/L926)</f>
        <v>0.64370546318289779</v>
      </c>
      <c r="O926" s="13">
        <f t="shared" ref="O926:O976" si="244">(I926/G926)</f>
        <v>0.76971430867164004</v>
      </c>
      <c r="P926" s="13">
        <f t="shared" ref="P926:P976" si="245">(J926/H926)</f>
        <v>1.1273183553129964</v>
      </c>
      <c r="Q926" t="s">
        <v>124</v>
      </c>
      <c r="R926" t="s">
        <v>128</v>
      </c>
      <c r="S926" t="s">
        <v>402</v>
      </c>
      <c r="T926" s="8" t="s">
        <v>432</v>
      </c>
      <c r="U926" s="8" t="s">
        <v>421</v>
      </c>
      <c r="V926" t="s">
        <v>476</v>
      </c>
      <c r="W926" s="32" t="s">
        <v>421</v>
      </c>
      <c r="X926" s="40">
        <v>2</v>
      </c>
      <c r="Y926" s="13" t="str">
        <f t="shared" si="182"/>
        <v>N</v>
      </c>
    </row>
    <row r="927" spans="1:25" x14ac:dyDescent="0.25">
      <c r="A927" s="9">
        <v>0.37179461699992389</v>
      </c>
      <c r="B927" s="9">
        <v>0.62772579495111125</v>
      </c>
      <c r="C927" s="14">
        <f t="shared" si="236"/>
        <v>2.6896570156641206</v>
      </c>
      <c r="D927" s="15">
        <f t="shared" si="237"/>
        <v>1.5930522658828801</v>
      </c>
      <c r="E927" s="45">
        <v>3.5245155416829377E-2</v>
      </c>
      <c r="F927" s="7">
        <f t="shared" si="225"/>
        <v>1.0352451554168294</v>
      </c>
      <c r="G927" s="7">
        <f t="shared" si="238"/>
        <v>2.5980870343519373</v>
      </c>
      <c r="H927" s="7">
        <f t="shared" si="239"/>
        <v>1.5388164412529477</v>
      </c>
      <c r="I927">
        <v>2.33</v>
      </c>
      <c r="J927">
        <v>1.65</v>
      </c>
      <c r="K927" s="7">
        <f t="shared" si="240"/>
        <v>2.4121212121212126</v>
      </c>
      <c r="L927" s="7">
        <f t="shared" si="241"/>
        <v>1.7081545064377683</v>
      </c>
      <c r="M927" s="16">
        <f t="shared" si="242"/>
        <v>0.41457286432160795</v>
      </c>
      <c r="N927" s="16">
        <f t="shared" si="243"/>
        <v>0.58542713567839189</v>
      </c>
      <c r="O927" s="13">
        <f t="shared" si="244"/>
        <v>0.8968136822179984</v>
      </c>
      <c r="P927" s="13">
        <f t="shared" si="245"/>
        <v>1.0722526454529713</v>
      </c>
      <c r="Q927" t="s">
        <v>135</v>
      </c>
      <c r="R927" t="s">
        <v>133</v>
      </c>
      <c r="S927" t="s">
        <v>402</v>
      </c>
      <c r="T927" s="8" t="s">
        <v>432</v>
      </c>
      <c r="U927" s="8" t="s">
        <v>421</v>
      </c>
      <c r="V927" t="s">
        <v>476</v>
      </c>
      <c r="W927" s="8" t="s">
        <v>33</v>
      </c>
      <c r="X927" s="40">
        <v>1</v>
      </c>
      <c r="Y927" s="13" t="str">
        <f t="shared" si="182"/>
        <v>N</v>
      </c>
    </row>
    <row r="928" spans="1:25" x14ac:dyDescent="0.25">
      <c r="A928" s="9">
        <v>0.30055702208157797</v>
      </c>
      <c r="B928" s="9">
        <v>0.69883508697736296</v>
      </c>
      <c r="C928" s="14">
        <f t="shared" si="236"/>
        <v>3.3271556694109692</v>
      </c>
      <c r="D928" s="15">
        <f t="shared" si="237"/>
        <v>1.4309527650153497</v>
      </c>
      <c r="E928" s="45">
        <v>2.9539874871307603E-2</v>
      </c>
      <c r="F928" s="7">
        <f t="shared" si="225"/>
        <v>1.0295398748713076</v>
      </c>
      <c r="G928" s="7">
        <f t="shared" si="238"/>
        <v>3.2316918952040234</v>
      </c>
      <c r="H928" s="7">
        <f t="shared" si="239"/>
        <v>1.3898954279883708</v>
      </c>
      <c r="I928">
        <v>2.0699999999999998</v>
      </c>
      <c r="J928">
        <v>1.83</v>
      </c>
      <c r="K928" s="7">
        <f t="shared" si="240"/>
        <v>2.1311475409836067</v>
      </c>
      <c r="L928" s="7">
        <f t="shared" si="241"/>
        <v>1.8840579710144929</v>
      </c>
      <c r="M928" s="16">
        <f t="shared" si="242"/>
        <v>0.46923076923076917</v>
      </c>
      <c r="N928" s="16">
        <f t="shared" si="243"/>
        <v>0.53076923076923077</v>
      </c>
      <c r="O928" s="13">
        <f t="shared" si="244"/>
        <v>0.64053135853451038</v>
      </c>
      <c r="P928" s="13">
        <f t="shared" si="245"/>
        <v>1.3166458160443071</v>
      </c>
      <c r="Q928" t="s">
        <v>126</v>
      </c>
      <c r="R928" t="s">
        <v>64</v>
      </c>
      <c r="S928" t="s">
        <v>402</v>
      </c>
      <c r="T928" s="8" t="s">
        <v>432</v>
      </c>
      <c r="U928" s="8" t="s">
        <v>421</v>
      </c>
      <c r="V928" t="s">
        <v>476</v>
      </c>
      <c r="W928" s="8" t="s">
        <v>424</v>
      </c>
      <c r="X928" s="40">
        <v>1</v>
      </c>
      <c r="Y928" s="13" t="str">
        <f t="shared" si="182"/>
        <v>N</v>
      </c>
    </row>
    <row r="929" spans="1:25" x14ac:dyDescent="0.25">
      <c r="A929" s="9">
        <v>0.67539419925636801</v>
      </c>
      <c r="B929" s="9">
        <v>0.31524751294977404</v>
      </c>
      <c r="C929" s="14">
        <f t="shared" si="236"/>
        <v>1.4806168028997495</v>
      </c>
      <c r="D929" s="15">
        <f t="shared" si="237"/>
        <v>3.1721106715259713</v>
      </c>
      <c r="E929" s="45">
        <v>3.4427456431091574E-2</v>
      </c>
      <c r="F929" s="7">
        <f t="shared" si="225"/>
        <v>1.0344274564310916</v>
      </c>
      <c r="G929" s="7">
        <f t="shared" si="238"/>
        <v>1.4313394271339905</v>
      </c>
      <c r="H929" s="7">
        <f t="shared" si="239"/>
        <v>3.06653758250981</v>
      </c>
      <c r="I929">
        <v>1.99</v>
      </c>
      <c r="J929">
        <v>1.88</v>
      </c>
      <c r="K929" s="7">
        <f t="shared" si="240"/>
        <v>2.0585106382978724</v>
      </c>
      <c r="L929" s="7">
        <f t="shared" si="241"/>
        <v>1.9447236180904521</v>
      </c>
      <c r="M929" s="16">
        <f t="shared" si="242"/>
        <v>0.48578811369509045</v>
      </c>
      <c r="N929" s="16">
        <f t="shared" si="243"/>
        <v>0.51421188630490955</v>
      </c>
      <c r="O929" s="13">
        <f t="shared" si="244"/>
        <v>1.3903061442139064</v>
      </c>
      <c r="P929" s="13">
        <f t="shared" si="245"/>
        <v>0.61306928397770111</v>
      </c>
      <c r="Q929" t="s">
        <v>141</v>
      </c>
      <c r="R929" t="s">
        <v>140</v>
      </c>
      <c r="S929" t="s">
        <v>10</v>
      </c>
      <c r="T929" s="8" t="s">
        <v>431</v>
      </c>
      <c r="U929" s="8" t="s">
        <v>29</v>
      </c>
      <c r="V929" t="s">
        <v>476</v>
      </c>
      <c r="W929" s="8" t="s">
        <v>424</v>
      </c>
      <c r="X929" s="40">
        <v>1</v>
      </c>
      <c r="Y929" s="13" t="str">
        <f t="shared" si="182"/>
        <v>N</v>
      </c>
    </row>
    <row r="930" spans="1:25" x14ac:dyDescent="0.25">
      <c r="A930" s="9">
        <v>0.41973305098047581</v>
      </c>
      <c r="B930" s="9">
        <v>0.57967772496155578</v>
      </c>
      <c r="C930" s="14">
        <f t="shared" si="236"/>
        <v>2.3824666598545172</v>
      </c>
      <c r="D930" s="15">
        <f t="shared" si="237"/>
        <v>1.7250964750565843</v>
      </c>
      <c r="E930" s="45">
        <v>3.7715971344289834E-2</v>
      </c>
      <c r="F930" s="7">
        <f t="shared" si="225"/>
        <v>1.0377159713442898</v>
      </c>
      <c r="G930" s="7">
        <f t="shared" si="238"/>
        <v>2.2958754858212265</v>
      </c>
      <c r="H930" s="7">
        <f t="shared" si="239"/>
        <v>1.6623975371814315</v>
      </c>
      <c r="I930">
        <v>2.2599999999999998</v>
      </c>
      <c r="J930">
        <v>1.68</v>
      </c>
      <c r="K930" s="7">
        <f t="shared" si="240"/>
        <v>2.3452380952380949</v>
      </c>
      <c r="L930" s="7">
        <f t="shared" si="241"/>
        <v>1.7433628318584069</v>
      </c>
      <c r="M930" s="16">
        <f t="shared" si="242"/>
        <v>0.42639593908629447</v>
      </c>
      <c r="N930" s="16">
        <f t="shared" si="243"/>
        <v>0.57360406091370564</v>
      </c>
      <c r="O930" s="13">
        <f t="shared" si="244"/>
        <v>0.98437394098992514</v>
      </c>
      <c r="P930" s="13">
        <f t="shared" si="245"/>
        <v>1.0105886001542166</v>
      </c>
      <c r="Q930" t="s">
        <v>450</v>
      </c>
      <c r="R930" t="s">
        <v>151</v>
      </c>
      <c r="S930" t="s">
        <v>10</v>
      </c>
      <c r="T930" s="8" t="s">
        <v>432</v>
      </c>
      <c r="U930" s="8" t="s">
        <v>421</v>
      </c>
      <c r="V930" t="s">
        <v>476</v>
      </c>
      <c r="W930" s="8" t="s">
        <v>440</v>
      </c>
      <c r="X930" s="40" t="s">
        <v>440</v>
      </c>
      <c r="Y930" s="13" t="s">
        <v>461</v>
      </c>
    </row>
    <row r="931" spans="1:25" x14ac:dyDescent="0.25">
      <c r="A931" s="9">
        <v>0.44672493035290206</v>
      </c>
      <c r="B931" s="9">
        <v>0.55268335957668246</v>
      </c>
      <c r="C931" s="14">
        <f t="shared" si="236"/>
        <v>2.2385139759494144</v>
      </c>
      <c r="D931" s="15">
        <f t="shared" si="237"/>
        <v>1.8093542761373012</v>
      </c>
      <c r="E931" s="45">
        <v>3.4151034151034265E-2</v>
      </c>
      <c r="F931" s="7">
        <f t="shared" si="225"/>
        <v>1.0341510341510343</v>
      </c>
      <c r="G931" s="7">
        <f t="shared" si="238"/>
        <v>2.1645909562785266</v>
      </c>
      <c r="H931" s="7">
        <f t="shared" si="239"/>
        <v>1.7496035070183482</v>
      </c>
      <c r="I931">
        <v>1.98</v>
      </c>
      <c r="J931">
        <v>1.89</v>
      </c>
      <c r="K931" s="7">
        <f t="shared" si="240"/>
        <v>2.0476190476190479</v>
      </c>
      <c r="L931" s="7">
        <f t="shared" si="241"/>
        <v>1.9545454545454546</v>
      </c>
      <c r="M931" s="16">
        <f t="shared" si="242"/>
        <v>0.48837209302325574</v>
      </c>
      <c r="N931" s="16">
        <f t="shared" si="243"/>
        <v>0.51162790697674421</v>
      </c>
      <c r="O931" s="13">
        <f t="shared" si="244"/>
        <v>0.91472247643689475</v>
      </c>
      <c r="P931" s="13">
        <f t="shared" si="245"/>
        <v>1.0802447482635158</v>
      </c>
      <c r="Q931" t="s">
        <v>143</v>
      </c>
      <c r="R931" t="s">
        <v>153</v>
      </c>
      <c r="S931" t="s">
        <v>10</v>
      </c>
      <c r="T931" s="8" t="s">
        <v>432</v>
      </c>
      <c r="U931" s="8" t="s">
        <v>421</v>
      </c>
      <c r="V931" t="s">
        <v>476</v>
      </c>
      <c r="W931" s="8" t="s">
        <v>29</v>
      </c>
      <c r="X931" s="40">
        <v>3</v>
      </c>
      <c r="Y931" s="13" t="str">
        <f t="shared" ref="Y931:Y994" si="246">IF(X931 &gt;= 3,"Y","N")</f>
        <v>Y</v>
      </c>
    </row>
    <row r="932" spans="1:25" x14ac:dyDescent="0.25">
      <c r="A932" s="9">
        <v>0.72213424032351559</v>
      </c>
      <c r="B932" s="9">
        <v>0.26698189756598911</v>
      </c>
      <c r="C932" s="14">
        <f t="shared" si="236"/>
        <v>1.3847840805222043</v>
      </c>
      <c r="D932" s="15">
        <f t="shared" si="237"/>
        <v>3.7455722995332783</v>
      </c>
      <c r="E932" s="45">
        <v>3.22717960997152E-2</v>
      </c>
      <c r="F932" s="7">
        <f t="shared" si="225"/>
        <v>1.0322717960997152</v>
      </c>
      <c r="G932" s="7">
        <f t="shared" si="238"/>
        <v>1.3414917328502087</v>
      </c>
      <c r="H932" s="7">
        <f t="shared" si="239"/>
        <v>3.6284748974885916</v>
      </c>
      <c r="I932">
        <v>1.87</v>
      </c>
      <c r="J932">
        <v>2.0099999999999998</v>
      </c>
      <c r="K932" s="7">
        <f t="shared" si="240"/>
        <v>1.9303482587064675</v>
      </c>
      <c r="L932" s="7">
        <f t="shared" si="241"/>
        <v>2.0748663101604272</v>
      </c>
      <c r="M932" s="16">
        <f t="shared" si="242"/>
        <v>0.51804123711340211</v>
      </c>
      <c r="N932" s="16">
        <f t="shared" si="243"/>
        <v>0.48195876288659806</v>
      </c>
      <c r="O932" s="13">
        <f t="shared" si="244"/>
        <v>1.3939705733608161</v>
      </c>
      <c r="P932" s="13">
        <f t="shared" si="245"/>
        <v>0.55395174468237296</v>
      </c>
      <c r="Q932" t="s">
        <v>20</v>
      </c>
      <c r="R932" t="s">
        <v>459</v>
      </c>
      <c r="S932" t="s">
        <v>10</v>
      </c>
      <c r="T932" s="8" t="s">
        <v>430</v>
      </c>
      <c r="U932" s="8" t="s">
        <v>32</v>
      </c>
      <c r="V932" t="s">
        <v>476</v>
      </c>
      <c r="W932" s="8" t="s">
        <v>29</v>
      </c>
      <c r="X932" s="40">
        <v>3</v>
      </c>
      <c r="Y932" s="13" t="str">
        <f t="shared" si="246"/>
        <v>Y</v>
      </c>
    </row>
    <row r="933" spans="1:25" x14ac:dyDescent="0.25">
      <c r="A933" s="9">
        <v>0.53321048604071508</v>
      </c>
      <c r="B933" s="9">
        <v>0.46513508552637994</v>
      </c>
      <c r="C933" s="14">
        <f t="shared" si="236"/>
        <v>1.8754319845158514</v>
      </c>
      <c r="D933" s="15">
        <f t="shared" si="237"/>
        <v>2.1499130706691991</v>
      </c>
      <c r="E933" s="45">
        <v>3.1914893617021267E-2</v>
      </c>
      <c r="F933" s="7">
        <f t="shared" si="225"/>
        <v>1.0319148936170213</v>
      </c>
      <c r="G933" s="7">
        <f t="shared" si="238"/>
        <v>1.8174289334483509</v>
      </c>
      <c r="H933" s="7">
        <f t="shared" si="239"/>
        <v>2.0834209138443787</v>
      </c>
      <c r="I933">
        <v>1.88</v>
      </c>
      <c r="J933">
        <v>2</v>
      </c>
      <c r="K933" s="7">
        <f t="shared" si="240"/>
        <v>1.94</v>
      </c>
      <c r="L933" s="7">
        <f t="shared" si="241"/>
        <v>2.0638297872340425</v>
      </c>
      <c r="M933" s="16">
        <f t="shared" si="242"/>
        <v>0.51546391752577325</v>
      </c>
      <c r="N933" s="16">
        <f t="shared" si="243"/>
        <v>0.4845360824742268</v>
      </c>
      <c r="O933" s="13">
        <f t="shared" si="244"/>
        <v>1.0344283429189871</v>
      </c>
      <c r="P933" s="13">
        <f t="shared" si="245"/>
        <v>0.95995964459699679</v>
      </c>
      <c r="Q933" t="s">
        <v>146</v>
      </c>
      <c r="R933" t="s">
        <v>21</v>
      </c>
      <c r="S933" t="s">
        <v>10</v>
      </c>
      <c r="T933" s="8" t="s">
        <v>430</v>
      </c>
      <c r="U933" s="8" t="s">
        <v>32</v>
      </c>
      <c r="V933" t="s">
        <v>476</v>
      </c>
      <c r="W933" s="8" t="s">
        <v>423</v>
      </c>
      <c r="X933" s="40">
        <v>2</v>
      </c>
      <c r="Y933" s="13" t="str">
        <f t="shared" si="246"/>
        <v>N</v>
      </c>
    </row>
    <row r="934" spans="1:25" x14ac:dyDescent="0.25">
      <c r="A934" s="9">
        <v>0.18682465528930731</v>
      </c>
      <c r="B934" s="9">
        <v>0.81311601439773529</v>
      </c>
      <c r="C934" s="14">
        <f t="shared" si="236"/>
        <v>5.3526125791665455</v>
      </c>
      <c r="D934" s="15">
        <f t="shared" si="237"/>
        <v>1.2298368034734715</v>
      </c>
      <c r="E934" s="45">
        <v>3.8718291054739673E-2</v>
      </c>
      <c r="F934" s="7">
        <f t="shared" si="225"/>
        <v>1.0387182910547397</v>
      </c>
      <c r="G934" s="7">
        <f t="shared" si="238"/>
        <v>5.1530936012798749</v>
      </c>
      <c r="H934" s="7">
        <f t="shared" si="239"/>
        <v>1.1839945575856428</v>
      </c>
      <c r="I934">
        <v>2.14</v>
      </c>
      <c r="J934">
        <v>1.75</v>
      </c>
      <c r="K934" s="7">
        <f t="shared" si="240"/>
        <v>2.2228571428571429</v>
      </c>
      <c r="L934" s="7">
        <f t="shared" si="241"/>
        <v>1.8177570093457944</v>
      </c>
      <c r="M934" s="16">
        <f t="shared" si="242"/>
        <v>0.44987146529562982</v>
      </c>
      <c r="N934" s="16">
        <f t="shared" si="243"/>
        <v>0.55012853470437018</v>
      </c>
      <c r="O934" s="13">
        <f t="shared" si="244"/>
        <v>0.41528451947166029</v>
      </c>
      <c r="P934" s="13">
        <f t="shared" si="245"/>
        <v>1.4780473345827994</v>
      </c>
      <c r="Q934" t="s">
        <v>148</v>
      </c>
      <c r="R934" t="s">
        <v>147</v>
      </c>
      <c r="S934" t="s">
        <v>10</v>
      </c>
      <c r="T934" s="8" t="s">
        <v>432</v>
      </c>
      <c r="U934" s="8" t="s">
        <v>421</v>
      </c>
      <c r="V934" t="s">
        <v>476</v>
      </c>
      <c r="W934" s="8" t="s">
        <v>33</v>
      </c>
      <c r="X934" s="40">
        <v>1</v>
      </c>
      <c r="Y934" s="13" t="str">
        <f t="shared" si="246"/>
        <v>N</v>
      </c>
    </row>
    <row r="935" spans="1:25" x14ac:dyDescent="0.25">
      <c r="A935" s="9">
        <v>0.70948566342966091</v>
      </c>
      <c r="B935" s="9">
        <v>0.27379631625658979</v>
      </c>
      <c r="C935" s="14">
        <f t="shared" si="236"/>
        <v>1.4094717505157044</v>
      </c>
      <c r="D935" s="15">
        <f t="shared" si="237"/>
        <v>3.6523500888260463</v>
      </c>
      <c r="E935" s="45">
        <v>3.4252965480474407E-2</v>
      </c>
      <c r="F935" s="7">
        <f t="shared" si="225"/>
        <v>1.0342529654804744</v>
      </c>
      <c r="G935" s="7">
        <f t="shared" si="238"/>
        <v>1.3627920804277489</v>
      </c>
      <c r="H935" s="7">
        <f t="shared" si="239"/>
        <v>3.5313895253172456</v>
      </c>
      <c r="I935">
        <v>1.83</v>
      </c>
      <c r="J935">
        <v>2.0499999999999998</v>
      </c>
      <c r="K935" s="7">
        <f t="shared" si="240"/>
        <v>1.8926829268292682</v>
      </c>
      <c r="L935" s="7">
        <f t="shared" si="241"/>
        <v>2.1202185792349724</v>
      </c>
      <c r="M935" s="16">
        <f t="shared" si="242"/>
        <v>0.52835051546391754</v>
      </c>
      <c r="N935" s="16">
        <f t="shared" si="243"/>
        <v>0.47164948453608252</v>
      </c>
      <c r="O935" s="13">
        <f t="shared" si="244"/>
        <v>1.3428314020034555</v>
      </c>
      <c r="P935" s="13">
        <f t="shared" si="245"/>
        <v>0.58050803665331596</v>
      </c>
      <c r="Q935" t="s">
        <v>150</v>
      </c>
      <c r="R935" t="s">
        <v>149</v>
      </c>
      <c r="S935" t="s">
        <v>10</v>
      </c>
      <c r="T935" s="8" t="s">
        <v>430</v>
      </c>
      <c r="U935" s="8" t="s">
        <v>428</v>
      </c>
      <c r="V935" t="s">
        <v>476</v>
      </c>
      <c r="W935" s="8" t="s">
        <v>425</v>
      </c>
      <c r="X935" s="40">
        <v>4</v>
      </c>
      <c r="Y935" s="13" t="str">
        <f t="shared" si="246"/>
        <v>Y</v>
      </c>
    </row>
    <row r="936" spans="1:25" x14ac:dyDescent="0.25">
      <c r="A936" s="9">
        <v>0.46827577060225828</v>
      </c>
      <c r="B936" s="9">
        <v>0.52896934122919115</v>
      </c>
      <c r="C936" s="14">
        <f t="shared" si="236"/>
        <v>2.1354937897254032</v>
      </c>
      <c r="D936" s="15">
        <f t="shared" si="237"/>
        <v>1.890468732415101</v>
      </c>
      <c r="E936" s="45">
        <v>3.4252965480474407E-2</v>
      </c>
      <c r="F936" s="7">
        <f t="shared" si="225"/>
        <v>1.0342529654804744</v>
      </c>
      <c r="G936" s="7">
        <f t="shared" si="238"/>
        <v>2.0647693175656832</v>
      </c>
      <c r="H936" s="7">
        <f t="shared" si="239"/>
        <v>1.8278591365090855</v>
      </c>
      <c r="I936">
        <v>2.0499999999999998</v>
      </c>
      <c r="J936">
        <v>1.83</v>
      </c>
      <c r="K936" s="7">
        <f t="shared" si="240"/>
        <v>2.1202185792349724</v>
      </c>
      <c r="L936" s="7">
        <f t="shared" si="241"/>
        <v>1.8926829268292682</v>
      </c>
      <c r="M936" s="16">
        <f t="shared" si="242"/>
        <v>0.47164948453608252</v>
      </c>
      <c r="N936" s="16">
        <f t="shared" si="243"/>
        <v>0.52835051546391754</v>
      </c>
      <c r="O936" s="13">
        <f t="shared" si="244"/>
        <v>0.99284698903648183</v>
      </c>
      <c r="P936" s="13">
        <f t="shared" si="245"/>
        <v>1.0011712409606155</v>
      </c>
      <c r="Q936" t="s">
        <v>152</v>
      </c>
      <c r="R936" t="s">
        <v>144</v>
      </c>
      <c r="S936" t="s">
        <v>10</v>
      </c>
      <c r="T936" s="8" t="s">
        <v>431</v>
      </c>
      <c r="U936" s="8" t="s">
        <v>29</v>
      </c>
      <c r="V936" t="s">
        <v>476</v>
      </c>
      <c r="W936" s="8" t="s">
        <v>422</v>
      </c>
      <c r="X936" s="40">
        <v>0</v>
      </c>
      <c r="Y936" s="13" t="str">
        <f t="shared" si="246"/>
        <v>N</v>
      </c>
    </row>
    <row r="937" spans="1:25" x14ac:dyDescent="0.25">
      <c r="A937" s="9">
        <v>0.42643785528898381</v>
      </c>
      <c r="B937" s="9">
        <v>0.57300461444304729</v>
      </c>
      <c r="C937" s="14">
        <f t="shared" si="236"/>
        <v>2.3450075728439512</v>
      </c>
      <c r="D937" s="15">
        <f t="shared" si="237"/>
        <v>1.7451866438667103</v>
      </c>
      <c r="E937" s="45">
        <v>3.1914893617021267E-2</v>
      </c>
      <c r="F937" s="7">
        <f t="shared" si="225"/>
        <v>1.0319148936170213</v>
      </c>
      <c r="G937" s="7">
        <f t="shared" si="238"/>
        <v>2.2724815654364066</v>
      </c>
      <c r="H937" s="7">
        <f t="shared" si="239"/>
        <v>1.6912117992110389</v>
      </c>
      <c r="I937">
        <v>2</v>
      </c>
      <c r="J937">
        <v>1.88</v>
      </c>
      <c r="K937" s="7">
        <f t="shared" si="240"/>
        <v>2.0638297872340425</v>
      </c>
      <c r="L937" s="7">
        <f t="shared" si="241"/>
        <v>1.94</v>
      </c>
      <c r="M937" s="16">
        <f t="shared" si="242"/>
        <v>0.4845360824742268</v>
      </c>
      <c r="N937" s="16">
        <f t="shared" si="243"/>
        <v>0.51546391752577325</v>
      </c>
      <c r="O937" s="13">
        <f t="shared" si="244"/>
        <v>0.88009514814960477</v>
      </c>
      <c r="P937" s="13">
        <f t="shared" si="245"/>
        <v>1.1116289520195115</v>
      </c>
      <c r="Q937" t="s">
        <v>154</v>
      </c>
      <c r="R937" t="s">
        <v>145</v>
      </c>
      <c r="S937" t="s">
        <v>10</v>
      </c>
      <c r="T937" s="8" t="s">
        <v>432</v>
      </c>
      <c r="U937" s="8" t="s">
        <v>421</v>
      </c>
      <c r="V937" t="s">
        <v>476</v>
      </c>
      <c r="W937" s="8" t="s">
        <v>33</v>
      </c>
      <c r="X937" s="40">
        <v>1</v>
      </c>
      <c r="Y937" s="13" t="str">
        <f t="shared" si="246"/>
        <v>N</v>
      </c>
    </row>
    <row r="938" spans="1:25" x14ac:dyDescent="0.25">
      <c r="A938" s="9">
        <v>0.40682522081252531</v>
      </c>
      <c r="B938" s="9">
        <v>0.59276720964024032</v>
      </c>
      <c r="C938" s="14">
        <f t="shared" si="236"/>
        <v>2.4580580279727142</v>
      </c>
      <c r="D938" s="15">
        <f t="shared" si="237"/>
        <v>1.6870028971523503</v>
      </c>
      <c r="E938" s="45">
        <v>4.0843214756258295E-2</v>
      </c>
      <c r="F938" s="7">
        <f t="shared" si="225"/>
        <v>1.0408432147562583</v>
      </c>
      <c r="G938" s="7">
        <f t="shared" si="238"/>
        <v>2.3616025863687216</v>
      </c>
      <c r="H938" s="7">
        <f t="shared" si="239"/>
        <v>1.6208040492894098</v>
      </c>
      <c r="I938">
        <v>2.2999999999999998</v>
      </c>
      <c r="J938">
        <v>1.65</v>
      </c>
      <c r="K938" s="7">
        <f t="shared" si="240"/>
        <v>2.393939393939394</v>
      </c>
      <c r="L938" s="7">
        <f t="shared" si="241"/>
        <v>1.7173913043478262</v>
      </c>
      <c r="M938" s="16">
        <f t="shared" si="242"/>
        <v>0.41772151898734178</v>
      </c>
      <c r="N938" s="16">
        <f t="shared" si="243"/>
        <v>0.58227848101265822</v>
      </c>
      <c r="O938" s="13">
        <f t="shared" si="244"/>
        <v>0.97391492255119694</v>
      </c>
      <c r="P938" s="13">
        <f t="shared" si="245"/>
        <v>1.0180132513386737</v>
      </c>
      <c r="Q938" t="s">
        <v>157</v>
      </c>
      <c r="R938" t="s">
        <v>142</v>
      </c>
      <c r="S938" t="s">
        <v>10</v>
      </c>
      <c r="T938" s="8" t="s">
        <v>432</v>
      </c>
      <c r="U938" s="8" t="s">
        <v>421</v>
      </c>
      <c r="V938" t="s">
        <v>476</v>
      </c>
      <c r="W938" s="8" t="s">
        <v>435</v>
      </c>
      <c r="X938" s="40">
        <v>6</v>
      </c>
      <c r="Y938" s="13" t="str">
        <f t="shared" si="246"/>
        <v>Y</v>
      </c>
    </row>
    <row r="939" spans="1:25" x14ac:dyDescent="0.25">
      <c r="A939" s="9">
        <v>0.29007842058480865</v>
      </c>
      <c r="B939" s="9">
        <v>0.70976066667598792</v>
      </c>
      <c r="C939" s="14">
        <f t="shared" si="236"/>
        <v>3.4473436458457116</v>
      </c>
      <c r="D939" s="15">
        <f t="shared" si="237"/>
        <v>1.408925637825615</v>
      </c>
      <c r="E939" s="45">
        <v>3.5437860785379582E-2</v>
      </c>
      <c r="F939" s="7">
        <f t="shared" si="225"/>
        <v>1.0354378607853796</v>
      </c>
      <c r="G939" s="7">
        <f t="shared" si="238"/>
        <v>3.3293583095666421</v>
      </c>
      <c r="H939" s="7">
        <f t="shared" si="239"/>
        <v>1.3607051578710334</v>
      </c>
      <c r="I939">
        <v>2.37</v>
      </c>
      <c r="J939">
        <v>1.63</v>
      </c>
      <c r="K939" s="7">
        <f t="shared" si="240"/>
        <v>2.4539877300613497</v>
      </c>
      <c r="L939" s="7">
        <f t="shared" si="241"/>
        <v>1.6877637130801686</v>
      </c>
      <c r="M939" s="16">
        <f t="shared" si="242"/>
        <v>0.40749999999999997</v>
      </c>
      <c r="N939" s="16">
        <f t="shared" si="243"/>
        <v>0.59250000000000003</v>
      </c>
      <c r="O939" s="13">
        <f t="shared" si="244"/>
        <v>0.71184888487069609</v>
      </c>
      <c r="P939" s="13">
        <f t="shared" si="245"/>
        <v>1.1979082981873213</v>
      </c>
      <c r="Q939" t="s">
        <v>139</v>
      </c>
      <c r="R939" t="s">
        <v>155</v>
      </c>
      <c r="S939" t="s">
        <v>10</v>
      </c>
      <c r="T939" s="8" t="s">
        <v>432</v>
      </c>
      <c r="U939" s="8" t="s">
        <v>421</v>
      </c>
      <c r="V939" t="s">
        <v>476</v>
      </c>
      <c r="W939" s="8" t="s">
        <v>423</v>
      </c>
      <c r="X939" s="40">
        <v>2</v>
      </c>
      <c r="Y939" s="13" t="str">
        <f t="shared" si="246"/>
        <v>N</v>
      </c>
    </row>
    <row r="940" spans="1:25" x14ac:dyDescent="0.25">
      <c r="A940" s="9">
        <v>0.37213882653033653</v>
      </c>
      <c r="B940" s="9">
        <v>0.62750751994209741</v>
      </c>
      <c r="C940" s="14">
        <f t="shared" si="236"/>
        <v>2.6871692194108658</v>
      </c>
      <c r="D940" s="15">
        <f t="shared" si="237"/>
        <v>1.5936064002743329</v>
      </c>
      <c r="E940" s="45">
        <v>3.3764291056736839E-2</v>
      </c>
      <c r="F940" s="7">
        <f t="shared" si="225"/>
        <v>1.0337642910567368</v>
      </c>
      <c r="G940" s="7">
        <f t="shared" si="238"/>
        <v>2.5994022454228727</v>
      </c>
      <c r="H940" s="7">
        <f t="shared" si="239"/>
        <v>1.5415568268906956</v>
      </c>
      <c r="I940">
        <v>1.91</v>
      </c>
      <c r="J940">
        <v>1.96</v>
      </c>
      <c r="K940" s="7">
        <f t="shared" si="240"/>
        <v>1.9744897959183674</v>
      </c>
      <c r="L940" s="7">
        <f t="shared" si="241"/>
        <v>2.0261780104712042</v>
      </c>
      <c r="M940" s="16">
        <f t="shared" si="242"/>
        <v>0.50645994832041341</v>
      </c>
      <c r="N940" s="16">
        <f t="shared" si="243"/>
        <v>0.49354005167958659</v>
      </c>
      <c r="O940" s="13">
        <f t="shared" si="244"/>
        <v>0.73478431564918489</v>
      </c>
      <c r="P940" s="13">
        <f t="shared" si="245"/>
        <v>1.2714419383119986</v>
      </c>
      <c r="Q940" t="s">
        <v>156</v>
      </c>
      <c r="R940" t="s">
        <v>158</v>
      </c>
      <c r="S940" t="s">
        <v>10</v>
      </c>
      <c r="T940" s="8" t="s">
        <v>432</v>
      </c>
      <c r="U940" s="8" t="s">
        <v>421</v>
      </c>
      <c r="V940" t="s">
        <v>476</v>
      </c>
      <c r="W940" s="8" t="s">
        <v>31</v>
      </c>
      <c r="X940" s="40">
        <v>3</v>
      </c>
      <c r="Y940" s="13" t="str">
        <f t="shared" si="246"/>
        <v>Y</v>
      </c>
    </row>
    <row r="941" spans="1:25" x14ac:dyDescent="0.25">
      <c r="A941" s="9">
        <v>0.24232934349470034</v>
      </c>
      <c r="B941" s="9">
        <v>0.75760592577494967</v>
      </c>
      <c r="C941" s="14">
        <f t="shared" si="236"/>
        <v>4.1266153969581882</v>
      </c>
      <c r="D941" s="15">
        <f t="shared" si="237"/>
        <v>1.3199474370228919</v>
      </c>
      <c r="E941" s="45">
        <v>4.0110945167484591E-2</v>
      </c>
      <c r="F941" s="7">
        <f t="shared" si="225"/>
        <v>1.0401109451674846</v>
      </c>
      <c r="G941" s="7">
        <f t="shared" si="238"/>
        <v>3.9674761775472875</v>
      </c>
      <c r="H941" s="7">
        <f t="shared" si="239"/>
        <v>1.2690448486823167</v>
      </c>
      <c r="I941">
        <v>2.1800000000000002</v>
      </c>
      <c r="J941">
        <v>1.72</v>
      </c>
      <c r="K941" s="7">
        <f t="shared" si="240"/>
        <v>2.2674418604651168</v>
      </c>
      <c r="L941" s="7">
        <f t="shared" si="241"/>
        <v>1.7889908256880735</v>
      </c>
      <c r="M941" s="16">
        <f t="shared" si="242"/>
        <v>0.44102564102564096</v>
      </c>
      <c r="N941" s="16">
        <f t="shared" si="243"/>
        <v>0.55897435897435888</v>
      </c>
      <c r="O941" s="13">
        <f t="shared" si="244"/>
        <v>0.54946769745891366</v>
      </c>
      <c r="P941" s="13">
        <f t="shared" si="245"/>
        <v>1.3553500506983045</v>
      </c>
      <c r="Q941" t="s">
        <v>173</v>
      </c>
      <c r="R941" t="s">
        <v>176</v>
      </c>
      <c r="S941" t="s">
        <v>408</v>
      </c>
      <c r="T941" s="8" t="s">
        <v>432</v>
      </c>
      <c r="U941" s="8" t="s">
        <v>421</v>
      </c>
      <c r="V941" t="s">
        <v>476</v>
      </c>
      <c r="W941" s="8" t="s">
        <v>32</v>
      </c>
      <c r="X941" s="40">
        <v>3</v>
      </c>
      <c r="Y941" s="13" t="str">
        <f t="shared" si="246"/>
        <v>Y</v>
      </c>
    </row>
    <row r="942" spans="1:25" x14ac:dyDescent="0.25">
      <c r="A942" s="9">
        <v>0.291510980015734</v>
      </c>
      <c r="B942" s="9">
        <v>0.7083703013513647</v>
      </c>
      <c r="C942" s="14">
        <f t="shared" si="236"/>
        <v>3.4304025184438198</v>
      </c>
      <c r="D942" s="15">
        <f t="shared" si="237"/>
        <v>1.4116910295255047</v>
      </c>
      <c r="E942" s="45">
        <v>4.0723981900452566E-2</v>
      </c>
      <c r="F942" s="7">
        <f t="shared" si="225"/>
        <v>1.0407239819004526</v>
      </c>
      <c r="G942" s="7">
        <f t="shared" si="238"/>
        <v>3.2961693764177569</v>
      </c>
      <c r="H942" s="7">
        <f t="shared" si="239"/>
        <v>1.3564509457614631</v>
      </c>
      <c r="I942">
        <v>2.21</v>
      </c>
      <c r="J942">
        <v>1.7</v>
      </c>
      <c r="K942" s="7">
        <f t="shared" si="240"/>
        <v>2.3000000000000003</v>
      </c>
      <c r="L942" s="7">
        <f t="shared" si="241"/>
        <v>1.7692307692307694</v>
      </c>
      <c r="M942" s="16">
        <f t="shared" si="242"/>
        <v>0.43478260869565211</v>
      </c>
      <c r="N942" s="16">
        <f t="shared" si="243"/>
        <v>0.56521739130434778</v>
      </c>
      <c r="O942" s="13">
        <f t="shared" si="244"/>
        <v>0.67047525403618835</v>
      </c>
      <c r="P942" s="13">
        <f t="shared" si="245"/>
        <v>1.2532705331601068</v>
      </c>
      <c r="Q942" t="s">
        <v>161</v>
      </c>
      <c r="R942" t="s">
        <v>67</v>
      </c>
      <c r="S942" t="s">
        <v>408</v>
      </c>
      <c r="T942" s="8" t="s">
        <v>432</v>
      </c>
      <c r="U942" s="8" t="s">
        <v>421</v>
      </c>
      <c r="V942" t="s">
        <v>476</v>
      </c>
      <c r="W942" s="8" t="s">
        <v>423</v>
      </c>
      <c r="X942" s="40">
        <v>2</v>
      </c>
      <c r="Y942" s="13" t="str">
        <f t="shared" si="246"/>
        <v>N</v>
      </c>
    </row>
    <row r="943" spans="1:25" x14ac:dyDescent="0.25">
      <c r="A943" s="9">
        <v>0.26859580474303196</v>
      </c>
      <c r="B943" s="9">
        <v>0.73127850169053332</v>
      </c>
      <c r="C943" s="14">
        <f t="shared" si="236"/>
        <v>3.7230663411020477</v>
      </c>
      <c r="D943" s="15">
        <f t="shared" si="237"/>
        <v>1.3674680681686249</v>
      </c>
      <c r="E943" s="45">
        <v>3.9340776182881454E-2</v>
      </c>
      <c r="F943" s="7">
        <f t="shared" si="225"/>
        <v>1.0393407761828815</v>
      </c>
      <c r="G943" s="7">
        <f t="shared" si="238"/>
        <v>3.5821420908506147</v>
      </c>
      <c r="H943" s="7">
        <f t="shared" si="239"/>
        <v>1.3157071285039301</v>
      </c>
      <c r="I943">
        <v>2.2000000000000002</v>
      </c>
      <c r="J943">
        <v>1.71</v>
      </c>
      <c r="K943" s="7">
        <f t="shared" si="240"/>
        <v>2.2865497076023393</v>
      </c>
      <c r="L943" s="7">
        <f t="shared" si="241"/>
        <v>1.7772727272727273</v>
      </c>
      <c r="M943" s="16">
        <f t="shared" si="242"/>
        <v>0.4373401534526854</v>
      </c>
      <c r="N943" s="16">
        <f t="shared" si="243"/>
        <v>0.5626598465473146</v>
      </c>
      <c r="O943" s="13">
        <f t="shared" si="244"/>
        <v>0.61415765879839479</v>
      </c>
      <c r="P943" s="13">
        <f t="shared" si="245"/>
        <v>1.2996813370954476</v>
      </c>
      <c r="Q943" t="s">
        <v>163</v>
      </c>
      <c r="R943" t="s">
        <v>162</v>
      </c>
      <c r="S943" t="s">
        <v>408</v>
      </c>
      <c r="T943" s="8" t="s">
        <v>432</v>
      </c>
      <c r="U943" s="8" t="s">
        <v>421</v>
      </c>
      <c r="V943" t="s">
        <v>476</v>
      </c>
      <c r="W943" s="8" t="s">
        <v>424</v>
      </c>
      <c r="X943" s="40">
        <v>1</v>
      </c>
      <c r="Y943" s="13" t="str">
        <f t="shared" si="246"/>
        <v>N</v>
      </c>
    </row>
    <row r="944" spans="1:25" x14ac:dyDescent="0.25">
      <c r="A944" s="9">
        <v>0.21525584233644793</v>
      </c>
      <c r="B944" s="9">
        <v>0.78469805544540683</v>
      </c>
      <c r="C944" s="14">
        <f t="shared" si="236"/>
        <v>4.6456346510539115</v>
      </c>
      <c r="D944" s="15">
        <f t="shared" si="237"/>
        <v>1.2743755296199688</v>
      </c>
      <c r="E944" s="45">
        <v>3.709508881922674E-2</v>
      </c>
      <c r="F944" s="7">
        <f t="shared" si="225"/>
        <v>1.0370950888192267</v>
      </c>
      <c r="G944" s="7">
        <f t="shared" si="238"/>
        <v>4.4794683738625629</v>
      </c>
      <c r="H944" s="7">
        <f t="shared" si="239"/>
        <v>1.2287933318350732</v>
      </c>
      <c r="I944">
        <v>2.3199999999999998</v>
      </c>
      <c r="J944">
        <v>1.65</v>
      </c>
      <c r="K944" s="7">
        <f t="shared" si="240"/>
        <v>2.4060606060606058</v>
      </c>
      <c r="L944" s="7">
        <f t="shared" si="241"/>
        <v>1.711206896551724</v>
      </c>
      <c r="M944" s="16">
        <f t="shared" si="242"/>
        <v>0.41561712846347609</v>
      </c>
      <c r="N944" s="16">
        <f t="shared" si="243"/>
        <v>0.58438287153652402</v>
      </c>
      <c r="O944" s="13">
        <f t="shared" si="244"/>
        <v>0.51791860247012</v>
      </c>
      <c r="P944" s="13">
        <f t="shared" si="245"/>
        <v>1.3427807241889074</v>
      </c>
      <c r="Q944" t="s">
        <v>165</v>
      </c>
      <c r="R944" t="s">
        <v>168</v>
      </c>
      <c r="S944" t="s">
        <v>408</v>
      </c>
      <c r="T944" s="8" t="s">
        <v>432</v>
      </c>
      <c r="U944" s="8" t="s">
        <v>421</v>
      </c>
      <c r="V944" t="s">
        <v>476</v>
      </c>
      <c r="W944" s="8" t="s">
        <v>33</v>
      </c>
      <c r="X944" s="40">
        <v>1</v>
      </c>
      <c r="Y944" s="13" t="str">
        <f t="shared" si="246"/>
        <v>N</v>
      </c>
    </row>
    <row r="945" spans="1:25" x14ac:dyDescent="0.25">
      <c r="A945" s="9">
        <v>0.51030940696401461</v>
      </c>
      <c r="B945" s="9">
        <v>0.48600062774144492</v>
      </c>
      <c r="C945" s="14">
        <f t="shared" si="236"/>
        <v>1.9595954657181478</v>
      </c>
      <c r="D945" s="15">
        <f t="shared" si="237"/>
        <v>2.05761051101359</v>
      </c>
      <c r="E945" s="45">
        <v>3.7284009420232245E-2</v>
      </c>
      <c r="F945" s="7">
        <f t="shared" si="225"/>
        <v>1.0372840094202322</v>
      </c>
      <c r="G945" s="7">
        <f t="shared" si="238"/>
        <v>1.8891600062488401</v>
      </c>
      <c r="H945" s="7">
        <f t="shared" si="239"/>
        <v>1.9836520107580251</v>
      </c>
      <c r="I945">
        <v>2.21</v>
      </c>
      <c r="J945">
        <v>1.71</v>
      </c>
      <c r="K945" s="7">
        <f t="shared" si="240"/>
        <v>2.2923976608187133</v>
      </c>
      <c r="L945" s="7">
        <f t="shared" si="241"/>
        <v>1.7737556561085972</v>
      </c>
      <c r="M945" s="16">
        <f t="shared" si="242"/>
        <v>0.43622448979591838</v>
      </c>
      <c r="N945" s="16">
        <f t="shared" si="243"/>
        <v>0.56377551020408168</v>
      </c>
      <c r="O945" s="13">
        <f t="shared" si="244"/>
        <v>1.1698320908180919</v>
      </c>
      <c r="P945" s="13">
        <f t="shared" si="245"/>
        <v>0.86204636232871668</v>
      </c>
      <c r="Q945" t="s">
        <v>159</v>
      </c>
      <c r="R945" t="s">
        <v>174</v>
      </c>
      <c r="S945" t="s">
        <v>408</v>
      </c>
      <c r="T945" s="8" t="s">
        <v>430</v>
      </c>
      <c r="U945" s="8" t="s">
        <v>32</v>
      </c>
      <c r="V945" t="s">
        <v>476</v>
      </c>
      <c r="W945" s="8" t="s">
        <v>34</v>
      </c>
      <c r="X945" s="40">
        <v>5</v>
      </c>
      <c r="Y945" s="13" t="str">
        <f t="shared" si="246"/>
        <v>Y</v>
      </c>
    </row>
    <row r="946" spans="1:25" x14ac:dyDescent="0.25">
      <c r="A946" s="9">
        <v>0.53538235357283304</v>
      </c>
      <c r="B946" s="9">
        <v>0.46303898552943584</v>
      </c>
      <c r="C946" s="14">
        <f t="shared" si="236"/>
        <v>1.867823982853706</v>
      </c>
      <c r="D946" s="15">
        <f t="shared" si="237"/>
        <v>2.1596453673476463</v>
      </c>
      <c r="E946" s="45">
        <v>3.315137797896428E-2</v>
      </c>
      <c r="F946" s="7">
        <f t="shared" si="225"/>
        <v>1.0331513779789643</v>
      </c>
      <c r="G946" s="7">
        <f t="shared" si="238"/>
        <v>1.8078899401049207</v>
      </c>
      <c r="H946" s="7">
        <f t="shared" si="239"/>
        <v>2.090347468318063</v>
      </c>
      <c r="I946">
        <v>2.0299999999999998</v>
      </c>
      <c r="J946">
        <v>1.85</v>
      </c>
      <c r="K946" s="7">
        <f t="shared" si="240"/>
        <v>2.0972972972972972</v>
      </c>
      <c r="L946" s="7">
        <f t="shared" si="241"/>
        <v>1.9113300492610841</v>
      </c>
      <c r="M946" s="16">
        <f t="shared" si="242"/>
        <v>0.47680412371134023</v>
      </c>
      <c r="N946" s="16">
        <f t="shared" si="243"/>
        <v>0.52319587628865971</v>
      </c>
      <c r="O946" s="13">
        <f t="shared" si="244"/>
        <v>1.1228559631689687</v>
      </c>
      <c r="P946" s="13">
        <f t="shared" si="245"/>
        <v>0.88502032702177913</v>
      </c>
      <c r="Q946" t="s">
        <v>66</v>
      </c>
      <c r="R946" t="s">
        <v>160</v>
      </c>
      <c r="S946" t="s">
        <v>408</v>
      </c>
      <c r="T946" s="8" t="s">
        <v>430</v>
      </c>
      <c r="U946" s="8" t="s">
        <v>32</v>
      </c>
      <c r="V946" t="s">
        <v>476</v>
      </c>
      <c r="W946" s="8" t="s">
        <v>29</v>
      </c>
      <c r="X946" s="40">
        <v>3</v>
      </c>
      <c r="Y946" s="13" t="str">
        <f t="shared" si="246"/>
        <v>Y</v>
      </c>
    </row>
    <row r="947" spans="1:25" x14ac:dyDescent="0.25">
      <c r="A947" s="9">
        <v>0.38039543810616638</v>
      </c>
      <c r="B947" s="9">
        <v>0.61892647193973516</v>
      </c>
      <c r="C947" s="14">
        <f t="shared" si="236"/>
        <v>2.6288433031126552</v>
      </c>
      <c r="D947" s="15">
        <f t="shared" si="237"/>
        <v>1.61570080669836</v>
      </c>
      <c r="E947" s="45">
        <v>3.8905400701529036E-2</v>
      </c>
      <c r="F947" s="7">
        <f t="shared" si="225"/>
        <v>1.038905400701529</v>
      </c>
      <c r="G947" s="7">
        <f t="shared" si="238"/>
        <v>2.5303971866326886</v>
      </c>
      <c r="H947" s="7">
        <f t="shared" si="239"/>
        <v>1.5551953099939084</v>
      </c>
      <c r="I947">
        <v>2.11</v>
      </c>
      <c r="J947">
        <v>1.77</v>
      </c>
      <c r="K947" s="7">
        <f t="shared" si="240"/>
        <v>2.1920903954802262</v>
      </c>
      <c r="L947" s="7">
        <f t="shared" si="241"/>
        <v>1.8388625592417065</v>
      </c>
      <c r="M947" s="16">
        <f t="shared" si="242"/>
        <v>0.45618556701030921</v>
      </c>
      <c r="N947" s="16">
        <f t="shared" si="243"/>
        <v>0.54381443298969068</v>
      </c>
      <c r="O947" s="13">
        <f t="shared" si="244"/>
        <v>0.83386118635702011</v>
      </c>
      <c r="P947" s="13">
        <f t="shared" si="245"/>
        <v>1.1381207161735416</v>
      </c>
      <c r="Q947" t="s">
        <v>169</v>
      </c>
      <c r="R947" t="s">
        <v>166</v>
      </c>
      <c r="S947" t="s">
        <v>408</v>
      </c>
      <c r="T947" s="8" t="s">
        <v>432</v>
      </c>
      <c r="U947" s="8" t="s">
        <v>421</v>
      </c>
      <c r="V947" t="s">
        <v>476</v>
      </c>
      <c r="W947" s="8" t="s">
        <v>32</v>
      </c>
      <c r="X947" s="40">
        <v>3</v>
      </c>
      <c r="Y947" s="13" t="str">
        <f t="shared" si="246"/>
        <v>Y</v>
      </c>
    </row>
    <row r="948" spans="1:25" x14ac:dyDescent="0.25">
      <c r="A948" s="9">
        <v>0.27172436242264159</v>
      </c>
      <c r="B948" s="9">
        <v>0.72806448771664767</v>
      </c>
      <c r="C948" s="14">
        <f t="shared" si="236"/>
        <v>3.680200005197158</v>
      </c>
      <c r="D948" s="15">
        <f t="shared" si="237"/>
        <v>1.3735047057935694</v>
      </c>
      <c r="E948" s="45">
        <v>3.1884980635577431E-2</v>
      </c>
      <c r="F948" s="7">
        <f t="shared" si="225"/>
        <v>1.0318849806355774</v>
      </c>
      <c r="G948" s="7">
        <f t="shared" si="238"/>
        <v>3.5664827711034053</v>
      </c>
      <c r="H948" s="7">
        <f t="shared" si="239"/>
        <v>1.3310637634705909</v>
      </c>
      <c r="I948">
        <v>2.06</v>
      </c>
      <c r="J948">
        <v>1.83</v>
      </c>
      <c r="K948" s="7">
        <f t="shared" si="240"/>
        <v>2.1256830601092895</v>
      </c>
      <c r="L948" s="7">
        <f t="shared" si="241"/>
        <v>1.8883495145631068</v>
      </c>
      <c r="M948" s="16">
        <f t="shared" si="242"/>
        <v>0.47043701799485865</v>
      </c>
      <c r="N948" s="16">
        <f t="shared" si="243"/>
        <v>0.5295629820051414</v>
      </c>
      <c r="O948" s="13">
        <f t="shared" si="244"/>
        <v>0.57759987422080639</v>
      </c>
      <c r="P948" s="13">
        <f t="shared" si="245"/>
        <v>1.3748402219503686</v>
      </c>
      <c r="Q948" t="s">
        <v>171</v>
      </c>
      <c r="R948" t="s">
        <v>180</v>
      </c>
      <c r="S948" t="s">
        <v>408</v>
      </c>
      <c r="T948" s="8" t="s">
        <v>432</v>
      </c>
      <c r="U948" s="8" t="s">
        <v>421</v>
      </c>
      <c r="V948" t="s">
        <v>476</v>
      </c>
      <c r="W948" s="8" t="s">
        <v>424</v>
      </c>
      <c r="X948" s="40">
        <v>1</v>
      </c>
      <c r="Y948" s="13" t="str">
        <f t="shared" si="246"/>
        <v>N</v>
      </c>
    </row>
    <row r="949" spans="1:25" x14ac:dyDescent="0.25">
      <c r="A949" s="9">
        <v>0.55525468863423499</v>
      </c>
      <c r="B949" s="9">
        <v>0.44287173351635772</v>
      </c>
      <c r="C949" s="14">
        <f t="shared" si="236"/>
        <v>1.8009753370290471</v>
      </c>
      <c r="D949" s="15">
        <f t="shared" si="237"/>
        <v>2.2579901229191104</v>
      </c>
      <c r="E949" s="45">
        <v>3.475935828876997E-2</v>
      </c>
      <c r="F949" s="7">
        <f t="shared" si="225"/>
        <v>1.03475935828877</v>
      </c>
      <c r="G949" s="7">
        <f t="shared" si="238"/>
        <v>1.7404774574906039</v>
      </c>
      <c r="H949" s="7">
        <f t="shared" si="239"/>
        <v>2.1821403255083909</v>
      </c>
      <c r="I949">
        <v>1.87</v>
      </c>
      <c r="J949">
        <v>2</v>
      </c>
      <c r="K949" s="7">
        <f t="shared" si="240"/>
        <v>1.9350000000000001</v>
      </c>
      <c r="L949" s="7">
        <f t="shared" si="241"/>
        <v>2.0695187165775399</v>
      </c>
      <c r="M949" s="16">
        <f t="shared" si="242"/>
        <v>0.51679586563307489</v>
      </c>
      <c r="N949" s="16">
        <f t="shared" si="243"/>
        <v>0.48320413436692511</v>
      </c>
      <c r="O949" s="13">
        <f t="shared" si="244"/>
        <v>1.0744178225072447</v>
      </c>
      <c r="P949" s="13">
        <f t="shared" si="245"/>
        <v>0.91653134155524296</v>
      </c>
      <c r="Q949" t="s">
        <v>175</v>
      </c>
      <c r="R949" t="s">
        <v>164</v>
      </c>
      <c r="S949" t="s">
        <v>408</v>
      </c>
      <c r="T949" s="8" t="s">
        <v>430</v>
      </c>
      <c r="U949" s="8" t="s">
        <v>32</v>
      </c>
      <c r="V949" t="s">
        <v>476</v>
      </c>
      <c r="W949" s="8" t="s">
        <v>33</v>
      </c>
      <c r="X949" s="40">
        <v>1</v>
      </c>
      <c r="Y949" s="13" t="str">
        <f t="shared" si="246"/>
        <v>N</v>
      </c>
    </row>
    <row r="950" spans="1:25" x14ac:dyDescent="0.25">
      <c r="A950" s="9">
        <v>0.35895893437541909</v>
      </c>
      <c r="B950" s="9">
        <v>0.64034190927519197</v>
      </c>
      <c r="C950" s="14">
        <f t="shared" si="236"/>
        <v>2.7858339888934056</v>
      </c>
      <c r="D950" s="15">
        <f t="shared" si="237"/>
        <v>1.5616657062660599</v>
      </c>
      <c r="E950" s="45">
        <v>3.7784679089026829E-2</v>
      </c>
      <c r="F950" s="7">
        <f t="shared" si="225"/>
        <v>1.0377846790890268</v>
      </c>
      <c r="G950" s="7">
        <f t="shared" si="238"/>
        <v>2.6844046217167383</v>
      </c>
      <c r="H950" s="7">
        <f t="shared" si="239"/>
        <v>1.5048070546164729</v>
      </c>
      <c r="I950">
        <v>2.4</v>
      </c>
      <c r="J950">
        <v>1.61</v>
      </c>
      <c r="K950" s="7">
        <f t="shared" si="240"/>
        <v>2.4906832298136643</v>
      </c>
      <c r="L950" s="7">
        <f t="shared" si="241"/>
        <v>1.6708333333333334</v>
      </c>
      <c r="M950" s="16">
        <f t="shared" si="242"/>
        <v>0.40149625935162098</v>
      </c>
      <c r="N950" s="16">
        <f t="shared" si="243"/>
        <v>0.59850374064837908</v>
      </c>
      <c r="O950" s="13">
        <f t="shared" si="244"/>
        <v>0.89405299804063998</v>
      </c>
      <c r="P950" s="13">
        <f t="shared" si="245"/>
        <v>1.0699046067472999</v>
      </c>
      <c r="Q950" t="s">
        <v>177</v>
      </c>
      <c r="R950" t="s">
        <v>170</v>
      </c>
      <c r="S950" t="s">
        <v>408</v>
      </c>
      <c r="T950" s="8" t="s">
        <v>432</v>
      </c>
      <c r="U950" s="8" t="s">
        <v>421</v>
      </c>
      <c r="V950" t="s">
        <v>476</v>
      </c>
      <c r="W950" s="8" t="s">
        <v>422</v>
      </c>
      <c r="X950" s="40">
        <v>0</v>
      </c>
      <c r="Y950" s="13" t="str">
        <f t="shared" si="246"/>
        <v>N</v>
      </c>
    </row>
    <row r="951" spans="1:25" x14ac:dyDescent="0.25">
      <c r="A951" s="9">
        <v>0.20161985032778193</v>
      </c>
      <c r="B951" s="9">
        <v>0.7983409182648622</v>
      </c>
      <c r="C951" s="14">
        <f t="shared" si="236"/>
        <v>4.9598290960649836</v>
      </c>
      <c r="D951" s="15">
        <f t="shared" si="237"/>
        <v>1.2525977024620378</v>
      </c>
      <c r="E951" s="45">
        <v>4.8685068463377501E-2</v>
      </c>
      <c r="F951" s="7">
        <f t="shared" si="225"/>
        <v>1.0486850684633775</v>
      </c>
      <c r="G951" s="7">
        <f t="shared" si="238"/>
        <v>4.7295696727450753</v>
      </c>
      <c r="H951" s="7">
        <f t="shared" si="239"/>
        <v>1.1944460163788262</v>
      </c>
      <c r="I951">
        <v>2.14</v>
      </c>
      <c r="J951">
        <v>1.72</v>
      </c>
      <c r="K951" s="7">
        <f t="shared" si="240"/>
        <v>2.2441860465116279</v>
      </c>
      <c r="L951" s="7">
        <f t="shared" si="241"/>
        <v>1.8037383177570092</v>
      </c>
      <c r="M951" s="16">
        <f t="shared" si="242"/>
        <v>0.44559585492227982</v>
      </c>
      <c r="N951" s="16">
        <f t="shared" si="243"/>
        <v>0.55440414507772029</v>
      </c>
      <c r="O951" s="13">
        <f t="shared" si="244"/>
        <v>0.45247245480537113</v>
      </c>
      <c r="P951" s="13">
        <f t="shared" si="245"/>
        <v>1.4399981049076487</v>
      </c>
      <c r="Q951" t="s">
        <v>185</v>
      </c>
      <c r="R951" t="s">
        <v>190</v>
      </c>
      <c r="S951" t="s">
        <v>413</v>
      </c>
      <c r="T951" s="8" t="s">
        <v>432</v>
      </c>
      <c r="U951" s="8" t="s">
        <v>421</v>
      </c>
      <c r="V951" t="s">
        <v>476</v>
      </c>
      <c r="W951" s="8" t="s">
        <v>29</v>
      </c>
      <c r="X951" s="40">
        <v>3</v>
      </c>
      <c r="Y951" s="13" t="str">
        <f t="shared" si="246"/>
        <v>Y</v>
      </c>
    </row>
    <row r="952" spans="1:25" x14ac:dyDescent="0.25">
      <c r="A952" s="9">
        <v>0.65013507574969864</v>
      </c>
      <c r="B952" s="9">
        <v>0.34590007459495842</v>
      </c>
      <c r="C952" s="14">
        <f t="shared" si="236"/>
        <v>1.5381418989690059</v>
      </c>
      <c r="D952" s="15">
        <f t="shared" si="237"/>
        <v>2.8910083386682661</v>
      </c>
      <c r="E952" s="45">
        <v>4.3053103354610656E-2</v>
      </c>
      <c r="F952" s="7">
        <f t="shared" si="225"/>
        <v>1.0430531033546107</v>
      </c>
      <c r="G952" s="7">
        <f t="shared" si="238"/>
        <v>1.4746534898579158</v>
      </c>
      <c r="H952" s="7">
        <f t="shared" si="239"/>
        <v>2.7716789580227146</v>
      </c>
      <c r="I952">
        <v>1.85</v>
      </c>
      <c r="J952">
        <v>1.99</v>
      </c>
      <c r="K952" s="7">
        <f t="shared" si="240"/>
        <v>1.9296482412060298</v>
      </c>
      <c r="L952" s="7">
        <f t="shared" si="241"/>
        <v>2.0756756756756753</v>
      </c>
      <c r="M952" s="16">
        <f t="shared" si="242"/>
        <v>0.51822916666666674</v>
      </c>
      <c r="N952" s="16">
        <f t="shared" si="243"/>
        <v>0.48177083333333343</v>
      </c>
      <c r="O952" s="13">
        <f t="shared" si="244"/>
        <v>1.254532005466755</v>
      </c>
      <c r="P952" s="13">
        <f t="shared" si="245"/>
        <v>0.71797637105115675</v>
      </c>
      <c r="Q952" t="s">
        <v>188</v>
      </c>
      <c r="R952" t="s">
        <v>202</v>
      </c>
      <c r="S952" t="s">
        <v>413</v>
      </c>
      <c r="T952" s="8" t="s">
        <v>432</v>
      </c>
      <c r="U952" s="8" t="s">
        <v>425</v>
      </c>
      <c r="V952" t="s">
        <v>476</v>
      </c>
      <c r="W952" s="8" t="s">
        <v>444</v>
      </c>
      <c r="X952" s="40">
        <v>6</v>
      </c>
      <c r="Y952" s="13" t="str">
        <f t="shared" si="246"/>
        <v>Y</v>
      </c>
    </row>
    <row r="953" spans="1:25" x14ac:dyDescent="0.25">
      <c r="A953" s="9">
        <v>0.29893759742361825</v>
      </c>
      <c r="B953" s="9">
        <v>0.70068685115222251</v>
      </c>
      <c r="C953" s="14">
        <f t="shared" si="236"/>
        <v>3.3451797586468217</v>
      </c>
      <c r="D953" s="15">
        <f t="shared" si="237"/>
        <v>1.4271710655845495</v>
      </c>
      <c r="E953" s="45">
        <v>4.1666666666666741E-2</v>
      </c>
      <c r="F953" s="7">
        <f t="shared" si="225"/>
        <v>1.0416666666666667</v>
      </c>
      <c r="G953" s="7">
        <f t="shared" si="238"/>
        <v>3.2113725683009484</v>
      </c>
      <c r="H953" s="7">
        <f t="shared" si="239"/>
        <v>1.3700842229611674</v>
      </c>
      <c r="I953">
        <v>1.92</v>
      </c>
      <c r="J953">
        <v>1.92</v>
      </c>
      <c r="K953" s="7">
        <f t="shared" si="240"/>
        <v>2</v>
      </c>
      <c r="L953" s="7">
        <f t="shared" si="241"/>
        <v>2</v>
      </c>
      <c r="M953" s="16">
        <f t="shared" si="242"/>
        <v>0.5</v>
      </c>
      <c r="N953" s="16">
        <f t="shared" si="243"/>
        <v>0.5</v>
      </c>
      <c r="O953" s="13">
        <f t="shared" si="244"/>
        <v>0.5978751948472365</v>
      </c>
      <c r="P953" s="13">
        <f t="shared" si="245"/>
        <v>1.401373702304445</v>
      </c>
      <c r="Q953" t="s">
        <v>193</v>
      </c>
      <c r="R953" t="s">
        <v>182</v>
      </c>
      <c r="S953" t="s">
        <v>413</v>
      </c>
      <c r="T953" s="8" t="s">
        <v>432</v>
      </c>
      <c r="U953" s="8" t="s">
        <v>421</v>
      </c>
      <c r="V953" t="s">
        <v>476</v>
      </c>
      <c r="W953" s="8" t="s">
        <v>29</v>
      </c>
      <c r="X953" s="40">
        <v>3</v>
      </c>
      <c r="Y953" s="13" t="str">
        <f t="shared" si="246"/>
        <v>Y</v>
      </c>
    </row>
    <row r="954" spans="1:25" x14ac:dyDescent="0.25">
      <c r="A954" s="9">
        <v>0.21176747050455522</v>
      </c>
      <c r="B954" s="9">
        <v>0.78810167955794286</v>
      </c>
      <c r="C954" s="14">
        <f t="shared" si="236"/>
        <v>4.7221605736584999</v>
      </c>
      <c r="D954" s="15">
        <f t="shared" si="237"/>
        <v>1.2688718041571918</v>
      </c>
      <c r="E954" s="45">
        <v>5.3953691568370488E-2</v>
      </c>
      <c r="F954" s="7">
        <f t="shared" si="225"/>
        <v>1.0539536915683705</v>
      </c>
      <c r="G954" s="7">
        <f t="shared" si="238"/>
        <v>4.4804250997323551</v>
      </c>
      <c r="H954" s="7">
        <f t="shared" si="239"/>
        <v>1.2039160869288339</v>
      </c>
      <c r="I954">
        <v>2.1800000000000002</v>
      </c>
      <c r="J954">
        <v>1.68</v>
      </c>
      <c r="K954" s="7">
        <f t="shared" si="240"/>
        <v>2.2976190476190479</v>
      </c>
      <c r="L954" s="7">
        <f t="shared" si="241"/>
        <v>1.7706422018348624</v>
      </c>
      <c r="M954" s="16">
        <f t="shared" si="242"/>
        <v>0.43523316062176159</v>
      </c>
      <c r="N954" s="16">
        <f t="shared" si="243"/>
        <v>0.56476683937823835</v>
      </c>
      <c r="O954" s="13">
        <f t="shared" si="244"/>
        <v>0.48656097389737096</v>
      </c>
      <c r="P954" s="13">
        <f t="shared" si="245"/>
        <v>1.3954460931622292</v>
      </c>
      <c r="Q954" t="s">
        <v>192</v>
      </c>
      <c r="R954" t="s">
        <v>189</v>
      </c>
      <c r="S954" t="s">
        <v>413</v>
      </c>
      <c r="T954" s="8" t="s">
        <v>432</v>
      </c>
      <c r="U954" s="8" t="s">
        <v>421</v>
      </c>
      <c r="V954" t="s">
        <v>476</v>
      </c>
      <c r="W954" s="8" t="s">
        <v>422</v>
      </c>
      <c r="X954" s="40">
        <v>0</v>
      </c>
      <c r="Y954" s="13" t="str">
        <f t="shared" si="246"/>
        <v>N</v>
      </c>
    </row>
    <row r="955" spans="1:25" x14ac:dyDescent="0.25">
      <c r="A955" s="9">
        <v>0.21386733035858768</v>
      </c>
      <c r="B955" s="9">
        <v>0.78602185933351087</v>
      </c>
      <c r="C955" s="14">
        <f t="shared" si="236"/>
        <v>4.6757959634289028</v>
      </c>
      <c r="D955" s="15">
        <f t="shared" si="237"/>
        <v>1.2722292492576821</v>
      </c>
      <c r="E955" s="45">
        <v>5.0903119868637159E-2</v>
      </c>
      <c r="F955" s="7">
        <f t="shared" si="225"/>
        <v>1.0509031198686372</v>
      </c>
      <c r="G955" s="7">
        <f t="shared" si="238"/>
        <v>4.4493120964503152</v>
      </c>
      <c r="H955" s="7">
        <f t="shared" si="239"/>
        <v>1.210605644996763</v>
      </c>
      <c r="I955">
        <v>2.1</v>
      </c>
      <c r="J955">
        <v>1.74</v>
      </c>
      <c r="K955" s="7">
        <f t="shared" si="240"/>
        <v>2.2068965517241383</v>
      </c>
      <c r="L955" s="7">
        <f t="shared" si="241"/>
        <v>1.8285714285714287</v>
      </c>
      <c r="M955" s="16">
        <f t="shared" si="242"/>
        <v>0.45312499999999989</v>
      </c>
      <c r="N955" s="16">
        <f t="shared" si="243"/>
        <v>0.546875</v>
      </c>
      <c r="O955" s="13">
        <f t="shared" si="244"/>
        <v>0.47198307389481425</v>
      </c>
      <c r="P955" s="13">
        <f t="shared" si="245"/>
        <v>1.4372971142098487</v>
      </c>
      <c r="Q955" t="s">
        <v>183</v>
      </c>
      <c r="R955" t="s">
        <v>201</v>
      </c>
      <c r="S955" t="s">
        <v>413</v>
      </c>
      <c r="T955" s="8" t="s">
        <v>432</v>
      </c>
      <c r="U955" s="8" t="s">
        <v>421</v>
      </c>
      <c r="V955" t="s">
        <v>476</v>
      </c>
      <c r="W955" s="32" t="s">
        <v>421</v>
      </c>
      <c r="X955" s="40">
        <v>3</v>
      </c>
      <c r="Y955" s="13" t="str">
        <f t="shared" si="246"/>
        <v>Y</v>
      </c>
    </row>
    <row r="956" spans="1:25" x14ac:dyDescent="0.25">
      <c r="A956" s="9">
        <v>0.48453443136177515</v>
      </c>
      <c r="B956" s="9">
        <v>0.51364723018977398</v>
      </c>
      <c r="C956" s="14">
        <f t="shared" si="236"/>
        <v>2.0638368199954713</v>
      </c>
      <c r="D956" s="15">
        <f t="shared" si="237"/>
        <v>1.9468614668291628</v>
      </c>
      <c r="E956" s="45">
        <v>5.1993831240361388E-2</v>
      </c>
      <c r="F956" s="7">
        <f t="shared" si="225"/>
        <v>1.0519938312403614</v>
      </c>
      <c r="G956" s="7">
        <f t="shared" si="238"/>
        <v>1.961833576117161</v>
      </c>
      <c r="H956" s="7">
        <f t="shared" si="239"/>
        <v>1.8506396226047266</v>
      </c>
      <c r="I956">
        <v>1.78</v>
      </c>
      <c r="J956">
        <v>2.04</v>
      </c>
      <c r="K956" s="7">
        <f t="shared" si="240"/>
        <v>1.8725490196078434</v>
      </c>
      <c r="L956" s="7">
        <f t="shared" si="241"/>
        <v>2.1460674157303372</v>
      </c>
      <c r="M956" s="16">
        <f t="shared" si="242"/>
        <v>0.53403141361256534</v>
      </c>
      <c r="N956" s="16">
        <f t="shared" si="243"/>
        <v>0.46596858638743455</v>
      </c>
      <c r="O956" s="13">
        <f t="shared" si="244"/>
        <v>0.90731447441273583</v>
      </c>
      <c r="P956" s="13">
        <f t="shared" si="245"/>
        <v>1.1023215838904139</v>
      </c>
      <c r="Q956" t="s">
        <v>186</v>
      </c>
      <c r="R956" t="s">
        <v>451</v>
      </c>
      <c r="S956" t="s">
        <v>413</v>
      </c>
      <c r="T956" s="8" t="s">
        <v>430</v>
      </c>
      <c r="U956" s="8" t="s">
        <v>32</v>
      </c>
      <c r="V956" t="s">
        <v>476</v>
      </c>
      <c r="W956" s="8" t="s">
        <v>424</v>
      </c>
      <c r="X956" s="40">
        <v>1</v>
      </c>
      <c r="Y956" s="13" t="str">
        <f t="shared" si="246"/>
        <v>N</v>
      </c>
    </row>
    <row r="957" spans="1:25" x14ac:dyDescent="0.25">
      <c r="A957" s="9">
        <v>0.71587596158014521</v>
      </c>
      <c r="B957" s="9">
        <v>0.27250692169121254</v>
      </c>
      <c r="C957" s="14">
        <f t="shared" si="236"/>
        <v>1.3968900391524683</v>
      </c>
      <c r="D957" s="15">
        <f t="shared" si="237"/>
        <v>3.6696315594256212</v>
      </c>
      <c r="E957" s="45">
        <v>4.8154753738510081E-2</v>
      </c>
      <c r="F957" s="7">
        <f t="shared" si="225"/>
        <v>1.0481547537385101</v>
      </c>
      <c r="G957" s="7">
        <f t="shared" si="238"/>
        <v>1.3327135465160134</v>
      </c>
      <c r="H957" s="7">
        <f t="shared" si="239"/>
        <v>3.5010398477294964</v>
      </c>
      <c r="I957">
        <v>1.85</v>
      </c>
      <c r="J957">
        <v>1.97</v>
      </c>
      <c r="K957" s="7">
        <f t="shared" si="240"/>
        <v>1.9390862944162437</v>
      </c>
      <c r="L957" s="7">
        <f t="shared" si="241"/>
        <v>2.0648648648648646</v>
      </c>
      <c r="M957" s="16">
        <f t="shared" si="242"/>
        <v>0.51570680628272247</v>
      </c>
      <c r="N957" s="16">
        <f t="shared" si="243"/>
        <v>0.48429319371727753</v>
      </c>
      <c r="O957" s="13">
        <f t="shared" si="244"/>
        <v>1.3881452656021092</v>
      </c>
      <c r="P957" s="13">
        <f t="shared" si="245"/>
        <v>0.56268996803266591</v>
      </c>
      <c r="Q957" t="s">
        <v>191</v>
      </c>
      <c r="R957" t="s">
        <v>181</v>
      </c>
      <c r="S957" t="s">
        <v>413</v>
      </c>
      <c r="T957" s="8" t="s">
        <v>430</v>
      </c>
      <c r="U957" s="8" t="s">
        <v>32</v>
      </c>
      <c r="V957" t="s">
        <v>476</v>
      </c>
      <c r="W957" s="8" t="s">
        <v>433</v>
      </c>
      <c r="X957" s="40">
        <v>6</v>
      </c>
      <c r="Y957" s="13" t="str">
        <f t="shared" si="246"/>
        <v>Y</v>
      </c>
    </row>
    <row r="958" spans="1:25" x14ac:dyDescent="0.25">
      <c r="A958" s="9">
        <v>7.997445719744796E-2</v>
      </c>
      <c r="B958" s="9">
        <v>0.92002352986922031</v>
      </c>
      <c r="C958" s="14">
        <f t="shared" si="236"/>
        <v>12.503992337592392</v>
      </c>
      <c r="D958" s="15">
        <f t="shared" si="237"/>
        <v>1.086928722510117</v>
      </c>
      <c r="E958" s="45">
        <v>5.087891691232671E-2</v>
      </c>
      <c r="F958" s="7">
        <f t="shared" si="225"/>
        <v>1.0508789169123267</v>
      </c>
      <c r="G958" s="7">
        <f t="shared" si="238"/>
        <v>11.898604241039866</v>
      </c>
      <c r="H958" s="7">
        <f t="shared" si="239"/>
        <v>1.0343044331917051</v>
      </c>
      <c r="I958">
        <v>2.13</v>
      </c>
      <c r="J958">
        <v>1.72</v>
      </c>
      <c r="K958" s="7">
        <f t="shared" si="240"/>
        <v>2.2383720930232558</v>
      </c>
      <c r="L958" s="7">
        <f t="shared" si="241"/>
        <v>1.807511737089202</v>
      </c>
      <c r="M958" s="16">
        <f t="shared" si="242"/>
        <v>0.44675324675324674</v>
      </c>
      <c r="N958" s="16">
        <f t="shared" si="243"/>
        <v>0.55324675324675321</v>
      </c>
      <c r="O958" s="13">
        <f t="shared" si="244"/>
        <v>0.17901259314545037</v>
      </c>
      <c r="P958" s="13">
        <f t="shared" si="245"/>
        <v>1.6629533286368534</v>
      </c>
      <c r="Q958" t="s">
        <v>198</v>
      </c>
      <c r="R958" t="s">
        <v>196</v>
      </c>
      <c r="S958" t="s">
        <v>413</v>
      </c>
      <c r="T958" s="8" t="s">
        <v>430</v>
      </c>
      <c r="U958" s="8" t="s">
        <v>424</v>
      </c>
      <c r="V958" t="s">
        <v>476</v>
      </c>
      <c r="W958" s="8" t="s">
        <v>422</v>
      </c>
      <c r="X958" s="40">
        <v>0</v>
      </c>
      <c r="Y958" s="13" t="str">
        <f t="shared" si="246"/>
        <v>N</v>
      </c>
    </row>
    <row r="959" spans="1:25" x14ac:dyDescent="0.25">
      <c r="A959" s="9">
        <v>0.86703334030174795</v>
      </c>
      <c r="B959" s="9">
        <v>7.9628826128358032E-2</v>
      </c>
      <c r="C959" s="14">
        <f t="shared" si="236"/>
        <v>1.153358185340343</v>
      </c>
      <c r="D959" s="15">
        <f t="shared" si="237"/>
        <v>12.558266253831817</v>
      </c>
      <c r="E959" s="45">
        <v>5.2548274770496839E-2</v>
      </c>
      <c r="F959" s="7">
        <f t="shared" si="225"/>
        <v>1.0525482747704968</v>
      </c>
      <c r="G959" s="7">
        <f t="shared" si="238"/>
        <v>1.0957769947338778</v>
      </c>
      <c r="H959" s="7">
        <f t="shared" si="239"/>
        <v>11.93129717168563</v>
      </c>
      <c r="I959">
        <v>1.56</v>
      </c>
      <c r="J959">
        <v>2.4300000000000002</v>
      </c>
      <c r="K959" s="7">
        <f t="shared" si="240"/>
        <v>1.6419753086419751</v>
      </c>
      <c r="L959" s="7">
        <f t="shared" si="241"/>
        <v>2.5576923076923075</v>
      </c>
      <c r="M959" s="16">
        <f t="shared" si="242"/>
        <v>0.60902255639097758</v>
      </c>
      <c r="N959" s="16">
        <f t="shared" si="243"/>
        <v>0.39097744360902259</v>
      </c>
      <c r="O959" s="13">
        <f t="shared" si="244"/>
        <v>1.4236473365448452</v>
      </c>
      <c r="P959" s="13">
        <f t="shared" si="245"/>
        <v>0.20366603605906955</v>
      </c>
      <c r="Q959" t="s">
        <v>194</v>
      </c>
      <c r="R959" t="s">
        <v>184</v>
      </c>
      <c r="S959" t="s">
        <v>413</v>
      </c>
      <c r="T959" s="8" t="s">
        <v>432</v>
      </c>
      <c r="U959" s="8" t="s">
        <v>436</v>
      </c>
      <c r="V959" t="s">
        <v>476</v>
      </c>
      <c r="W959" s="8" t="s">
        <v>422</v>
      </c>
      <c r="X959" s="40">
        <v>0</v>
      </c>
      <c r="Y959" s="13" t="str">
        <f t="shared" si="246"/>
        <v>N</v>
      </c>
    </row>
    <row r="960" spans="1:25" x14ac:dyDescent="0.25">
      <c r="A960" s="9">
        <v>0.29301965394553597</v>
      </c>
      <c r="B960" s="9">
        <v>0.70684710824161134</v>
      </c>
      <c r="C960" s="14">
        <f t="shared" si="236"/>
        <v>3.4127403624122481</v>
      </c>
      <c r="D960" s="15">
        <f t="shared" si="237"/>
        <v>1.4147330990539817</v>
      </c>
      <c r="E960" s="45">
        <v>5.2545469418918689E-2</v>
      </c>
      <c r="F960" s="7">
        <f t="shared" si="225"/>
        <v>1.0525454694189187</v>
      </c>
      <c r="G960" s="7">
        <f t="shared" si="238"/>
        <v>3.2423685831799056</v>
      </c>
      <c r="H960" s="7">
        <f t="shared" si="239"/>
        <v>1.34410639745095</v>
      </c>
      <c r="I960">
        <v>1.69</v>
      </c>
      <c r="J960">
        <v>2.17</v>
      </c>
      <c r="K960" s="7">
        <f t="shared" si="240"/>
        <v>1.7788018433179724</v>
      </c>
      <c r="L960" s="7">
        <f t="shared" si="241"/>
        <v>2.2840236686390534</v>
      </c>
      <c r="M960" s="16">
        <f t="shared" si="242"/>
        <v>0.56217616580310881</v>
      </c>
      <c r="N960" s="16">
        <f t="shared" si="243"/>
        <v>0.43782383419689119</v>
      </c>
      <c r="O960" s="13">
        <f t="shared" si="244"/>
        <v>0.52122390056671386</v>
      </c>
      <c r="P960" s="13">
        <f t="shared" si="245"/>
        <v>1.6144555253329111</v>
      </c>
      <c r="Q960" t="s">
        <v>199</v>
      </c>
      <c r="R960" t="s">
        <v>195</v>
      </c>
      <c r="S960" t="s">
        <v>413</v>
      </c>
      <c r="T960" s="8" t="s">
        <v>432</v>
      </c>
      <c r="U960" s="8" t="s">
        <v>421</v>
      </c>
      <c r="V960" t="s">
        <v>476</v>
      </c>
      <c r="W960" s="8" t="s">
        <v>428</v>
      </c>
      <c r="X960" s="40">
        <v>4</v>
      </c>
      <c r="Y960" s="13" t="str">
        <f t="shared" si="246"/>
        <v>Y</v>
      </c>
    </row>
    <row r="961" spans="1:25" x14ac:dyDescent="0.25">
      <c r="A961" s="9">
        <v>0.67715980824266142</v>
      </c>
      <c r="B961" s="9">
        <v>0.31202417615103234</v>
      </c>
      <c r="C961" s="14">
        <f t="shared" si="236"/>
        <v>1.476756280906808</v>
      </c>
      <c r="D961" s="15">
        <f t="shared" si="237"/>
        <v>3.2048798664753448</v>
      </c>
      <c r="E961" s="45">
        <v>3.7225746074659449E-2</v>
      </c>
      <c r="F961" s="7">
        <f t="shared" si="225"/>
        <v>1.0372257460746594</v>
      </c>
      <c r="G961" s="7">
        <f t="shared" si="238"/>
        <v>1.4237559051108544</v>
      </c>
      <c r="H961" s="7">
        <f t="shared" si="239"/>
        <v>3.0898576116183851</v>
      </c>
      <c r="I961">
        <v>1.63</v>
      </c>
      <c r="J961">
        <v>2.36</v>
      </c>
      <c r="K961" s="7">
        <f t="shared" si="240"/>
        <v>1.6906779661016949</v>
      </c>
      <c r="L961" s="7">
        <f t="shared" si="241"/>
        <v>2.447852760736196</v>
      </c>
      <c r="M961" s="16">
        <f t="shared" si="242"/>
        <v>0.5914786967418546</v>
      </c>
      <c r="N961" s="16">
        <f t="shared" si="243"/>
        <v>0.40852130325814545</v>
      </c>
      <c r="O961" s="13">
        <f t="shared" si="244"/>
        <v>1.1448591673255166</v>
      </c>
      <c r="P961" s="13">
        <f t="shared" si="245"/>
        <v>0.7637892410077417</v>
      </c>
      <c r="Q961" t="s">
        <v>278</v>
      </c>
      <c r="R961" t="s">
        <v>269</v>
      </c>
      <c r="S961" t="s">
        <v>417</v>
      </c>
      <c r="T961" s="8" t="s">
        <v>430</v>
      </c>
      <c r="U961" s="8" t="s">
        <v>32</v>
      </c>
      <c r="V961" t="s">
        <v>476</v>
      </c>
      <c r="W961" s="8" t="s">
        <v>440</v>
      </c>
      <c r="X961" s="40" t="s">
        <v>440</v>
      </c>
      <c r="Y961" s="13" t="s">
        <v>440</v>
      </c>
    </row>
    <row r="962" spans="1:25" x14ac:dyDescent="0.25">
      <c r="A962" s="9">
        <v>0.38728043542088242</v>
      </c>
      <c r="B962" s="9">
        <v>0.60914636384112353</v>
      </c>
      <c r="C962" s="14">
        <f t="shared" si="236"/>
        <v>2.5821082309857353</v>
      </c>
      <c r="D962" s="15">
        <f t="shared" si="237"/>
        <v>1.6416415813340031</v>
      </c>
      <c r="E962" s="45">
        <v>3.9879931389365408E-2</v>
      </c>
      <c r="F962" s="7">
        <f t="shared" ref="F962:F1025" si="247">(E962/100%) + 1</f>
        <v>1.0398799313893654</v>
      </c>
      <c r="G962" s="7">
        <f t="shared" si="238"/>
        <v>2.4830830493438079</v>
      </c>
      <c r="H962" s="7">
        <f t="shared" si="239"/>
        <v>1.5786837804828433</v>
      </c>
      <c r="I962">
        <v>1.76</v>
      </c>
      <c r="J962">
        <v>2.12</v>
      </c>
      <c r="K962" s="7">
        <f t="shared" si="240"/>
        <v>1.8301886792452831</v>
      </c>
      <c r="L962" s="7">
        <f t="shared" si="241"/>
        <v>2.2045454545454546</v>
      </c>
      <c r="M962" s="16">
        <f t="shared" si="242"/>
        <v>0.54639175257731953</v>
      </c>
      <c r="N962" s="16">
        <f t="shared" si="243"/>
        <v>0.45360824742268041</v>
      </c>
      <c r="O962" s="13">
        <f t="shared" si="244"/>
        <v>0.70879626860048295</v>
      </c>
      <c r="P962" s="13">
        <f t="shared" si="245"/>
        <v>1.3428908475588406</v>
      </c>
      <c r="Q962" t="s">
        <v>273</v>
      </c>
      <c r="R962" t="s">
        <v>270</v>
      </c>
      <c r="S962" t="s">
        <v>417</v>
      </c>
      <c r="T962" s="8" t="s">
        <v>430</v>
      </c>
      <c r="U962" s="8" t="s">
        <v>423</v>
      </c>
      <c r="V962" t="s">
        <v>476</v>
      </c>
      <c r="W962" s="8" t="s">
        <v>425</v>
      </c>
      <c r="X962" s="40">
        <v>4</v>
      </c>
      <c r="Y962" s="13" t="str">
        <f t="shared" si="246"/>
        <v>Y</v>
      </c>
    </row>
    <row r="963" spans="1:25" x14ac:dyDescent="0.25">
      <c r="A963" s="9">
        <v>0.30447824030616943</v>
      </c>
      <c r="B963" s="9">
        <v>0.6953860680600451</v>
      </c>
      <c r="C963" s="14">
        <f t="shared" si="236"/>
        <v>3.2843069474995836</v>
      </c>
      <c r="D963" s="15">
        <f t="shared" si="237"/>
        <v>1.4380500932233979</v>
      </c>
      <c r="E963" s="45">
        <v>3.5349049661227649E-2</v>
      </c>
      <c r="F963" s="7">
        <f t="shared" si="247"/>
        <v>1.0353490496612276</v>
      </c>
      <c r="G963" s="7">
        <f t="shared" si="238"/>
        <v>3.1721736245126495</v>
      </c>
      <c r="H963" s="7">
        <f t="shared" si="239"/>
        <v>1.3889519613640795</v>
      </c>
      <c r="I963">
        <v>2.5099999999999998</v>
      </c>
      <c r="J963">
        <v>1.57</v>
      </c>
      <c r="K963" s="7">
        <f t="shared" si="240"/>
        <v>2.5987261146496814</v>
      </c>
      <c r="L963" s="7">
        <f t="shared" si="241"/>
        <v>1.6254980079681274</v>
      </c>
      <c r="M963" s="16">
        <f t="shared" si="242"/>
        <v>0.38480392156862747</v>
      </c>
      <c r="N963" s="16">
        <f t="shared" si="243"/>
        <v>0.61519607843137258</v>
      </c>
      <c r="O963" s="13">
        <f t="shared" si="244"/>
        <v>0.79125555442622364</v>
      </c>
      <c r="P963" s="13">
        <f t="shared" si="245"/>
        <v>1.1303486684003921</v>
      </c>
      <c r="Q963" t="s">
        <v>134</v>
      </c>
      <c r="R963" t="s">
        <v>132</v>
      </c>
      <c r="S963" t="s">
        <v>402</v>
      </c>
      <c r="T963" s="8" t="s">
        <v>432</v>
      </c>
      <c r="U963" s="8" t="s">
        <v>421</v>
      </c>
      <c r="V963" t="s">
        <v>477</v>
      </c>
      <c r="W963" s="8" t="s">
        <v>423</v>
      </c>
      <c r="X963" s="40">
        <v>2</v>
      </c>
      <c r="Y963" s="13" t="str">
        <f t="shared" si="246"/>
        <v>N</v>
      </c>
    </row>
    <row r="964" spans="1:25" x14ac:dyDescent="0.25">
      <c r="A964" s="9">
        <v>0.56244687976082364</v>
      </c>
      <c r="B964" s="9">
        <v>0.4250709813440281</v>
      </c>
      <c r="C964" s="14">
        <f t="shared" si="236"/>
        <v>1.7779456798217861</v>
      </c>
      <c r="D964" s="15">
        <f t="shared" si="237"/>
        <v>2.3525482657934189</v>
      </c>
      <c r="E964" s="45">
        <v>2.891515407344869E-2</v>
      </c>
      <c r="F964" s="7">
        <f t="shared" si="247"/>
        <v>1.0289151540734487</v>
      </c>
      <c r="G964" s="7">
        <f t="shared" si="238"/>
        <v>1.7279808473837175</v>
      </c>
      <c r="H964" s="7">
        <f t="shared" si="239"/>
        <v>2.2864356273495834</v>
      </c>
      <c r="I964">
        <v>2.06</v>
      </c>
      <c r="J964">
        <v>1.84</v>
      </c>
      <c r="K964" s="7">
        <f t="shared" si="240"/>
        <v>2.1195652173913042</v>
      </c>
      <c r="L964" s="7">
        <f t="shared" si="241"/>
        <v>1.8932038834951457</v>
      </c>
      <c r="M964" s="16">
        <f t="shared" si="242"/>
        <v>0.47179487179487184</v>
      </c>
      <c r="N964" s="16">
        <f t="shared" si="243"/>
        <v>0.52820512820512822</v>
      </c>
      <c r="O964" s="13">
        <f t="shared" si="244"/>
        <v>1.192142842971311</v>
      </c>
      <c r="P964" s="13">
        <f t="shared" si="245"/>
        <v>0.8047460326416066</v>
      </c>
      <c r="Q964" t="s">
        <v>125</v>
      </c>
      <c r="R964" t="s">
        <v>137</v>
      </c>
      <c r="S964" t="s">
        <v>402</v>
      </c>
      <c r="T964" s="8" t="s">
        <v>430</v>
      </c>
      <c r="U964" s="8" t="s">
        <v>32</v>
      </c>
      <c r="V964" t="s">
        <v>477</v>
      </c>
      <c r="W964" s="8" t="s">
        <v>427</v>
      </c>
      <c r="X964" s="40">
        <v>3</v>
      </c>
      <c r="Y964" s="13" t="str">
        <f t="shared" si="246"/>
        <v>Y</v>
      </c>
    </row>
    <row r="965" spans="1:25" x14ac:dyDescent="0.25">
      <c r="A965" s="9">
        <v>0.31998764014711784</v>
      </c>
      <c r="B965" s="9">
        <v>0.67793096447025536</v>
      </c>
      <c r="C965" s="14">
        <f t="shared" si="236"/>
        <v>3.1251207063505295</v>
      </c>
      <c r="D965" s="15">
        <f t="shared" si="237"/>
        <v>1.475076449386574</v>
      </c>
      <c r="E965" s="45">
        <v>3.37891172052045E-2</v>
      </c>
      <c r="F965" s="7">
        <f t="shared" si="247"/>
        <v>1.0337891172052045</v>
      </c>
      <c r="G965" s="7">
        <f t="shared" si="238"/>
        <v>3.0229769827710431</v>
      </c>
      <c r="H965" s="7">
        <f t="shared" si="239"/>
        <v>1.4268639752896288</v>
      </c>
      <c r="I965">
        <v>2.4700000000000002</v>
      </c>
      <c r="J965">
        <v>1.59</v>
      </c>
      <c r="K965" s="7">
        <f t="shared" si="240"/>
        <v>2.5534591194968552</v>
      </c>
      <c r="L965" s="7">
        <f t="shared" si="241"/>
        <v>1.6437246963562753</v>
      </c>
      <c r="M965" s="16">
        <f t="shared" si="242"/>
        <v>0.39162561576354682</v>
      </c>
      <c r="N965" s="16">
        <f t="shared" si="243"/>
        <v>0.60837438423645318</v>
      </c>
      <c r="O965" s="13">
        <f t="shared" si="244"/>
        <v>0.81707535785993624</v>
      </c>
      <c r="P965" s="13">
        <f t="shared" si="245"/>
        <v>1.1143318687243873</v>
      </c>
      <c r="Q965" t="s">
        <v>136</v>
      </c>
      <c r="R965" t="s">
        <v>122</v>
      </c>
      <c r="S965" t="s">
        <v>402</v>
      </c>
      <c r="T965" s="8" t="s">
        <v>430</v>
      </c>
      <c r="U965" s="8" t="s">
        <v>423</v>
      </c>
      <c r="V965" t="s">
        <v>477</v>
      </c>
      <c r="W965" s="8" t="s">
        <v>424</v>
      </c>
      <c r="X965" s="40">
        <v>1</v>
      </c>
      <c r="Y965" s="13" t="str">
        <f t="shared" si="246"/>
        <v>N</v>
      </c>
    </row>
    <row r="966" spans="1:25" x14ac:dyDescent="0.25">
      <c r="A966" s="9">
        <v>0.1215623436962034</v>
      </c>
      <c r="B966" s="9">
        <v>0.87842507232415257</v>
      </c>
      <c r="C966" s="14">
        <f t="shared" si="236"/>
        <v>8.226231656894516</v>
      </c>
      <c r="D966" s="15">
        <f t="shared" si="237"/>
        <v>1.1384010219041021</v>
      </c>
      <c r="E966" s="45">
        <v>3.4455319487546765E-2</v>
      </c>
      <c r="F966" s="7">
        <f t="shared" si="247"/>
        <v>1.0344553194875468</v>
      </c>
      <c r="G966" s="7">
        <f t="shared" si="238"/>
        <v>7.9522348640148754</v>
      </c>
      <c r="H966" s="7">
        <f t="shared" si="239"/>
        <v>1.1004835109437578</v>
      </c>
      <c r="I966">
        <v>2.13</v>
      </c>
      <c r="J966">
        <v>1.77</v>
      </c>
      <c r="K966" s="7">
        <f t="shared" si="240"/>
        <v>2.2033898305084745</v>
      </c>
      <c r="L966" s="7">
        <f t="shared" si="241"/>
        <v>1.8309859154929577</v>
      </c>
      <c r="M966" s="16">
        <f t="shared" si="242"/>
        <v>0.45384615384615384</v>
      </c>
      <c r="N966" s="16">
        <f t="shared" si="243"/>
        <v>0.5461538461538461</v>
      </c>
      <c r="O966" s="13">
        <f t="shared" si="244"/>
        <v>0.26784923187299053</v>
      </c>
      <c r="P966" s="13">
        <f t="shared" si="245"/>
        <v>1.608383935241406</v>
      </c>
      <c r="Q966" t="s">
        <v>123</v>
      </c>
      <c r="R966" t="s">
        <v>37</v>
      </c>
      <c r="S966" t="s">
        <v>402</v>
      </c>
      <c r="T966" s="8" t="s">
        <v>430</v>
      </c>
      <c r="U966" s="8" t="s">
        <v>424</v>
      </c>
      <c r="V966" t="s">
        <v>477</v>
      </c>
      <c r="W966" s="8" t="s">
        <v>34</v>
      </c>
      <c r="X966" s="40">
        <v>5</v>
      </c>
      <c r="Y966" s="13" t="str">
        <f t="shared" si="246"/>
        <v>Y</v>
      </c>
    </row>
    <row r="967" spans="1:25" x14ac:dyDescent="0.25">
      <c r="A967" s="9">
        <v>0.40496609199143785</v>
      </c>
      <c r="B967" s="9">
        <v>0.59448664284122388</v>
      </c>
      <c r="C967" s="14">
        <f t="shared" si="236"/>
        <v>2.469342544415158</v>
      </c>
      <c r="D967" s="15">
        <f t="shared" si="237"/>
        <v>1.6821235801374952</v>
      </c>
      <c r="E967" s="45">
        <v>3.3495866016535869E-2</v>
      </c>
      <c r="F967" s="7">
        <f t="shared" si="247"/>
        <v>1.0334958660165359</v>
      </c>
      <c r="G967" s="7">
        <f t="shared" si="238"/>
        <v>2.3893105193859081</v>
      </c>
      <c r="H967" s="7">
        <f t="shared" si="239"/>
        <v>1.6276055235915006</v>
      </c>
      <c r="I967">
        <v>2.12</v>
      </c>
      <c r="J967">
        <v>1.78</v>
      </c>
      <c r="K967" s="7">
        <f t="shared" si="240"/>
        <v>2.191011235955056</v>
      </c>
      <c r="L967" s="7">
        <f t="shared" si="241"/>
        <v>1.8396226415094339</v>
      </c>
      <c r="M967" s="16">
        <f t="shared" si="242"/>
        <v>0.45641025641025645</v>
      </c>
      <c r="N967" s="16">
        <f t="shared" si="243"/>
        <v>0.54358974358974366</v>
      </c>
      <c r="O967" s="13">
        <f t="shared" si="244"/>
        <v>0.88728525773404909</v>
      </c>
      <c r="P967" s="13">
        <f t="shared" si="245"/>
        <v>1.0936310882456477</v>
      </c>
      <c r="Q967" t="s">
        <v>65</v>
      </c>
      <c r="R967" t="s">
        <v>127</v>
      </c>
      <c r="S967" t="s">
        <v>402</v>
      </c>
      <c r="T967" s="8" t="s">
        <v>432</v>
      </c>
      <c r="U967" s="8" t="s">
        <v>421</v>
      </c>
      <c r="V967" t="s">
        <v>477</v>
      </c>
      <c r="W967" s="8" t="s">
        <v>29</v>
      </c>
      <c r="X967" s="40">
        <v>3</v>
      </c>
      <c r="Y967" s="13" t="str">
        <f t="shared" si="246"/>
        <v>Y</v>
      </c>
    </row>
    <row r="968" spans="1:25" x14ac:dyDescent="0.25">
      <c r="A968" s="9">
        <v>0.22820778037330747</v>
      </c>
      <c r="B968" s="9">
        <v>0.77173998639771257</v>
      </c>
      <c r="C968" s="14">
        <f t="shared" si="236"/>
        <v>4.3819715452478318</v>
      </c>
      <c r="D968" s="15">
        <f t="shared" si="237"/>
        <v>1.2957732106998208</v>
      </c>
      <c r="E968" s="45">
        <v>3.3495866016535869E-2</v>
      </c>
      <c r="F968" s="7">
        <f t="shared" si="247"/>
        <v>1.0334958660165359</v>
      </c>
      <c r="G968" s="7">
        <f t="shared" si="238"/>
        <v>4.2399507238839025</v>
      </c>
      <c r="H968" s="7">
        <f t="shared" si="239"/>
        <v>1.2537768686914985</v>
      </c>
      <c r="I968">
        <v>2.12</v>
      </c>
      <c r="J968">
        <v>1.78</v>
      </c>
      <c r="K968" s="7">
        <f t="shared" si="240"/>
        <v>2.191011235955056</v>
      </c>
      <c r="L968" s="7">
        <f t="shared" si="241"/>
        <v>1.8396226415094339</v>
      </c>
      <c r="M968" s="16">
        <f t="shared" si="242"/>
        <v>0.45641025641025645</v>
      </c>
      <c r="N968" s="16">
        <f t="shared" si="243"/>
        <v>0.54358974358974366</v>
      </c>
      <c r="O968" s="13">
        <f t="shared" si="244"/>
        <v>0.5000058109302804</v>
      </c>
      <c r="P968" s="13">
        <f t="shared" si="245"/>
        <v>1.4197103523354144</v>
      </c>
      <c r="Q968" t="s">
        <v>138</v>
      </c>
      <c r="R968" t="s">
        <v>38</v>
      </c>
      <c r="S968" t="s">
        <v>402</v>
      </c>
      <c r="T968" s="8" t="s">
        <v>432</v>
      </c>
      <c r="U968" s="8" t="s">
        <v>421</v>
      </c>
      <c r="V968" t="s">
        <v>477</v>
      </c>
      <c r="W968" s="8" t="s">
        <v>422</v>
      </c>
      <c r="X968" s="40">
        <v>0</v>
      </c>
      <c r="Y968" s="13" t="str">
        <f t="shared" si="246"/>
        <v>N</v>
      </c>
    </row>
    <row r="969" spans="1:25" x14ac:dyDescent="0.25">
      <c r="A969" s="9">
        <v>0.39150083263321073</v>
      </c>
      <c r="B969" s="9">
        <v>0.6080599620527416</v>
      </c>
      <c r="C969" s="14">
        <f t="shared" si="236"/>
        <v>2.5542729839782483</v>
      </c>
      <c r="D969" s="15">
        <f t="shared" si="237"/>
        <v>1.6445746511974135</v>
      </c>
      <c r="E969" s="45">
        <v>4.4372294372294396E-2</v>
      </c>
      <c r="F969" s="7">
        <f t="shared" si="247"/>
        <v>1.0443722943722944</v>
      </c>
      <c r="G969" s="7">
        <f t="shared" si="238"/>
        <v>2.4457494685967891</v>
      </c>
      <c r="H969" s="7">
        <f t="shared" si="239"/>
        <v>1.5747015313019794</v>
      </c>
      <c r="I969">
        <v>2.1</v>
      </c>
      <c r="J969">
        <v>1.76</v>
      </c>
      <c r="K969" s="7">
        <f t="shared" si="240"/>
        <v>2.1931818181818183</v>
      </c>
      <c r="L969" s="7">
        <f t="shared" si="241"/>
        <v>1.8380952380952382</v>
      </c>
      <c r="M969" s="16">
        <f t="shared" si="242"/>
        <v>0.45595854922279788</v>
      </c>
      <c r="N969" s="16">
        <f t="shared" si="243"/>
        <v>0.54404145077720201</v>
      </c>
      <c r="O969" s="13">
        <f t="shared" si="244"/>
        <v>0.85863250793420087</v>
      </c>
      <c r="P969" s="13">
        <f t="shared" si="245"/>
        <v>1.1176721207255154</v>
      </c>
      <c r="Q969" t="s">
        <v>179</v>
      </c>
      <c r="R969" t="s">
        <v>172</v>
      </c>
      <c r="S969" t="s">
        <v>408</v>
      </c>
      <c r="T969" s="8" t="s">
        <v>432</v>
      </c>
      <c r="U969" s="8" t="s">
        <v>421</v>
      </c>
      <c r="V969" t="s">
        <v>477</v>
      </c>
      <c r="W969" s="8" t="s">
        <v>33</v>
      </c>
      <c r="X969" s="40">
        <v>1</v>
      </c>
      <c r="Y969" s="13" t="str">
        <f t="shared" si="246"/>
        <v>N</v>
      </c>
    </row>
    <row r="970" spans="1:25" x14ac:dyDescent="0.25">
      <c r="A970" s="9">
        <v>0.29031360119383331</v>
      </c>
      <c r="B970" s="9">
        <v>0.70828360990932149</v>
      </c>
      <c r="C970" s="14">
        <f t="shared" si="236"/>
        <v>3.4445509817238333</v>
      </c>
      <c r="D970" s="15">
        <f t="shared" si="237"/>
        <v>1.4118638155809164</v>
      </c>
      <c r="E970" s="45">
        <v>4.091213950368866E-2</v>
      </c>
      <c r="F970" s="7">
        <f t="shared" si="247"/>
        <v>1.0409121395036887</v>
      </c>
      <c r="G970" s="7">
        <f t="shared" si="238"/>
        <v>3.3091659238081417</v>
      </c>
      <c r="H970" s="7">
        <f t="shared" si="239"/>
        <v>1.3563717455097595</v>
      </c>
      <c r="I970">
        <v>2.13</v>
      </c>
      <c r="J970">
        <v>1.75</v>
      </c>
      <c r="K970" s="7">
        <f t="shared" si="240"/>
        <v>2.2171428571428566</v>
      </c>
      <c r="L970" s="7">
        <f t="shared" si="241"/>
        <v>1.821596244131455</v>
      </c>
      <c r="M970" s="16">
        <f t="shared" si="242"/>
        <v>0.45103092783505166</v>
      </c>
      <c r="N970" s="16">
        <f t="shared" si="243"/>
        <v>0.54896907216494861</v>
      </c>
      <c r="O970" s="13">
        <f t="shared" si="244"/>
        <v>0.64366672721832752</v>
      </c>
      <c r="P970" s="13">
        <f t="shared" si="245"/>
        <v>1.2902067635906886</v>
      </c>
      <c r="Q970" t="s">
        <v>167</v>
      </c>
      <c r="R970" t="s">
        <v>178</v>
      </c>
      <c r="S970" t="s">
        <v>408</v>
      </c>
      <c r="T970" s="8" t="s">
        <v>430</v>
      </c>
      <c r="U970" s="8" t="s">
        <v>423</v>
      </c>
      <c r="V970" t="s">
        <v>477</v>
      </c>
      <c r="W970" s="8" t="s">
        <v>31</v>
      </c>
      <c r="X970" s="40">
        <v>3</v>
      </c>
      <c r="Y970" s="13" t="str">
        <f t="shared" si="246"/>
        <v>Y</v>
      </c>
    </row>
    <row r="971" spans="1:25" x14ac:dyDescent="0.25">
      <c r="A971" s="9">
        <v>0.63842260633059311</v>
      </c>
      <c r="B971" s="9">
        <v>0.35836271880175352</v>
      </c>
      <c r="C971" s="14">
        <f t="shared" si="236"/>
        <v>1.5663605738330826</v>
      </c>
      <c r="D971" s="15">
        <f t="shared" si="237"/>
        <v>2.7904688393470991</v>
      </c>
      <c r="E971" s="45">
        <v>2.3632327980154022E-2</v>
      </c>
      <c r="F971" s="7">
        <f t="shared" si="247"/>
        <v>1.023632327980154</v>
      </c>
      <c r="G971" s="7">
        <f t="shared" si="238"/>
        <v>1.5301984228300485</v>
      </c>
      <c r="H971" s="7">
        <f t="shared" si="239"/>
        <v>2.7260460255815602</v>
      </c>
      <c r="I971">
        <v>2.0699999999999998</v>
      </c>
      <c r="J971">
        <v>1.85</v>
      </c>
      <c r="K971" s="7">
        <f t="shared" si="240"/>
        <v>2.1189189189189186</v>
      </c>
      <c r="L971" s="7">
        <f t="shared" si="241"/>
        <v>1.893719806763285</v>
      </c>
      <c r="M971" s="16">
        <f t="shared" si="242"/>
        <v>0.47193877551020413</v>
      </c>
      <c r="N971" s="16">
        <f t="shared" si="243"/>
        <v>0.52806122448979598</v>
      </c>
      <c r="O971" s="13">
        <f t="shared" si="244"/>
        <v>1.3527657388194188</v>
      </c>
      <c r="P971" s="13">
        <f t="shared" si="245"/>
        <v>0.6786385786004222</v>
      </c>
      <c r="Q971" t="s">
        <v>329</v>
      </c>
      <c r="R971" t="s">
        <v>332</v>
      </c>
      <c r="S971" t="s">
        <v>409</v>
      </c>
      <c r="T971" s="8" t="s">
        <v>432</v>
      </c>
      <c r="U971" s="8" t="s">
        <v>425</v>
      </c>
      <c r="V971" t="s">
        <v>477</v>
      </c>
      <c r="W971" s="8" t="s">
        <v>424</v>
      </c>
      <c r="X971" s="40">
        <v>1</v>
      </c>
      <c r="Y971" s="13" t="str">
        <f t="shared" si="246"/>
        <v>N</v>
      </c>
    </row>
    <row r="972" spans="1:25" x14ac:dyDescent="0.25">
      <c r="A972" s="9">
        <v>9.6228453193934763E-2</v>
      </c>
      <c r="B972" s="9">
        <v>0.9037656825822854</v>
      </c>
      <c r="C972" s="14">
        <f t="shared" si="236"/>
        <v>10.391936758919341</v>
      </c>
      <c r="D972" s="15">
        <f t="shared" si="237"/>
        <v>1.1064814910240328</v>
      </c>
      <c r="E972" s="45">
        <v>5.2152495180980862E-2</v>
      </c>
      <c r="F972" s="7">
        <f t="shared" si="247"/>
        <v>1.0521524951809809</v>
      </c>
      <c r="G972" s="7">
        <f t="shared" si="238"/>
        <v>9.8768351607927549</v>
      </c>
      <c r="H972" s="7">
        <f t="shared" si="239"/>
        <v>1.0516360471432489</v>
      </c>
      <c r="I972">
        <v>2.3199999999999998</v>
      </c>
      <c r="J972">
        <v>1.61</v>
      </c>
      <c r="K972" s="7">
        <f t="shared" si="240"/>
        <v>2.4409937888198754</v>
      </c>
      <c r="L972" s="7">
        <f t="shared" si="241"/>
        <v>1.6939655172413792</v>
      </c>
      <c r="M972" s="16">
        <f t="shared" si="242"/>
        <v>0.40966921119592881</v>
      </c>
      <c r="N972" s="16">
        <f t="shared" si="243"/>
        <v>0.5903307888040713</v>
      </c>
      <c r="O972" s="13">
        <f t="shared" si="244"/>
        <v>0.23489305655413886</v>
      </c>
      <c r="P972" s="13">
        <f t="shared" si="245"/>
        <v>1.5309479019605092</v>
      </c>
      <c r="Q972" t="s">
        <v>225</v>
      </c>
      <c r="R972" t="s">
        <v>230</v>
      </c>
      <c r="S972" t="s">
        <v>414</v>
      </c>
      <c r="T972" s="8" t="s">
        <v>430</v>
      </c>
      <c r="U972" s="8" t="s">
        <v>424</v>
      </c>
      <c r="V972" t="s">
        <v>477</v>
      </c>
      <c r="W972" s="8" t="s">
        <v>33</v>
      </c>
      <c r="X972" s="40">
        <v>1</v>
      </c>
      <c r="Y972" s="13" t="str">
        <f t="shared" si="246"/>
        <v>N</v>
      </c>
    </row>
    <row r="973" spans="1:25" x14ac:dyDescent="0.25">
      <c r="A973" s="9">
        <v>0.59070625305322644</v>
      </c>
      <c r="B973" s="9">
        <v>0.40482811594299634</v>
      </c>
      <c r="C973" s="14">
        <f t="shared" si="236"/>
        <v>1.6928888001967597</v>
      </c>
      <c r="D973" s="15">
        <f t="shared" si="237"/>
        <v>2.4701841611732558</v>
      </c>
      <c r="E973" s="45">
        <v>2.9427331427966497E-2</v>
      </c>
      <c r="F973" s="7">
        <f t="shared" si="247"/>
        <v>1.0294273314279665</v>
      </c>
      <c r="G973" s="7">
        <f t="shared" si="238"/>
        <v>1.6444956807669706</v>
      </c>
      <c r="H973" s="7">
        <f t="shared" si="239"/>
        <v>2.3995711846379177</v>
      </c>
      <c r="I973">
        <v>1.88</v>
      </c>
      <c r="J973">
        <v>2.0099999999999998</v>
      </c>
      <c r="K973" s="7">
        <f t="shared" si="240"/>
        <v>1.9353233830845769</v>
      </c>
      <c r="L973" s="7">
        <f t="shared" si="241"/>
        <v>2.0691489361702122</v>
      </c>
      <c r="M973" s="16">
        <f t="shared" si="242"/>
        <v>0.5167095115681235</v>
      </c>
      <c r="N973" s="16">
        <f t="shared" si="243"/>
        <v>0.48329048843187672</v>
      </c>
      <c r="O973" s="13">
        <f t="shared" si="244"/>
        <v>1.1432076240681843</v>
      </c>
      <c r="P973" s="13">
        <f t="shared" si="245"/>
        <v>0.83764966543524233</v>
      </c>
      <c r="Q973" t="s">
        <v>370</v>
      </c>
      <c r="R973" t="s">
        <v>374</v>
      </c>
      <c r="S973" t="s">
        <v>415</v>
      </c>
      <c r="T973" s="8" t="s">
        <v>430</v>
      </c>
      <c r="U973" s="8" t="s">
        <v>32</v>
      </c>
      <c r="V973" t="s">
        <v>477</v>
      </c>
      <c r="W973" s="8" t="s">
        <v>421</v>
      </c>
      <c r="X973" s="40">
        <v>2</v>
      </c>
      <c r="Y973" s="13" t="str">
        <f t="shared" si="246"/>
        <v>N</v>
      </c>
    </row>
    <row r="974" spans="1:25" x14ac:dyDescent="0.25">
      <c r="A974" s="9">
        <v>0.26790987209528999</v>
      </c>
      <c r="B974" s="9">
        <v>0.73200287450041102</v>
      </c>
      <c r="C974" s="14">
        <f t="shared" si="236"/>
        <v>3.732598549576108</v>
      </c>
      <c r="D974" s="15">
        <f t="shared" si="237"/>
        <v>1.3661148539648782</v>
      </c>
      <c r="E974" s="45">
        <v>2.9427331427966497E-2</v>
      </c>
      <c r="F974" s="7">
        <f t="shared" si="247"/>
        <v>1.0294273314279665</v>
      </c>
      <c r="G974" s="7">
        <f t="shared" si="238"/>
        <v>3.6258980460509505</v>
      </c>
      <c r="H974" s="7">
        <f t="shared" si="239"/>
        <v>1.3270629332037229</v>
      </c>
      <c r="I974">
        <v>1.88</v>
      </c>
      <c r="J974">
        <v>2.0099999999999998</v>
      </c>
      <c r="K974" s="7">
        <f t="shared" si="240"/>
        <v>1.9353233830845769</v>
      </c>
      <c r="L974" s="7">
        <f t="shared" si="241"/>
        <v>2.0691489361702122</v>
      </c>
      <c r="M974" s="16">
        <f t="shared" si="242"/>
        <v>0.5167095115681235</v>
      </c>
      <c r="N974" s="16">
        <f t="shared" si="243"/>
        <v>0.48329048843187672</v>
      </c>
      <c r="O974" s="13">
        <f t="shared" si="244"/>
        <v>0.51849224002521288</v>
      </c>
      <c r="P974" s="13">
        <f t="shared" si="245"/>
        <v>1.5146229690460629</v>
      </c>
      <c r="Q974" t="s">
        <v>248</v>
      </c>
      <c r="R974" t="s">
        <v>368</v>
      </c>
      <c r="S974" t="s">
        <v>415</v>
      </c>
      <c r="T974" s="8" t="s">
        <v>432</v>
      </c>
      <c r="U974" s="8" t="s">
        <v>421</v>
      </c>
      <c r="V974" t="s">
        <v>477</v>
      </c>
      <c r="W974" s="8" t="s">
        <v>422</v>
      </c>
      <c r="X974" s="40">
        <v>0</v>
      </c>
      <c r="Y974" s="13" t="str">
        <f t="shared" si="246"/>
        <v>N</v>
      </c>
    </row>
    <row r="975" spans="1:25" x14ac:dyDescent="0.25">
      <c r="A975" s="9">
        <v>0.30910237423663123</v>
      </c>
      <c r="B975" s="9">
        <v>0.69074196026210022</v>
      </c>
      <c r="C975" s="14">
        <f t="shared" si="236"/>
        <v>3.2351741149502034</v>
      </c>
      <c r="D975" s="15">
        <f t="shared" si="237"/>
        <v>1.4477186236384896</v>
      </c>
      <c r="E975" s="45">
        <v>3.3950617283950546E-2</v>
      </c>
      <c r="F975" s="7">
        <f t="shared" si="247"/>
        <v>1.0339506172839505</v>
      </c>
      <c r="G975" s="7">
        <f t="shared" si="238"/>
        <v>3.1289445171458685</v>
      </c>
      <c r="H975" s="7">
        <f t="shared" si="239"/>
        <v>1.400181594205584</v>
      </c>
      <c r="I975">
        <v>2.4</v>
      </c>
      <c r="J975">
        <v>1.62</v>
      </c>
      <c r="K975" s="7">
        <f t="shared" si="240"/>
        <v>2.4814814814814814</v>
      </c>
      <c r="L975" s="7">
        <f t="shared" si="241"/>
        <v>1.675</v>
      </c>
      <c r="M975" s="16">
        <f t="shared" si="242"/>
        <v>0.40298507462686567</v>
      </c>
      <c r="N975" s="16">
        <f t="shared" si="243"/>
        <v>0.59701492537313428</v>
      </c>
      <c r="O975" s="13">
        <f t="shared" si="244"/>
        <v>0.76703181755015892</v>
      </c>
      <c r="P975" s="13">
        <f t="shared" si="245"/>
        <v>1.1569927834390179</v>
      </c>
      <c r="Q975" t="s">
        <v>262</v>
      </c>
      <c r="R975" t="s">
        <v>454</v>
      </c>
      <c r="S975" t="s">
        <v>416</v>
      </c>
      <c r="T975" s="8" t="s">
        <v>432</v>
      </c>
      <c r="U975" s="8" t="s">
        <v>421</v>
      </c>
      <c r="V975" t="s">
        <v>477</v>
      </c>
      <c r="W975" s="8" t="s">
        <v>422</v>
      </c>
      <c r="X975" s="40">
        <v>0</v>
      </c>
      <c r="Y975" s="13" t="str">
        <f t="shared" si="246"/>
        <v>N</v>
      </c>
    </row>
    <row r="976" spans="1:25" s="23" customFormat="1" x14ac:dyDescent="0.25">
      <c r="A976" s="18">
        <v>0.60665453079041909</v>
      </c>
      <c r="B976" s="18">
        <v>0.37957070942237831</v>
      </c>
      <c r="C976" s="19">
        <f t="shared" si="236"/>
        <v>1.6483846229535042</v>
      </c>
      <c r="D976" s="20">
        <f t="shared" si="237"/>
        <v>2.6345552361555407</v>
      </c>
      <c r="E976" s="46">
        <v>4.2454812946616016E-2</v>
      </c>
      <c r="F976" s="22">
        <f t="shared" si="247"/>
        <v>1.042454812946616</v>
      </c>
      <c r="G976" s="22">
        <f t="shared" si="238"/>
        <v>1.5812528298412851</v>
      </c>
      <c r="H976" s="22">
        <f t="shared" si="239"/>
        <v>2.5272608495217872</v>
      </c>
      <c r="I976" s="23">
        <v>1.3</v>
      </c>
      <c r="J976" s="23">
        <v>3.66</v>
      </c>
      <c r="K976" s="22">
        <f t="shared" si="240"/>
        <v>1.3551912568306008</v>
      </c>
      <c r="L976" s="22">
        <f t="shared" si="241"/>
        <v>3.8153846153846147</v>
      </c>
      <c r="M976" s="24">
        <f t="shared" si="242"/>
        <v>0.73790322580645173</v>
      </c>
      <c r="N976" s="24">
        <f t="shared" si="243"/>
        <v>0.26209677419354843</v>
      </c>
      <c r="O976" s="23">
        <f t="shared" si="244"/>
        <v>0.82213291604384653</v>
      </c>
      <c r="P976" s="23">
        <f t="shared" si="245"/>
        <v>1.4482082451807663</v>
      </c>
      <c r="Q976" s="23" t="s">
        <v>384</v>
      </c>
      <c r="R976" s="23" t="s">
        <v>284</v>
      </c>
      <c r="S976" s="23" t="s">
        <v>405</v>
      </c>
      <c r="T976" s="25" t="s">
        <v>430</v>
      </c>
      <c r="U976" s="25" t="s">
        <v>32</v>
      </c>
      <c r="V976" s="23" t="s">
        <v>477</v>
      </c>
      <c r="W976" s="25" t="s">
        <v>427</v>
      </c>
      <c r="X976" s="44">
        <v>3</v>
      </c>
      <c r="Y976" s="23" t="str">
        <f t="shared" si="246"/>
        <v>Y</v>
      </c>
    </row>
    <row r="977" spans="1:25" x14ac:dyDescent="0.25">
      <c r="A977" s="9">
        <v>0.4785882367543759</v>
      </c>
      <c r="B977" s="9">
        <v>0.52060051726254775</v>
      </c>
      <c r="C977" s="14">
        <f t="shared" ref="C977:C980" si="248">(100%/A977)</f>
        <v>2.0894788530149904</v>
      </c>
      <c r="D977" s="15">
        <f t="shared" ref="D977:D980" si="249">(100%/B977)</f>
        <v>1.9208586369799607</v>
      </c>
      <c r="E977" s="45">
        <v>4.200236330432916E-2</v>
      </c>
      <c r="F977" s="7">
        <f t="shared" si="247"/>
        <v>1.0420023633043292</v>
      </c>
      <c r="G977" s="7">
        <f t="shared" ref="G977:G981" si="250">C977/F977</f>
        <v>2.0052534683212935</v>
      </c>
      <c r="H977" s="7">
        <f t="shared" ref="H977:H981" si="251">D977/F977</f>
        <v>1.8434302115099437</v>
      </c>
      <c r="I977">
        <v>1.74</v>
      </c>
      <c r="J977">
        <v>2.14</v>
      </c>
      <c r="K977" s="7">
        <f t="shared" ref="K977:K981" si="252">(I977*F977)</f>
        <v>1.8130841121495327</v>
      </c>
      <c r="L977" s="7">
        <f t="shared" ref="L977:L981" si="253">(J977*F977)</f>
        <v>2.2298850574712645</v>
      </c>
      <c r="M977" s="16">
        <f t="shared" ref="M977:M981" si="254">(1/K977)</f>
        <v>0.55154639175257736</v>
      </c>
      <c r="N977" s="16">
        <f t="shared" ref="N977:N981" si="255">(1/L977)</f>
        <v>0.44845360824742264</v>
      </c>
      <c r="O977" s="13">
        <f t="shared" ref="O977:O981" si="256">(I977/G977)</f>
        <v>0.86772072832101788</v>
      </c>
      <c r="P977" s="13">
        <f t="shared" ref="P977:P981" si="257">(J977/H977)</f>
        <v>1.1608793143555665</v>
      </c>
      <c r="Q977" t="s">
        <v>86</v>
      </c>
      <c r="R977" t="s">
        <v>57</v>
      </c>
      <c r="S977" t="s">
        <v>407</v>
      </c>
      <c r="T977" s="8" t="s">
        <v>432</v>
      </c>
      <c r="U977" s="8" t="s">
        <v>421</v>
      </c>
      <c r="V977" s="37">
        <v>44199</v>
      </c>
      <c r="W977" s="8" t="s">
        <v>423</v>
      </c>
      <c r="X977" s="40">
        <v>1</v>
      </c>
      <c r="Y977" s="13" t="str">
        <f t="shared" si="246"/>
        <v>N</v>
      </c>
    </row>
    <row r="978" spans="1:25" x14ac:dyDescent="0.25">
      <c r="A978" s="9">
        <v>0.74173763954124428</v>
      </c>
      <c r="B978" s="9">
        <v>0.24792025080472904</v>
      </c>
      <c r="C978" s="14">
        <f t="shared" si="248"/>
        <v>1.3481855937882401</v>
      </c>
      <c r="D978" s="15">
        <f t="shared" si="249"/>
        <v>4.0335551321607692</v>
      </c>
      <c r="E978" s="45">
        <v>3.8961038961038863E-2</v>
      </c>
      <c r="F978" s="7">
        <f t="shared" si="247"/>
        <v>1.0389610389610389</v>
      </c>
      <c r="G978" s="7">
        <f t="shared" si="250"/>
        <v>1.2976286340211811</v>
      </c>
      <c r="H978" s="7">
        <f t="shared" si="251"/>
        <v>3.8822968147047408</v>
      </c>
      <c r="I978">
        <v>1.65</v>
      </c>
      <c r="J978">
        <v>2.31</v>
      </c>
      <c r="K978" s="7">
        <f t="shared" si="252"/>
        <v>1.714285714285714</v>
      </c>
      <c r="L978" s="7">
        <f t="shared" si="253"/>
        <v>2.4</v>
      </c>
      <c r="M978" s="16">
        <f t="shared" si="254"/>
        <v>0.58333333333333348</v>
      </c>
      <c r="N978" s="16">
        <f t="shared" si="255"/>
        <v>0.41666666666666669</v>
      </c>
      <c r="O978" s="13">
        <f t="shared" si="256"/>
        <v>1.2715502392135616</v>
      </c>
      <c r="P978" s="13">
        <f t="shared" si="257"/>
        <v>0.59500860193134975</v>
      </c>
      <c r="Q978" t="s">
        <v>316</v>
      </c>
      <c r="R978" t="s">
        <v>101</v>
      </c>
      <c r="S978" t="s">
        <v>28</v>
      </c>
      <c r="T978" s="8" t="s">
        <v>432</v>
      </c>
      <c r="U978" s="8" t="s">
        <v>425</v>
      </c>
      <c r="V978" s="37">
        <v>44199</v>
      </c>
      <c r="W978" s="8" t="s">
        <v>424</v>
      </c>
      <c r="X978" s="40">
        <v>1</v>
      </c>
      <c r="Y978" s="13" t="str">
        <f t="shared" si="246"/>
        <v>N</v>
      </c>
    </row>
    <row r="979" spans="1:25" x14ac:dyDescent="0.25">
      <c r="A979" s="9">
        <v>0.73257462763582237</v>
      </c>
      <c r="B979" s="9">
        <v>0.25707215406571343</v>
      </c>
      <c r="C979" s="14">
        <f t="shared" si="248"/>
        <v>1.3650486411564886</v>
      </c>
      <c r="D979" s="15">
        <f t="shared" si="249"/>
        <v>3.889958457905859</v>
      </c>
      <c r="E979" s="45">
        <v>2.6964398567516312E-2</v>
      </c>
      <c r="F979" s="7">
        <f t="shared" si="247"/>
        <v>1.0269643985675163</v>
      </c>
      <c r="G979" s="7">
        <f t="shared" si="250"/>
        <v>1.3292073640143285</v>
      </c>
      <c r="H979" s="7">
        <f t="shared" si="251"/>
        <v>3.7878221127546898</v>
      </c>
      <c r="I979">
        <v>2.02</v>
      </c>
      <c r="J979">
        <v>1.88</v>
      </c>
      <c r="K979" s="7">
        <f t="shared" si="252"/>
        <v>2.0744680851063828</v>
      </c>
      <c r="L979" s="7">
        <f t="shared" si="253"/>
        <v>1.9306930693069306</v>
      </c>
      <c r="M979" s="16">
        <f t="shared" si="254"/>
        <v>0.48205128205128212</v>
      </c>
      <c r="N979" s="16">
        <f t="shared" si="255"/>
        <v>0.517948717948718</v>
      </c>
      <c r="O979" s="13">
        <f t="shared" si="256"/>
        <v>1.5197026849892061</v>
      </c>
      <c r="P979" s="13">
        <f t="shared" si="257"/>
        <v>0.4963274261664764</v>
      </c>
      <c r="Q979" t="s">
        <v>107</v>
      </c>
      <c r="R979" t="s">
        <v>117</v>
      </c>
      <c r="S979" t="s">
        <v>412</v>
      </c>
      <c r="T979" s="8" t="s">
        <v>432</v>
      </c>
      <c r="U979" s="8" t="s">
        <v>425</v>
      </c>
      <c r="V979" s="37">
        <v>44199</v>
      </c>
      <c r="W979" s="8" t="s">
        <v>424</v>
      </c>
      <c r="X979" s="40">
        <v>1</v>
      </c>
      <c r="Y979" s="13" t="str">
        <f t="shared" si="246"/>
        <v>N</v>
      </c>
    </row>
    <row r="980" spans="1:25" x14ac:dyDescent="0.25">
      <c r="A980" s="9">
        <v>0.39440086326848978</v>
      </c>
      <c r="B980" s="9">
        <v>0.60276683785980334</v>
      </c>
      <c r="C980" s="14">
        <f t="shared" si="248"/>
        <v>2.5354914076829655</v>
      </c>
      <c r="D980" s="15">
        <f t="shared" si="249"/>
        <v>1.6590162848882348</v>
      </c>
      <c r="E980" s="45">
        <v>5.2197802197802012E-2</v>
      </c>
      <c r="F980" s="7">
        <f t="shared" si="247"/>
        <v>1.052197802197802</v>
      </c>
      <c r="G980" s="7">
        <f t="shared" si="250"/>
        <v>2.4097098495994769</v>
      </c>
      <c r="H980" s="7">
        <f t="shared" si="251"/>
        <v>1.5767152159251112</v>
      </c>
      <c r="I980">
        <v>1.75</v>
      </c>
      <c r="J980">
        <v>2.08</v>
      </c>
      <c r="K980" s="7">
        <f t="shared" si="252"/>
        <v>1.8413461538461535</v>
      </c>
      <c r="L980" s="7">
        <f t="shared" si="253"/>
        <v>2.1885714285714282</v>
      </c>
      <c r="M980" s="16">
        <f t="shared" si="254"/>
        <v>0.54308093994778073</v>
      </c>
      <c r="N980" s="16">
        <f t="shared" si="255"/>
        <v>0.45691906005221938</v>
      </c>
      <c r="O980" s="13">
        <f t="shared" si="256"/>
        <v>0.72622851265303634</v>
      </c>
      <c r="P980" s="13">
        <f t="shared" si="257"/>
        <v>1.3191982794303123</v>
      </c>
      <c r="Q980" t="s">
        <v>226</v>
      </c>
      <c r="R980" t="s">
        <v>347</v>
      </c>
      <c r="S980" t="s">
        <v>414</v>
      </c>
      <c r="T980" s="8" t="s">
        <v>431</v>
      </c>
      <c r="U980" s="8" t="s">
        <v>437</v>
      </c>
      <c r="V980" s="37">
        <v>44199</v>
      </c>
      <c r="W980" s="8" t="s">
        <v>29</v>
      </c>
      <c r="X980" s="40">
        <v>2</v>
      </c>
      <c r="Y980" s="13" t="str">
        <f t="shared" si="246"/>
        <v>N</v>
      </c>
    </row>
    <row r="981" spans="1:25" x14ac:dyDescent="0.25">
      <c r="A981" s="9">
        <v>0.40618364220806263</v>
      </c>
      <c r="B981" s="9">
        <v>0.59063521575727462</v>
      </c>
      <c r="C981" s="14">
        <f t="shared" ref="C981:C1044" si="258">(100%/A981)</f>
        <v>2.4619406004729312</v>
      </c>
      <c r="D981" s="15">
        <f t="shared" ref="D981:D1044" si="259">(100%/B981)</f>
        <v>1.6930924085145584</v>
      </c>
      <c r="E981" s="45">
        <v>3.315137797896428E-2</v>
      </c>
      <c r="F981" s="7">
        <f t="shared" si="247"/>
        <v>1.0331513779789643</v>
      </c>
      <c r="G981" s="7">
        <f t="shared" si="250"/>
        <v>2.3829427641948691</v>
      </c>
      <c r="H981" s="7">
        <f t="shared" si="251"/>
        <v>1.638765087674336</v>
      </c>
      <c r="I981">
        <v>1.85</v>
      </c>
      <c r="J981">
        <v>2.0299999999999998</v>
      </c>
      <c r="K981" s="7">
        <f t="shared" si="252"/>
        <v>1.9113300492610841</v>
      </c>
      <c r="L981" s="7">
        <f t="shared" si="253"/>
        <v>2.0972972972972972</v>
      </c>
      <c r="M981" s="16">
        <f t="shared" si="254"/>
        <v>0.52319587628865971</v>
      </c>
      <c r="N981" s="16">
        <f t="shared" si="255"/>
        <v>0.47680412371134023</v>
      </c>
      <c r="O981" s="13">
        <f t="shared" si="256"/>
        <v>0.77635100087058295</v>
      </c>
      <c r="P981" s="13">
        <f t="shared" si="257"/>
        <v>1.238737641696338</v>
      </c>
      <c r="Q981" t="s">
        <v>48</v>
      </c>
      <c r="R981" t="s">
        <v>44</v>
      </c>
      <c r="S981" t="s">
        <v>404</v>
      </c>
      <c r="T981" s="8" t="s">
        <v>430</v>
      </c>
      <c r="U981" s="8" t="s">
        <v>423</v>
      </c>
      <c r="V981" s="37">
        <v>44199</v>
      </c>
      <c r="W981" s="32" t="s">
        <v>423</v>
      </c>
      <c r="X981" s="40">
        <v>2</v>
      </c>
      <c r="Y981" s="13" t="str">
        <f t="shared" si="246"/>
        <v>N</v>
      </c>
    </row>
    <row r="982" spans="1:25" x14ac:dyDescent="0.25">
      <c r="A982" s="9">
        <v>4.0863486724632463E-2</v>
      </c>
      <c r="B982" s="9">
        <v>0.95913171382569329</v>
      </c>
      <c r="C982" s="14">
        <f t="shared" si="258"/>
        <v>24.47172476344759</v>
      </c>
      <c r="D982" s="15">
        <f t="shared" si="259"/>
        <v>1.0426096703770698</v>
      </c>
      <c r="E982" s="45">
        <v>3.9610146195176998E-2</v>
      </c>
      <c r="F982" s="7">
        <f t="shared" si="247"/>
        <v>1.039610146195177</v>
      </c>
      <c r="G982" s="7">
        <f t="shared" ref="G982:G1045" si="260">C982/F982</f>
        <v>23.539328519455651</v>
      </c>
      <c r="H982" s="7">
        <f t="shared" ref="H982:H1045" si="261">D982/F982</f>
        <v>1.0028852394264047</v>
      </c>
      <c r="I982">
        <v>2.65</v>
      </c>
      <c r="J982">
        <v>1.51</v>
      </c>
      <c r="K982" s="7">
        <f t="shared" ref="K982:K1045" si="262">(I982*F982)</f>
        <v>2.7549668874172188</v>
      </c>
      <c r="L982" s="7">
        <f t="shared" ref="L982:L1045" si="263">(J982*F982)</f>
        <v>1.5698113207547173</v>
      </c>
      <c r="M982" s="16">
        <f t="shared" ref="M982:M1045" si="264">(1/K982)</f>
        <v>0.36298076923076922</v>
      </c>
      <c r="N982" s="16">
        <f t="shared" ref="N982:N1045" si="265">(1/L982)</f>
        <v>0.63701923076923062</v>
      </c>
      <c r="O982" s="13">
        <f t="shared" ref="O982:O1045" si="266">(I982/G982)</f>
        <v>0.11257755283077554</v>
      </c>
      <c r="P982" s="13">
        <f t="shared" ref="P982:P1045" si="267">(J982/H982)</f>
        <v>1.5056558224584471</v>
      </c>
      <c r="Q982" t="s">
        <v>45</v>
      </c>
      <c r="R982" t="s">
        <v>42</v>
      </c>
      <c r="S982" t="s">
        <v>404</v>
      </c>
      <c r="T982" s="8" t="s">
        <v>430</v>
      </c>
      <c r="U982" s="8" t="s">
        <v>424</v>
      </c>
      <c r="V982" s="37">
        <v>44199</v>
      </c>
      <c r="W982" s="8" t="s">
        <v>425</v>
      </c>
      <c r="X982" s="40">
        <v>4</v>
      </c>
      <c r="Y982" s="13" t="str">
        <f t="shared" si="246"/>
        <v>Y</v>
      </c>
    </row>
    <row r="983" spans="1:25" x14ac:dyDescent="0.25">
      <c r="A983" s="9">
        <v>0.28222846656095912</v>
      </c>
      <c r="B983" s="9">
        <v>0.71760501392614595</v>
      </c>
      <c r="C983" s="14">
        <f t="shared" si="258"/>
        <v>3.5432286905190971</v>
      </c>
      <c r="D983" s="15">
        <f t="shared" si="259"/>
        <v>1.39352426556891</v>
      </c>
      <c r="E983" s="45">
        <v>2.5439286650930981E-2</v>
      </c>
      <c r="F983" s="7">
        <f t="shared" si="247"/>
        <v>1.025439286650931</v>
      </c>
      <c r="G983" s="7">
        <f t="shared" si="260"/>
        <v>3.4553276207031502</v>
      </c>
      <c r="H983" s="7">
        <f t="shared" si="261"/>
        <v>1.3589534589806276</v>
      </c>
      <c r="I983">
        <v>1.86</v>
      </c>
      <c r="J983">
        <v>2.0499999999999998</v>
      </c>
      <c r="K983" s="7">
        <f t="shared" si="262"/>
        <v>1.9073170731707316</v>
      </c>
      <c r="L983" s="7">
        <f t="shared" si="263"/>
        <v>2.1021505376344085</v>
      </c>
      <c r="M983" s="16">
        <f t="shared" si="264"/>
        <v>0.52429667519181589</v>
      </c>
      <c r="N983" s="16">
        <f t="shared" si="265"/>
        <v>0.47570332480818417</v>
      </c>
      <c r="O983" s="13">
        <f t="shared" si="266"/>
        <v>0.53829917280651229</v>
      </c>
      <c r="P983" s="13">
        <f t="shared" si="267"/>
        <v>1.5085137658339949</v>
      </c>
      <c r="Q983" t="s">
        <v>281</v>
      </c>
      <c r="R983" t="s">
        <v>286</v>
      </c>
      <c r="S983" t="s">
        <v>405</v>
      </c>
      <c r="T983" s="8" t="s">
        <v>432</v>
      </c>
      <c r="U983" s="8" t="s">
        <v>421</v>
      </c>
      <c r="V983" s="37">
        <v>44199</v>
      </c>
      <c r="W983" s="32" t="s">
        <v>421</v>
      </c>
      <c r="X983" s="40">
        <v>2</v>
      </c>
      <c r="Y983" s="13" t="str">
        <f t="shared" si="246"/>
        <v>N</v>
      </c>
    </row>
    <row r="984" spans="1:25" x14ac:dyDescent="0.25">
      <c r="A984" s="9">
        <v>0.28777033378105854</v>
      </c>
      <c r="B984" s="9">
        <v>0.71203836583639835</v>
      </c>
      <c r="C984" s="14">
        <f t="shared" si="258"/>
        <v>3.4749933631477807</v>
      </c>
      <c r="D984" s="15">
        <f t="shared" si="259"/>
        <v>1.4044187054799309</v>
      </c>
      <c r="E984" s="45">
        <v>3.9305522064142728E-2</v>
      </c>
      <c r="F984" s="7">
        <f t="shared" si="247"/>
        <v>1.0393055220641427</v>
      </c>
      <c r="G984" s="7">
        <f t="shared" si="260"/>
        <v>3.3435725004579693</v>
      </c>
      <c r="H984" s="7">
        <f t="shared" si="261"/>
        <v>1.3513049586137524</v>
      </c>
      <c r="I984">
        <v>2.86</v>
      </c>
      <c r="J984">
        <v>1.45</v>
      </c>
      <c r="K984" s="7">
        <f t="shared" si="262"/>
        <v>2.9724137931034482</v>
      </c>
      <c r="L984" s="7">
        <f t="shared" si="263"/>
        <v>1.5069930069930069</v>
      </c>
      <c r="M984" s="16">
        <f t="shared" si="264"/>
        <v>0.33642691415313225</v>
      </c>
      <c r="N984" s="16">
        <f t="shared" si="265"/>
        <v>0.66357308584686781</v>
      </c>
      <c r="O984" s="13">
        <f t="shared" si="266"/>
        <v>0.85537250937680143</v>
      </c>
      <c r="P984" s="13">
        <f t="shared" si="267"/>
        <v>1.0730368380261808</v>
      </c>
      <c r="Q984" t="s">
        <v>390</v>
      </c>
      <c r="R984" t="s">
        <v>290</v>
      </c>
      <c r="S984" t="s">
        <v>406</v>
      </c>
      <c r="T984" s="8" t="s">
        <v>432</v>
      </c>
      <c r="U984" s="8" t="s">
        <v>421</v>
      </c>
      <c r="V984" s="37">
        <v>44199</v>
      </c>
      <c r="W984" s="8" t="s">
        <v>424</v>
      </c>
      <c r="X984" s="40">
        <v>1</v>
      </c>
      <c r="Y984" s="13" t="str">
        <f t="shared" si="246"/>
        <v>N</v>
      </c>
    </row>
    <row r="985" spans="1:25" x14ac:dyDescent="0.25">
      <c r="A985" s="9">
        <v>0.30294146716296583</v>
      </c>
      <c r="B985" s="9">
        <v>0.69686148588754726</v>
      </c>
      <c r="C985" s="14">
        <f t="shared" si="258"/>
        <v>3.3009677062864924</v>
      </c>
      <c r="D985" s="15">
        <f t="shared" si="259"/>
        <v>1.4350054067435867</v>
      </c>
      <c r="E985" s="45">
        <v>3.5542136765718491E-2</v>
      </c>
      <c r="F985" s="7">
        <f t="shared" si="247"/>
        <v>1.0355421367657185</v>
      </c>
      <c r="G985" s="7">
        <f t="shared" si="260"/>
        <v>3.1876710653188076</v>
      </c>
      <c r="H985" s="7">
        <f t="shared" si="261"/>
        <v>1.385752791504459</v>
      </c>
      <c r="I985">
        <v>1.74</v>
      </c>
      <c r="J985">
        <v>2.17</v>
      </c>
      <c r="K985" s="7">
        <f t="shared" si="262"/>
        <v>1.8018433179723501</v>
      </c>
      <c r="L985" s="7">
        <f t="shared" si="263"/>
        <v>2.2471264367816088</v>
      </c>
      <c r="M985" s="16">
        <f t="shared" si="264"/>
        <v>0.55498721227621484</v>
      </c>
      <c r="N985" s="16">
        <f t="shared" si="265"/>
        <v>0.44501278772378522</v>
      </c>
      <c r="O985" s="13">
        <f t="shared" si="266"/>
        <v>0.54585305834433007</v>
      </c>
      <c r="P985" s="13">
        <f t="shared" si="267"/>
        <v>1.5659358677128217</v>
      </c>
      <c r="Q985" t="s">
        <v>89</v>
      </c>
      <c r="R985" t="s">
        <v>83</v>
      </c>
      <c r="S985" t="s">
        <v>407</v>
      </c>
      <c r="T985" s="8" t="s">
        <v>432</v>
      </c>
      <c r="U985" s="8" t="s">
        <v>421</v>
      </c>
      <c r="V985" t="s">
        <v>478</v>
      </c>
      <c r="W985" s="8" t="s">
        <v>29</v>
      </c>
      <c r="X985" s="40">
        <v>3</v>
      </c>
      <c r="Y985" s="13" t="str">
        <f t="shared" si="246"/>
        <v>Y</v>
      </c>
    </row>
    <row r="986" spans="1:25" x14ac:dyDescent="0.25">
      <c r="A986" s="9">
        <v>0.50997355013173273</v>
      </c>
      <c r="B986" s="9">
        <v>0.4874842948378319</v>
      </c>
      <c r="C986" s="14">
        <f t="shared" si="258"/>
        <v>1.9608860101503052</v>
      </c>
      <c r="D986" s="15">
        <f t="shared" si="259"/>
        <v>2.0513481369336488</v>
      </c>
      <c r="E986" s="45">
        <v>2.3345896147403788E-2</v>
      </c>
      <c r="F986" s="7">
        <f t="shared" si="247"/>
        <v>1.0233458961474038</v>
      </c>
      <c r="G986" s="7">
        <f t="shared" si="260"/>
        <v>1.9161517308394591</v>
      </c>
      <c r="H986" s="7">
        <f t="shared" si="261"/>
        <v>2.0045501180552647</v>
      </c>
      <c r="I986">
        <v>1.99</v>
      </c>
      <c r="J986">
        <v>1.92</v>
      </c>
      <c r="K986" s="7">
        <f t="shared" si="262"/>
        <v>2.0364583333333335</v>
      </c>
      <c r="L986" s="7">
        <f t="shared" si="263"/>
        <v>1.9648241206030153</v>
      </c>
      <c r="M986" s="16">
        <f t="shared" si="264"/>
        <v>0.49104859335038359</v>
      </c>
      <c r="N986" s="16">
        <f t="shared" si="265"/>
        <v>0.50895140664961636</v>
      </c>
      <c r="O986" s="13">
        <f t="shared" si="266"/>
        <v>1.0385398859453516</v>
      </c>
      <c r="P986" s="13">
        <f t="shared" si="267"/>
        <v>0.95782090091252392</v>
      </c>
      <c r="Q986" t="s">
        <v>97</v>
      </c>
      <c r="R986" t="s">
        <v>93</v>
      </c>
      <c r="S986" t="s">
        <v>27</v>
      </c>
      <c r="T986" s="8" t="s">
        <v>431</v>
      </c>
      <c r="U986" s="8" t="s">
        <v>29</v>
      </c>
      <c r="V986" t="s">
        <v>478</v>
      </c>
      <c r="W986" s="8" t="s">
        <v>32</v>
      </c>
      <c r="X986" s="40">
        <v>3</v>
      </c>
      <c r="Y986" s="13" t="str">
        <f t="shared" si="246"/>
        <v>Y</v>
      </c>
    </row>
    <row r="987" spans="1:25" x14ac:dyDescent="0.25">
      <c r="A987" s="9">
        <v>0.55546046205593458</v>
      </c>
      <c r="B987" s="9">
        <v>0.44239912654358321</v>
      </c>
      <c r="C987" s="14">
        <f t="shared" si="258"/>
        <v>1.8003081556852565</v>
      </c>
      <c r="D987" s="15">
        <f t="shared" si="259"/>
        <v>2.2604022928636693</v>
      </c>
      <c r="E987" s="45">
        <v>3.1592520954223158E-2</v>
      </c>
      <c r="F987" s="7">
        <f t="shared" si="247"/>
        <v>1.0315925209542232</v>
      </c>
      <c r="G987" s="7">
        <f t="shared" si="260"/>
        <v>1.7451737184173954</v>
      </c>
      <c r="H987" s="7">
        <f t="shared" si="261"/>
        <v>2.1911774726447195</v>
      </c>
      <c r="I987">
        <v>1.65</v>
      </c>
      <c r="J987">
        <v>2.35</v>
      </c>
      <c r="K987" s="7">
        <f t="shared" si="262"/>
        <v>1.7021276595744681</v>
      </c>
      <c r="L987" s="7">
        <f t="shared" si="263"/>
        <v>2.4242424242424243</v>
      </c>
      <c r="M987" s="16">
        <f t="shared" si="264"/>
        <v>0.58750000000000002</v>
      </c>
      <c r="N987" s="16">
        <f t="shared" si="265"/>
        <v>0.41249999999999998</v>
      </c>
      <c r="O987" s="13">
        <f t="shared" si="266"/>
        <v>0.94546461626542055</v>
      </c>
      <c r="P987" s="13">
        <f t="shared" si="267"/>
        <v>1.0724827310147471</v>
      </c>
      <c r="Q987" t="s">
        <v>106</v>
      </c>
      <c r="R987" t="s">
        <v>23</v>
      </c>
      <c r="S987" t="s">
        <v>28</v>
      </c>
      <c r="T987" s="8" t="s">
        <v>431</v>
      </c>
      <c r="U987" s="8" t="s">
        <v>29</v>
      </c>
      <c r="V987" t="s">
        <v>478</v>
      </c>
      <c r="W987" s="8" t="s">
        <v>33</v>
      </c>
      <c r="X987" s="40">
        <v>1</v>
      </c>
      <c r="Y987" s="13" t="str">
        <f t="shared" si="246"/>
        <v>N</v>
      </c>
    </row>
    <row r="988" spans="1:25" x14ac:dyDescent="0.25">
      <c r="A988" s="9">
        <v>0.22682400916257339</v>
      </c>
      <c r="B988" s="9">
        <v>0.77309110787141633</v>
      </c>
      <c r="C988" s="14">
        <f t="shared" si="258"/>
        <v>4.4087043681661671</v>
      </c>
      <c r="D988" s="15">
        <f t="shared" si="259"/>
        <v>1.2935086043782618</v>
      </c>
      <c r="E988" s="45">
        <v>2.8345418589321048E-2</v>
      </c>
      <c r="F988" s="7">
        <f t="shared" si="247"/>
        <v>1.028345418589321</v>
      </c>
      <c r="G988" s="7">
        <f t="shared" si="260"/>
        <v>4.2871823887872278</v>
      </c>
      <c r="H988" s="7">
        <f t="shared" si="261"/>
        <v>1.2578542005396303</v>
      </c>
      <c r="I988">
        <v>1.85</v>
      </c>
      <c r="J988">
        <v>2.0499999999999998</v>
      </c>
      <c r="K988" s="7">
        <f t="shared" si="262"/>
        <v>1.902439024390244</v>
      </c>
      <c r="L988" s="7">
        <f t="shared" si="263"/>
        <v>2.1081081081081079</v>
      </c>
      <c r="M988" s="16">
        <f t="shared" si="264"/>
        <v>0.52564102564102555</v>
      </c>
      <c r="N988" s="16">
        <f t="shared" si="265"/>
        <v>0.47435897435897439</v>
      </c>
      <c r="O988" s="13">
        <f t="shared" si="266"/>
        <v>0.43151884669952989</v>
      </c>
      <c r="P988" s="13">
        <f t="shared" si="267"/>
        <v>1.6297596328100126</v>
      </c>
      <c r="Q988" t="s">
        <v>105</v>
      </c>
      <c r="R988" t="s">
        <v>102</v>
      </c>
      <c r="S988" t="s">
        <v>28</v>
      </c>
      <c r="T988" s="8" t="s">
        <v>432</v>
      </c>
      <c r="U988" s="8" t="s">
        <v>421</v>
      </c>
      <c r="V988" t="s">
        <v>478</v>
      </c>
      <c r="W988" s="8" t="s">
        <v>424</v>
      </c>
      <c r="X988" s="40">
        <v>1</v>
      </c>
      <c r="Y988" s="13" t="str">
        <f t="shared" si="246"/>
        <v>N</v>
      </c>
    </row>
    <row r="989" spans="1:25" x14ac:dyDescent="0.25">
      <c r="A989" s="9">
        <v>0.11871129869042611</v>
      </c>
      <c r="B989" s="9">
        <v>0.88128185931519831</v>
      </c>
      <c r="C989" s="14">
        <f t="shared" si="258"/>
        <v>8.4237979959076004</v>
      </c>
      <c r="D989" s="15">
        <f t="shared" si="259"/>
        <v>1.1347107505163578</v>
      </c>
      <c r="E989" s="45">
        <v>3.2818532818532864E-2</v>
      </c>
      <c r="F989" s="7">
        <f t="shared" si="247"/>
        <v>1.0328185328185329</v>
      </c>
      <c r="G989" s="7">
        <f t="shared" si="260"/>
        <v>8.1561259100563301</v>
      </c>
      <c r="H989" s="7">
        <f t="shared" si="261"/>
        <v>1.0986545210606977</v>
      </c>
      <c r="I989">
        <v>2.8</v>
      </c>
      <c r="J989">
        <v>1.48</v>
      </c>
      <c r="K989" s="7">
        <f t="shared" si="262"/>
        <v>2.8918918918918917</v>
      </c>
      <c r="L989" s="7">
        <f t="shared" si="263"/>
        <v>1.5285714285714287</v>
      </c>
      <c r="M989" s="16">
        <f t="shared" si="264"/>
        <v>0.34579439252336452</v>
      </c>
      <c r="N989" s="16">
        <f t="shared" si="265"/>
        <v>0.65420560747663548</v>
      </c>
      <c r="O989" s="13">
        <f t="shared" si="266"/>
        <v>0.34330024215879984</v>
      </c>
      <c r="P989" s="13">
        <f t="shared" si="267"/>
        <v>1.3471022706675178</v>
      </c>
      <c r="Q989" t="s">
        <v>129</v>
      </c>
      <c r="R989" t="s">
        <v>133</v>
      </c>
      <c r="S989" t="s">
        <v>402</v>
      </c>
      <c r="T989" s="8" t="s">
        <v>432</v>
      </c>
      <c r="U989" s="8" t="s">
        <v>421</v>
      </c>
      <c r="V989" t="s">
        <v>478</v>
      </c>
      <c r="W989" s="32" t="s">
        <v>421</v>
      </c>
      <c r="X989" s="40">
        <v>2</v>
      </c>
      <c r="Y989" s="13" t="str">
        <f t="shared" si="246"/>
        <v>N</v>
      </c>
    </row>
    <row r="990" spans="1:25" x14ac:dyDescent="0.25">
      <c r="A990" s="9">
        <v>0.35669445020471358</v>
      </c>
      <c r="B990" s="9">
        <v>0.64296669510323545</v>
      </c>
      <c r="C990" s="14">
        <f t="shared" si="258"/>
        <v>2.8035199298056961</v>
      </c>
      <c r="D990" s="15">
        <f t="shared" si="259"/>
        <v>1.5552905113373545</v>
      </c>
      <c r="E990" s="45">
        <v>2.720133146096626E-2</v>
      </c>
      <c r="F990" s="7">
        <f t="shared" si="247"/>
        <v>1.0272013314609663</v>
      </c>
      <c r="G990" s="7">
        <f t="shared" si="260"/>
        <v>2.7292798830569178</v>
      </c>
      <c r="H990" s="7">
        <f t="shared" si="261"/>
        <v>1.5141048436194084</v>
      </c>
      <c r="I990">
        <v>2.21</v>
      </c>
      <c r="J990">
        <v>1.74</v>
      </c>
      <c r="K990" s="7">
        <f t="shared" si="262"/>
        <v>2.2701149425287355</v>
      </c>
      <c r="L990" s="7">
        <f t="shared" si="263"/>
        <v>1.7873303167420813</v>
      </c>
      <c r="M990" s="16">
        <f t="shared" si="264"/>
        <v>0.44050632911392407</v>
      </c>
      <c r="N990" s="16">
        <f t="shared" si="265"/>
        <v>0.55949367088607604</v>
      </c>
      <c r="O990" s="13">
        <f t="shared" si="266"/>
        <v>0.80973740132679217</v>
      </c>
      <c r="P990" s="13">
        <f t="shared" si="267"/>
        <v>1.1491938668134751</v>
      </c>
      <c r="Q990" t="s">
        <v>206</v>
      </c>
      <c r="R990" t="s">
        <v>326</v>
      </c>
      <c r="S990" t="s">
        <v>409</v>
      </c>
      <c r="T990" s="8" t="s">
        <v>432</v>
      </c>
      <c r="U990" s="8" t="s">
        <v>421</v>
      </c>
      <c r="V990" t="s">
        <v>478</v>
      </c>
      <c r="W990" s="8" t="s">
        <v>29</v>
      </c>
      <c r="X990" s="40">
        <v>3</v>
      </c>
      <c r="Y990" s="13" t="str">
        <f t="shared" si="246"/>
        <v>Y</v>
      </c>
    </row>
    <row r="991" spans="1:25" x14ac:dyDescent="0.25">
      <c r="A991" s="9">
        <v>0.35474797763972965</v>
      </c>
      <c r="B991" s="9">
        <v>0.64473548991487761</v>
      </c>
      <c r="C991" s="14">
        <f t="shared" si="258"/>
        <v>2.818902609828454</v>
      </c>
      <c r="D991" s="15">
        <f t="shared" si="259"/>
        <v>1.5510236610862338</v>
      </c>
      <c r="E991" s="45">
        <v>3.3411033411033575E-2</v>
      </c>
      <c r="F991" s="7">
        <f t="shared" si="247"/>
        <v>1.0334110334110336</v>
      </c>
      <c r="G991" s="7">
        <f t="shared" si="260"/>
        <v>2.7277651570294883</v>
      </c>
      <c r="H991" s="7">
        <f t="shared" si="261"/>
        <v>1.5008777833217914</v>
      </c>
      <c r="I991">
        <v>2.34</v>
      </c>
      <c r="J991">
        <v>1.65</v>
      </c>
      <c r="K991" s="7">
        <f t="shared" si="262"/>
        <v>2.4181818181818184</v>
      </c>
      <c r="L991" s="7">
        <f t="shared" si="263"/>
        <v>1.7051282051282053</v>
      </c>
      <c r="M991" s="16">
        <f t="shared" si="264"/>
        <v>0.41353383458646614</v>
      </c>
      <c r="N991" s="16">
        <f t="shared" si="265"/>
        <v>0.5864661654135338</v>
      </c>
      <c r="O991" s="13">
        <f t="shared" si="266"/>
        <v>0.85784510956516458</v>
      </c>
      <c r="P991" s="13">
        <f t="shared" si="267"/>
        <v>1.0993566687010092</v>
      </c>
      <c r="Q991" t="s">
        <v>246</v>
      </c>
      <c r="R991" t="s">
        <v>40</v>
      </c>
      <c r="S991" t="s">
        <v>403</v>
      </c>
      <c r="T991" s="8" t="s">
        <v>432</v>
      </c>
      <c r="U991" s="8" t="s">
        <v>421</v>
      </c>
      <c r="V991" t="s">
        <v>478</v>
      </c>
      <c r="W991" s="8" t="s">
        <v>422</v>
      </c>
      <c r="X991" s="40">
        <v>0</v>
      </c>
      <c r="Y991" s="13" t="str">
        <f t="shared" si="246"/>
        <v>N</v>
      </c>
    </row>
    <row r="992" spans="1:25" x14ac:dyDescent="0.25">
      <c r="A992" s="9">
        <v>0.34208569840561254</v>
      </c>
      <c r="B992" s="9">
        <v>0.65722906741848552</v>
      </c>
      <c r="C992" s="14">
        <f t="shared" si="258"/>
        <v>2.9232441012903601</v>
      </c>
      <c r="D992" s="15">
        <f t="shared" si="259"/>
        <v>1.5215395203499995</v>
      </c>
      <c r="E992" s="45">
        <v>2.861071447458885E-2</v>
      </c>
      <c r="F992" s="7">
        <f t="shared" si="247"/>
        <v>1.0286107144745888</v>
      </c>
      <c r="G992" s="7">
        <f t="shared" si="260"/>
        <v>2.8419343296297899</v>
      </c>
      <c r="H992" s="7">
        <f t="shared" si="261"/>
        <v>1.479218035490907</v>
      </c>
      <c r="I992">
        <v>1.98</v>
      </c>
      <c r="J992">
        <v>1.91</v>
      </c>
      <c r="K992" s="7">
        <f t="shared" si="262"/>
        <v>2.0366492146596857</v>
      </c>
      <c r="L992" s="7">
        <f t="shared" si="263"/>
        <v>1.9646464646464645</v>
      </c>
      <c r="M992" s="16">
        <f t="shared" si="264"/>
        <v>0.49100257069408743</v>
      </c>
      <c r="N992" s="16">
        <f t="shared" si="265"/>
        <v>0.50899742930591263</v>
      </c>
      <c r="O992" s="13">
        <f t="shared" si="266"/>
        <v>0.69670856900410105</v>
      </c>
      <c r="P992" s="13">
        <f t="shared" si="267"/>
        <v>1.2912227637666205</v>
      </c>
      <c r="Q992" t="s">
        <v>239</v>
      </c>
      <c r="R992" t="s">
        <v>73</v>
      </c>
      <c r="S992" t="s">
        <v>403</v>
      </c>
      <c r="T992" s="8" t="s">
        <v>432</v>
      </c>
      <c r="U992" s="8" t="s">
        <v>421</v>
      </c>
      <c r="V992" t="s">
        <v>478</v>
      </c>
      <c r="W992" s="32" t="s">
        <v>421</v>
      </c>
      <c r="X992" s="40">
        <v>2</v>
      </c>
      <c r="Y992" s="13" t="str">
        <f t="shared" si="246"/>
        <v>N</v>
      </c>
    </row>
    <row r="993" spans="1:25" x14ac:dyDescent="0.25">
      <c r="A993" s="9">
        <v>0.27751805573482391</v>
      </c>
      <c r="B993" s="9">
        <v>0.72237747097930716</v>
      </c>
      <c r="C993" s="14">
        <f t="shared" si="258"/>
        <v>3.6033691478277268</v>
      </c>
      <c r="D993" s="15">
        <f t="shared" si="259"/>
        <v>1.3843178119111712</v>
      </c>
      <c r="E993" s="45">
        <v>3.0245246040574214E-2</v>
      </c>
      <c r="F993" s="7">
        <f t="shared" si="247"/>
        <v>1.0302452460405742</v>
      </c>
      <c r="G993" s="7">
        <f t="shared" si="260"/>
        <v>3.497583863333658</v>
      </c>
      <c r="H993" s="7">
        <f t="shared" si="261"/>
        <v>1.3436779419573779</v>
      </c>
      <c r="I993">
        <v>1.86</v>
      </c>
      <c r="J993">
        <v>2.0299999999999998</v>
      </c>
      <c r="K993" s="7">
        <f t="shared" si="262"/>
        <v>1.9162561576354682</v>
      </c>
      <c r="L993" s="7">
        <f t="shared" si="263"/>
        <v>2.0913978494623655</v>
      </c>
      <c r="M993" s="16">
        <f t="shared" si="264"/>
        <v>0.52185089974293053</v>
      </c>
      <c r="N993" s="16">
        <f t="shared" si="265"/>
        <v>0.47814910025706941</v>
      </c>
      <c r="O993" s="13">
        <f t="shared" si="266"/>
        <v>0.53179568315687942</v>
      </c>
      <c r="P993" s="13">
        <f t="shared" si="267"/>
        <v>1.5107786893061852</v>
      </c>
      <c r="Q993" t="s">
        <v>250</v>
      </c>
      <c r="R993" t="s">
        <v>367</v>
      </c>
      <c r="S993" t="s">
        <v>415</v>
      </c>
      <c r="T993" s="8" t="s">
        <v>432</v>
      </c>
      <c r="U993" s="8" t="s">
        <v>421</v>
      </c>
      <c r="V993" t="s">
        <v>478</v>
      </c>
      <c r="W993" s="8" t="s">
        <v>426</v>
      </c>
      <c r="X993" s="40">
        <v>5</v>
      </c>
      <c r="Y993" s="13" t="str">
        <f t="shared" si="246"/>
        <v>Y</v>
      </c>
    </row>
    <row r="994" spans="1:25" x14ac:dyDescent="0.25">
      <c r="A994" s="9">
        <v>0.56778950050097254</v>
      </c>
      <c r="B994" s="9">
        <v>0.43041059821208194</v>
      </c>
      <c r="C994" s="14">
        <f t="shared" si="258"/>
        <v>1.7612160829280554</v>
      </c>
      <c r="D994" s="15">
        <f t="shared" si="259"/>
        <v>2.3233628636329646</v>
      </c>
      <c r="E994" s="45">
        <v>3.3585003905233002E-2</v>
      </c>
      <c r="F994" s="7">
        <f t="shared" si="247"/>
        <v>1.033585003905233</v>
      </c>
      <c r="G994" s="7">
        <f t="shared" si="260"/>
        <v>1.7039876510142722</v>
      </c>
      <c r="H994" s="7">
        <f t="shared" si="261"/>
        <v>2.247868201313405</v>
      </c>
      <c r="I994">
        <v>2.2999999999999998</v>
      </c>
      <c r="J994">
        <v>1.67</v>
      </c>
      <c r="K994" s="7">
        <f t="shared" si="262"/>
        <v>2.3772455089820359</v>
      </c>
      <c r="L994" s="7">
        <f t="shared" si="263"/>
        <v>1.7260869565217389</v>
      </c>
      <c r="M994" s="16">
        <f t="shared" si="264"/>
        <v>0.42065491183879095</v>
      </c>
      <c r="N994" s="16">
        <f t="shared" si="265"/>
        <v>0.57934508816120911</v>
      </c>
      <c r="O994" s="13">
        <f t="shared" si="266"/>
        <v>1.3497750401130904</v>
      </c>
      <c r="P994" s="13">
        <f t="shared" si="267"/>
        <v>0.74292611952259346</v>
      </c>
      <c r="Q994" t="s">
        <v>376</v>
      </c>
      <c r="R994" t="s">
        <v>260</v>
      </c>
      <c r="S994" t="s">
        <v>404</v>
      </c>
      <c r="T994" s="8" t="s">
        <v>431</v>
      </c>
      <c r="U994" s="8" t="s">
        <v>29</v>
      </c>
      <c r="V994" t="s">
        <v>478</v>
      </c>
      <c r="W994" s="8" t="s">
        <v>32</v>
      </c>
      <c r="X994" s="40">
        <v>3</v>
      </c>
      <c r="Y994" s="13" t="str">
        <f t="shared" si="246"/>
        <v>Y</v>
      </c>
    </row>
    <row r="995" spans="1:25" x14ac:dyDescent="0.25">
      <c r="A995" s="9">
        <v>0.27110280704539141</v>
      </c>
      <c r="B995" s="9">
        <v>0.72878298262768537</v>
      </c>
      <c r="C995" s="14">
        <f t="shared" si="258"/>
        <v>3.6886375722128451</v>
      </c>
      <c r="D995" s="15">
        <f t="shared" si="259"/>
        <v>1.3721505905563547</v>
      </c>
      <c r="E995" s="45">
        <v>3.8961038961038863E-2</v>
      </c>
      <c r="F995" s="7">
        <f t="shared" si="247"/>
        <v>1.0389610389610389</v>
      </c>
      <c r="G995" s="7">
        <f t="shared" si="260"/>
        <v>3.5503136632548635</v>
      </c>
      <c r="H995" s="7">
        <f t="shared" si="261"/>
        <v>1.3206949434104915</v>
      </c>
      <c r="I995">
        <v>1.65</v>
      </c>
      <c r="J995">
        <v>2.31</v>
      </c>
      <c r="K995" s="7">
        <f t="shared" si="262"/>
        <v>1.714285714285714</v>
      </c>
      <c r="L995" s="7">
        <f t="shared" si="263"/>
        <v>2.4</v>
      </c>
      <c r="M995" s="16">
        <f t="shared" si="264"/>
        <v>0.58333333333333348</v>
      </c>
      <c r="N995" s="16">
        <f t="shared" si="265"/>
        <v>0.41666666666666669</v>
      </c>
      <c r="O995" s="13">
        <f t="shared" si="266"/>
        <v>0.46474766922067096</v>
      </c>
      <c r="P995" s="13">
        <f t="shared" si="267"/>
        <v>1.7490791583064447</v>
      </c>
      <c r="Q995" t="s">
        <v>273</v>
      </c>
      <c r="R995" t="s">
        <v>271</v>
      </c>
      <c r="S995" t="s">
        <v>417</v>
      </c>
      <c r="T995" s="8" t="s">
        <v>432</v>
      </c>
      <c r="U995" s="8" t="s">
        <v>421</v>
      </c>
      <c r="V995" t="s">
        <v>478</v>
      </c>
      <c r="W995" s="32" t="s">
        <v>421</v>
      </c>
      <c r="X995" s="40">
        <v>2</v>
      </c>
      <c r="Y995" s="13" t="str">
        <f t="shared" ref="Y995:Y1058" si="268">IF(X995 &gt;= 3,"Y","N")</f>
        <v>N</v>
      </c>
    </row>
    <row r="996" spans="1:25" x14ac:dyDescent="0.25">
      <c r="A996" s="9">
        <v>0.54164211948260998</v>
      </c>
      <c r="B996" s="9">
        <v>0.45632493492648002</v>
      </c>
      <c r="C996" s="14">
        <f t="shared" si="258"/>
        <v>1.8462375137207292</v>
      </c>
      <c r="D996" s="15">
        <f t="shared" si="259"/>
        <v>2.1914209009006118</v>
      </c>
      <c r="E996" s="45">
        <v>2.8676664035780064E-2</v>
      </c>
      <c r="F996" s="7">
        <f t="shared" si="247"/>
        <v>1.0286766640357801</v>
      </c>
      <c r="G996" s="7">
        <f t="shared" si="260"/>
        <v>1.7947695114200746</v>
      </c>
      <c r="H996" s="7">
        <f t="shared" si="261"/>
        <v>2.1303301392131013</v>
      </c>
      <c r="I996">
        <v>2.1</v>
      </c>
      <c r="J996">
        <v>1.81</v>
      </c>
      <c r="K996" s="7">
        <f t="shared" si="262"/>
        <v>2.160220994475138</v>
      </c>
      <c r="L996" s="7">
        <f t="shared" si="263"/>
        <v>1.861904761904762</v>
      </c>
      <c r="M996" s="16">
        <f t="shared" si="264"/>
        <v>0.46291560102301793</v>
      </c>
      <c r="N996" s="16">
        <f t="shared" si="265"/>
        <v>0.53708439897698212</v>
      </c>
      <c r="O996" s="13">
        <f t="shared" si="266"/>
        <v>1.1700666779983453</v>
      </c>
      <c r="P996" s="13">
        <f t="shared" si="267"/>
        <v>0.84963356931549383</v>
      </c>
      <c r="Q996" t="s">
        <v>282</v>
      </c>
      <c r="R996" t="s">
        <v>385</v>
      </c>
      <c r="S996" t="s">
        <v>405</v>
      </c>
      <c r="T996" s="8" t="s">
        <v>430</v>
      </c>
      <c r="U996" s="8" t="s">
        <v>32</v>
      </c>
      <c r="V996" t="s">
        <v>478</v>
      </c>
      <c r="W996" s="8" t="s">
        <v>421</v>
      </c>
      <c r="X996" s="40">
        <v>2</v>
      </c>
      <c r="Y996" s="13" t="str">
        <f t="shared" si="268"/>
        <v>N</v>
      </c>
    </row>
    <row r="997" spans="1:25" x14ac:dyDescent="0.25">
      <c r="A997" s="9">
        <v>0.20424747430903359</v>
      </c>
      <c r="B997" s="9">
        <v>0.79566194608960006</v>
      </c>
      <c r="C997" s="14">
        <f t="shared" si="258"/>
        <v>4.8960213749667476</v>
      </c>
      <c r="D997" s="15">
        <f t="shared" si="259"/>
        <v>1.2568151649260719</v>
      </c>
      <c r="E997" s="45">
        <v>3.2911392405063244E-2</v>
      </c>
      <c r="F997" s="7">
        <f t="shared" si="247"/>
        <v>1.0329113924050632</v>
      </c>
      <c r="G997" s="7">
        <f t="shared" si="260"/>
        <v>4.7400206939016307</v>
      </c>
      <c r="H997" s="7">
        <f t="shared" si="261"/>
        <v>1.2167695836906824</v>
      </c>
      <c r="I997">
        <v>2.5</v>
      </c>
      <c r="J997">
        <v>1.58</v>
      </c>
      <c r="K997" s="7">
        <f t="shared" si="262"/>
        <v>2.5822784810126582</v>
      </c>
      <c r="L997" s="7">
        <f t="shared" si="263"/>
        <v>1.6319999999999999</v>
      </c>
      <c r="M997" s="16">
        <f t="shared" si="264"/>
        <v>0.38725490196078433</v>
      </c>
      <c r="N997" s="16">
        <f t="shared" si="265"/>
        <v>0.61274509803921573</v>
      </c>
      <c r="O997" s="13">
        <f t="shared" si="266"/>
        <v>0.52742385770940314</v>
      </c>
      <c r="P997" s="13">
        <f t="shared" si="267"/>
        <v>1.2985202960182272</v>
      </c>
      <c r="Q997" t="s">
        <v>53</v>
      </c>
      <c r="R997" t="s">
        <v>288</v>
      </c>
      <c r="S997" t="s">
        <v>406</v>
      </c>
      <c r="T997" s="8" t="s">
        <v>432</v>
      </c>
      <c r="U997" s="8" t="s">
        <v>421</v>
      </c>
      <c r="V997" t="s">
        <v>478</v>
      </c>
      <c r="W997" s="8" t="s">
        <v>422</v>
      </c>
      <c r="X997" s="40">
        <v>0</v>
      </c>
      <c r="Y997" s="13" t="str">
        <f t="shared" si="268"/>
        <v>N</v>
      </c>
    </row>
    <row r="998" spans="1:25" x14ac:dyDescent="0.25">
      <c r="A998" s="9">
        <v>0.34315495799445606</v>
      </c>
      <c r="B998" s="9">
        <v>0.65660907579879602</v>
      </c>
      <c r="C998" s="14">
        <f t="shared" si="258"/>
        <v>2.9141353685939047</v>
      </c>
      <c r="D998" s="15">
        <f t="shared" si="259"/>
        <v>1.5229762073931932</v>
      </c>
      <c r="E998" s="45">
        <v>3.5670356703566997E-2</v>
      </c>
      <c r="F998" s="7">
        <f t="shared" si="247"/>
        <v>1.035670356703567</v>
      </c>
      <c r="G998" s="7">
        <f t="shared" si="260"/>
        <v>2.8137672858276064</v>
      </c>
      <c r="H998" s="7">
        <f t="shared" si="261"/>
        <v>1.4705221574948528</v>
      </c>
      <c r="I998">
        <v>2.71</v>
      </c>
      <c r="J998">
        <v>1.5</v>
      </c>
      <c r="K998" s="7">
        <f t="shared" si="262"/>
        <v>2.8066666666666666</v>
      </c>
      <c r="L998" s="7">
        <f t="shared" si="263"/>
        <v>1.5535055350553506</v>
      </c>
      <c r="M998" s="16">
        <f t="shared" si="264"/>
        <v>0.35629453681710216</v>
      </c>
      <c r="N998" s="16">
        <f t="shared" si="265"/>
        <v>0.64370546318289779</v>
      </c>
      <c r="O998" s="13">
        <f t="shared" si="266"/>
        <v>0.96312158210443988</v>
      </c>
      <c r="P998" s="13">
        <f t="shared" si="267"/>
        <v>1.0200458336210076</v>
      </c>
      <c r="Q998" t="s">
        <v>387</v>
      </c>
      <c r="R998" t="s">
        <v>51</v>
      </c>
      <c r="S998" t="s">
        <v>406</v>
      </c>
      <c r="T998" s="8" t="s">
        <v>432</v>
      </c>
      <c r="U998" s="8" t="s">
        <v>421</v>
      </c>
      <c r="V998" t="s">
        <v>478</v>
      </c>
      <c r="W998" s="8" t="s">
        <v>424</v>
      </c>
      <c r="X998" s="40">
        <v>1</v>
      </c>
      <c r="Y998" s="13" t="str">
        <f t="shared" si="268"/>
        <v>N</v>
      </c>
    </row>
    <row r="999" spans="1:25" x14ac:dyDescent="0.25">
      <c r="A999" s="9">
        <v>0.50515332726868245</v>
      </c>
      <c r="B999" s="9">
        <v>0.49377157517027787</v>
      </c>
      <c r="C999" s="14">
        <f t="shared" si="258"/>
        <v>1.9795969778263325</v>
      </c>
      <c r="D999" s="15">
        <f t="shared" si="259"/>
        <v>2.0252279602266463</v>
      </c>
      <c r="E999" s="45">
        <v>3.7988228999465079E-2</v>
      </c>
      <c r="F999" s="7">
        <f t="shared" si="247"/>
        <v>1.0379882289994651</v>
      </c>
      <c r="G999" s="7">
        <f t="shared" si="260"/>
        <v>1.9071478100811416</v>
      </c>
      <c r="H999" s="7">
        <f t="shared" si="261"/>
        <v>1.9511087926101038</v>
      </c>
      <c r="I999">
        <v>2.1</v>
      </c>
      <c r="J999">
        <v>1.78</v>
      </c>
      <c r="K999" s="7">
        <f t="shared" si="262"/>
        <v>2.1797752808988768</v>
      </c>
      <c r="L999" s="7">
        <f t="shared" si="263"/>
        <v>1.8476190476190479</v>
      </c>
      <c r="M999" s="16">
        <f t="shared" si="264"/>
        <v>0.45876288659793807</v>
      </c>
      <c r="N999" s="16">
        <f t="shared" si="265"/>
        <v>0.54123711340206171</v>
      </c>
      <c r="O999" s="13">
        <f t="shared" si="266"/>
        <v>1.1011207358440944</v>
      </c>
      <c r="P999" s="13">
        <f t="shared" si="267"/>
        <v>0.91230176745746594</v>
      </c>
      <c r="Q999" t="s">
        <v>398</v>
      </c>
      <c r="R999" t="s">
        <v>78</v>
      </c>
      <c r="S999" t="s">
        <v>411</v>
      </c>
      <c r="T999" s="8" t="s">
        <v>432</v>
      </c>
      <c r="U999" s="8" t="s">
        <v>421</v>
      </c>
      <c r="V999" t="s">
        <v>478</v>
      </c>
      <c r="W999" s="32" t="s">
        <v>421</v>
      </c>
      <c r="X999" s="40">
        <v>2</v>
      </c>
      <c r="Y999" s="13" t="str">
        <f t="shared" si="268"/>
        <v>N</v>
      </c>
    </row>
    <row r="1000" spans="1:25" x14ac:dyDescent="0.25">
      <c r="A1000" s="9">
        <v>0.42440222464116528</v>
      </c>
      <c r="B1000" s="9">
        <v>0.57455440015823178</v>
      </c>
      <c r="C1000" s="14">
        <f t="shared" si="258"/>
        <v>2.3562553208704462</v>
      </c>
      <c r="D1000" s="15">
        <f t="shared" si="259"/>
        <v>1.74047923003392</v>
      </c>
      <c r="E1000" s="45">
        <v>3.9937759336099443E-2</v>
      </c>
      <c r="F1000" s="7">
        <f t="shared" si="247"/>
        <v>1.0399377593360994</v>
      </c>
      <c r="G1000" s="7">
        <f t="shared" si="260"/>
        <v>2.2657657150315318</v>
      </c>
      <c r="H1000" s="7">
        <f t="shared" si="261"/>
        <v>1.6736378830450864</v>
      </c>
      <c r="I1000">
        <v>2.41</v>
      </c>
      <c r="J1000">
        <v>1.6</v>
      </c>
      <c r="K1000" s="7">
        <f t="shared" si="262"/>
        <v>2.5062499999999996</v>
      </c>
      <c r="L1000" s="7">
        <f t="shared" si="263"/>
        <v>1.6639004149377592</v>
      </c>
      <c r="M1000" s="16">
        <f t="shared" si="264"/>
        <v>0.39900249376558611</v>
      </c>
      <c r="N1000" s="16">
        <f t="shared" si="265"/>
        <v>0.60099750623441406</v>
      </c>
      <c r="O1000" s="13">
        <f t="shared" si="266"/>
        <v>1.0636580755069203</v>
      </c>
      <c r="P1000" s="13">
        <f t="shared" si="267"/>
        <v>0.95600130482759715</v>
      </c>
      <c r="Q1000" t="s">
        <v>456</v>
      </c>
      <c r="R1000" t="s">
        <v>80</v>
      </c>
      <c r="S1000" t="s">
        <v>411</v>
      </c>
      <c r="T1000" s="8" t="s">
        <v>430</v>
      </c>
      <c r="U1000" s="8" t="s">
        <v>32</v>
      </c>
      <c r="V1000" t="s">
        <v>478</v>
      </c>
      <c r="W1000" s="8" t="s">
        <v>422</v>
      </c>
      <c r="X1000" s="40">
        <v>0</v>
      </c>
      <c r="Y1000" s="13" t="str">
        <f t="shared" si="268"/>
        <v>N</v>
      </c>
    </row>
    <row r="1001" spans="1:25" x14ac:dyDescent="0.25">
      <c r="A1001" s="9">
        <v>0.6952825204333134</v>
      </c>
      <c r="B1001" s="9">
        <v>0.23355669057238668</v>
      </c>
      <c r="C1001" s="14">
        <f t="shared" si="258"/>
        <v>1.4382642603711377</v>
      </c>
      <c r="D1001" s="15">
        <f t="shared" si="259"/>
        <v>4.2816157291373678</v>
      </c>
      <c r="E1001" s="45">
        <v>3.9574126155082379E-2</v>
      </c>
      <c r="F1001" s="7">
        <f t="shared" si="247"/>
        <v>1.0395741261550824</v>
      </c>
      <c r="G1001" s="7">
        <f t="shared" si="260"/>
        <v>1.3835129445657051</v>
      </c>
      <c r="H1001" s="7">
        <f t="shared" si="261"/>
        <v>4.1186247535547471</v>
      </c>
      <c r="I1001">
        <v>1.52</v>
      </c>
      <c r="J1001">
        <v>2.62</v>
      </c>
      <c r="K1001" s="7">
        <f t="shared" si="262"/>
        <v>1.5801526717557253</v>
      </c>
      <c r="L1001" s="7">
        <f t="shared" si="263"/>
        <v>2.7236842105263159</v>
      </c>
      <c r="M1001" s="16">
        <f t="shared" si="264"/>
        <v>0.63285024154589364</v>
      </c>
      <c r="N1001" s="16">
        <f t="shared" si="265"/>
        <v>0.36714975845410625</v>
      </c>
      <c r="O1001" s="13">
        <f t="shared" si="266"/>
        <v>1.0986525322877547</v>
      </c>
      <c r="P1001" s="13">
        <f t="shared" si="267"/>
        <v>0.6361346703747901</v>
      </c>
      <c r="Q1001" t="s">
        <v>400</v>
      </c>
      <c r="R1001" t="s">
        <v>396</v>
      </c>
      <c r="S1001" t="s">
        <v>411</v>
      </c>
      <c r="T1001" s="8" t="s">
        <v>430</v>
      </c>
      <c r="U1001" s="8" t="s">
        <v>434</v>
      </c>
      <c r="V1001" t="s">
        <v>478</v>
      </c>
      <c r="W1001" s="8" t="s">
        <v>427</v>
      </c>
      <c r="X1001" s="40">
        <v>3</v>
      </c>
      <c r="Y1001" s="13" t="str">
        <f t="shared" si="268"/>
        <v>Y</v>
      </c>
    </row>
    <row r="1002" spans="1:25" x14ac:dyDescent="0.25">
      <c r="A1002" s="9">
        <v>0.63558596231388897</v>
      </c>
      <c r="B1002" s="9">
        <v>0.3612867540314974</v>
      </c>
      <c r="C1002" s="14">
        <f t="shared" si="258"/>
        <v>1.5733512998925272</v>
      </c>
      <c r="D1002" s="15">
        <f t="shared" si="259"/>
        <v>2.7678844819005426</v>
      </c>
      <c r="E1002" s="45">
        <v>4.4372294372294396E-2</v>
      </c>
      <c r="F1002" s="7">
        <f t="shared" si="247"/>
        <v>1.0443722943722944</v>
      </c>
      <c r="G1002" s="7">
        <f t="shared" si="260"/>
        <v>1.5065042498452799</v>
      </c>
      <c r="H1002" s="7">
        <f t="shared" si="261"/>
        <v>2.6502852448457008</v>
      </c>
      <c r="I1002">
        <v>1.76</v>
      </c>
      <c r="J1002">
        <v>2.1</v>
      </c>
      <c r="K1002" s="7">
        <f t="shared" si="262"/>
        <v>1.8380952380952382</v>
      </c>
      <c r="L1002" s="7">
        <f t="shared" si="263"/>
        <v>2.1931818181818183</v>
      </c>
      <c r="M1002" s="16">
        <f t="shared" si="264"/>
        <v>0.54404145077720201</v>
      </c>
      <c r="N1002" s="16">
        <f t="shared" si="265"/>
        <v>0.45595854922279788</v>
      </c>
      <c r="O1002" s="13">
        <f t="shared" si="266"/>
        <v>1.1682675307293389</v>
      </c>
      <c r="P1002" s="13">
        <f t="shared" si="267"/>
        <v>0.79236754009180688</v>
      </c>
      <c r="Q1002" t="s">
        <v>310</v>
      </c>
      <c r="R1002" t="s">
        <v>58</v>
      </c>
      <c r="S1002" t="s">
        <v>407</v>
      </c>
      <c r="T1002" s="8" t="s">
        <v>432</v>
      </c>
      <c r="U1002" s="8" t="s">
        <v>425</v>
      </c>
      <c r="V1002" t="s">
        <v>479</v>
      </c>
      <c r="W1002" s="8" t="s">
        <v>423</v>
      </c>
      <c r="X1002" s="40">
        <v>2</v>
      </c>
      <c r="Y1002" s="13" t="str">
        <f t="shared" si="268"/>
        <v>N</v>
      </c>
    </row>
    <row r="1003" spans="1:25" x14ac:dyDescent="0.25">
      <c r="A1003" s="9">
        <v>0.62212062175886151</v>
      </c>
      <c r="B1003" s="9">
        <v>0.37335149050977229</v>
      </c>
      <c r="C1003" s="14">
        <f t="shared" si="258"/>
        <v>1.6074053246664555</v>
      </c>
      <c r="D1003" s="15">
        <f t="shared" si="259"/>
        <v>2.6784411617979749</v>
      </c>
      <c r="E1003" s="45">
        <v>4.4096111080978329E-2</v>
      </c>
      <c r="F1003" s="7">
        <f t="shared" si="247"/>
        <v>1.0440961110809783</v>
      </c>
      <c r="G1003" s="7">
        <f t="shared" si="260"/>
        <v>1.5395185439415815</v>
      </c>
      <c r="H1003" s="7">
        <f t="shared" si="261"/>
        <v>2.5653205038997022</v>
      </c>
      <c r="I1003">
        <v>1.79</v>
      </c>
      <c r="J1003">
        <v>2.06</v>
      </c>
      <c r="K1003" s="7">
        <f t="shared" si="262"/>
        <v>1.8689320388349513</v>
      </c>
      <c r="L1003" s="7">
        <f t="shared" si="263"/>
        <v>2.1508379888268152</v>
      </c>
      <c r="M1003" s="16">
        <f t="shared" si="264"/>
        <v>0.53506493506493513</v>
      </c>
      <c r="N1003" s="16">
        <f t="shared" si="265"/>
        <v>0.46493506493506503</v>
      </c>
      <c r="O1003" s="13">
        <f t="shared" si="266"/>
        <v>1.1627011620250567</v>
      </c>
      <c r="P1003" s="13">
        <f t="shared" si="267"/>
        <v>0.80301856897353241</v>
      </c>
      <c r="Q1003" t="s">
        <v>306</v>
      </c>
      <c r="R1003" t="s">
        <v>82</v>
      </c>
      <c r="S1003" t="s">
        <v>407</v>
      </c>
      <c r="T1003" s="8" t="s">
        <v>430</v>
      </c>
      <c r="U1003" s="8" t="s">
        <v>32</v>
      </c>
      <c r="V1003" t="s">
        <v>479</v>
      </c>
      <c r="W1003" s="8" t="s">
        <v>423</v>
      </c>
      <c r="X1003" s="40">
        <v>2</v>
      </c>
      <c r="Y1003" s="13" t="str">
        <f t="shared" si="268"/>
        <v>N</v>
      </c>
    </row>
    <row r="1004" spans="1:25" x14ac:dyDescent="0.25">
      <c r="A1004" s="9">
        <v>0.73851862730485873</v>
      </c>
      <c r="B1004" s="9">
        <v>0.24730025353551352</v>
      </c>
      <c r="C1004" s="14">
        <f t="shared" si="258"/>
        <v>1.3540619871016502</v>
      </c>
      <c r="D1004" s="15">
        <f t="shared" si="259"/>
        <v>4.0436675082356723</v>
      </c>
      <c r="E1004" s="45">
        <v>4.0843214756258295E-2</v>
      </c>
      <c r="F1004" s="7">
        <f t="shared" si="247"/>
        <v>1.0408432147562583</v>
      </c>
      <c r="G1004" s="7">
        <f t="shared" si="260"/>
        <v>1.3009279091267751</v>
      </c>
      <c r="H1004" s="7">
        <f t="shared" si="261"/>
        <v>3.8849919477859181</v>
      </c>
      <c r="I1004">
        <v>1.65</v>
      </c>
      <c r="J1004">
        <v>2.2999999999999998</v>
      </c>
      <c r="K1004" s="7">
        <f t="shared" si="262"/>
        <v>1.7173913043478262</v>
      </c>
      <c r="L1004" s="7">
        <f t="shared" si="263"/>
        <v>2.393939393939394</v>
      </c>
      <c r="M1004" s="16">
        <f t="shared" si="264"/>
        <v>0.58227848101265822</v>
      </c>
      <c r="N1004" s="16">
        <f t="shared" si="265"/>
        <v>0.41772151898734178</v>
      </c>
      <c r="O1004" s="13">
        <f t="shared" si="266"/>
        <v>1.2683254686322574</v>
      </c>
      <c r="P1004" s="13">
        <f t="shared" si="267"/>
        <v>0.59202181906986573</v>
      </c>
      <c r="Q1004" t="s">
        <v>88</v>
      </c>
      <c r="R1004" t="s">
        <v>305</v>
      </c>
      <c r="S1004" t="s">
        <v>407</v>
      </c>
      <c r="T1004" s="8" t="s">
        <v>431</v>
      </c>
      <c r="U1004" s="8" t="s">
        <v>29</v>
      </c>
      <c r="V1004" t="s">
        <v>479</v>
      </c>
      <c r="W1004" s="8" t="s">
        <v>29</v>
      </c>
      <c r="X1004" s="40">
        <v>3</v>
      </c>
      <c r="Y1004" s="13" t="str">
        <f t="shared" si="268"/>
        <v>Y</v>
      </c>
    </row>
    <row r="1005" spans="1:25" x14ac:dyDescent="0.25">
      <c r="A1005" s="9">
        <v>0.72918376075739255</v>
      </c>
      <c r="B1005" s="9">
        <v>0.2130477468538686</v>
      </c>
      <c r="C1005" s="14">
        <f t="shared" si="258"/>
        <v>1.371396421337352</v>
      </c>
      <c r="D1005" s="15">
        <f t="shared" si="259"/>
        <v>4.6937835051872625</v>
      </c>
      <c r="E1005" s="45">
        <v>4.5473863153421057E-2</v>
      </c>
      <c r="F1005" s="7">
        <f t="shared" si="247"/>
        <v>1.0454738631534211</v>
      </c>
      <c r="G1005" s="7">
        <f t="shared" si="260"/>
        <v>1.3117462517913778</v>
      </c>
      <c r="H1005" s="7">
        <f t="shared" si="261"/>
        <v>4.4896230031323698</v>
      </c>
      <c r="I1005">
        <v>1.3</v>
      </c>
      <c r="J1005">
        <v>3.62</v>
      </c>
      <c r="K1005" s="7">
        <f t="shared" si="262"/>
        <v>1.3591160220994474</v>
      </c>
      <c r="L1005" s="7">
        <f t="shared" si="263"/>
        <v>3.7846153846153845</v>
      </c>
      <c r="M1005" s="16">
        <f t="shared" si="264"/>
        <v>0.7357723577235773</v>
      </c>
      <c r="N1005" s="16">
        <f t="shared" si="265"/>
        <v>0.26422764227642276</v>
      </c>
      <c r="O1005" s="13">
        <f t="shared" si="266"/>
        <v>0.99104533230010261</v>
      </c>
      <c r="P1005" s="13">
        <f t="shared" si="267"/>
        <v>0.80630378040079498</v>
      </c>
      <c r="Q1005" t="s">
        <v>24</v>
      </c>
      <c r="R1005" t="s">
        <v>311</v>
      </c>
      <c r="S1005" t="s">
        <v>27</v>
      </c>
      <c r="T1005" s="8" t="s">
        <v>430</v>
      </c>
      <c r="U1005" s="8" t="s">
        <v>428</v>
      </c>
      <c r="V1005" t="s">
        <v>479</v>
      </c>
      <c r="W1005" s="8" t="s">
        <v>433</v>
      </c>
      <c r="X1005" s="40">
        <v>6</v>
      </c>
      <c r="Y1005" s="13" t="str">
        <f t="shared" si="268"/>
        <v>Y</v>
      </c>
    </row>
    <row r="1006" spans="1:25" x14ac:dyDescent="0.25">
      <c r="A1006" s="9">
        <v>0.63156683410840431</v>
      </c>
      <c r="B1006" s="9">
        <v>0.35017084100214246</v>
      </c>
      <c r="C1006" s="14">
        <f t="shared" si="258"/>
        <v>1.5833637011856714</v>
      </c>
      <c r="D1006" s="15">
        <f t="shared" si="259"/>
        <v>2.8557489171232326</v>
      </c>
      <c r="E1006" s="45">
        <v>4.5321460546374093E-2</v>
      </c>
      <c r="F1006" s="7">
        <f t="shared" si="247"/>
        <v>1.0453214605463741</v>
      </c>
      <c r="G1006" s="7">
        <f t="shared" si="260"/>
        <v>1.5147146221967647</v>
      </c>
      <c r="H1006" s="7">
        <f t="shared" si="261"/>
        <v>2.7319336920822184</v>
      </c>
      <c r="I1006">
        <v>1.43</v>
      </c>
      <c r="J1006">
        <v>2.89</v>
      </c>
      <c r="K1006" s="7">
        <f t="shared" si="262"/>
        <v>1.4948096885813149</v>
      </c>
      <c r="L1006" s="7">
        <f t="shared" si="263"/>
        <v>3.0209790209790213</v>
      </c>
      <c r="M1006" s="16">
        <f t="shared" si="264"/>
        <v>0.66898148148148151</v>
      </c>
      <c r="N1006" s="16">
        <f t="shared" si="265"/>
        <v>0.33101851851851849</v>
      </c>
      <c r="O1006" s="13">
        <f t="shared" si="266"/>
        <v>0.94407222261187085</v>
      </c>
      <c r="P1006" s="13">
        <f t="shared" si="267"/>
        <v>1.0578587644260529</v>
      </c>
      <c r="Q1006" t="s">
        <v>91</v>
      </c>
      <c r="R1006" t="s">
        <v>312</v>
      </c>
      <c r="S1006" t="s">
        <v>27</v>
      </c>
      <c r="T1006" s="8" t="s">
        <v>430</v>
      </c>
      <c r="U1006" s="8" t="s">
        <v>428</v>
      </c>
      <c r="V1006" t="s">
        <v>479</v>
      </c>
      <c r="W1006" s="8" t="s">
        <v>427</v>
      </c>
      <c r="X1006" s="40">
        <v>3</v>
      </c>
      <c r="Y1006" s="13" t="str">
        <f t="shared" si="268"/>
        <v>Y</v>
      </c>
    </row>
    <row r="1007" spans="1:25" x14ac:dyDescent="0.25">
      <c r="A1007" s="9">
        <v>0.63584980612834829</v>
      </c>
      <c r="B1007" s="9">
        <v>0.34465243972986948</v>
      </c>
      <c r="C1007" s="14">
        <f t="shared" si="258"/>
        <v>1.5726984428743331</v>
      </c>
      <c r="D1007" s="15">
        <f t="shared" si="259"/>
        <v>2.9014737304159999</v>
      </c>
      <c r="E1007" s="45">
        <v>2.8225806451612989E-2</v>
      </c>
      <c r="F1007" s="7">
        <f t="shared" si="247"/>
        <v>1.028225806451613</v>
      </c>
      <c r="G1007" s="7">
        <f t="shared" si="260"/>
        <v>1.529526328756214</v>
      </c>
      <c r="H1007" s="7">
        <f t="shared" si="261"/>
        <v>2.8218254319339917</v>
      </c>
      <c r="I1007">
        <v>1.6</v>
      </c>
      <c r="J1007">
        <v>2.48</v>
      </c>
      <c r="K1007" s="7">
        <f t="shared" si="262"/>
        <v>1.645161290322581</v>
      </c>
      <c r="L1007" s="7">
        <f t="shared" si="263"/>
        <v>2.5500000000000003</v>
      </c>
      <c r="M1007" s="16">
        <f t="shared" si="264"/>
        <v>0.6078431372549018</v>
      </c>
      <c r="N1007" s="16">
        <f t="shared" si="265"/>
        <v>0.39215686274509798</v>
      </c>
      <c r="O1007" s="13">
        <f t="shared" si="266"/>
        <v>1.0460754875014764</v>
      </c>
      <c r="P1007" s="13">
        <f t="shared" si="267"/>
        <v>0.8788637213111673</v>
      </c>
      <c r="Q1007" t="s">
        <v>59</v>
      </c>
      <c r="R1007" t="s">
        <v>98</v>
      </c>
      <c r="S1007" t="s">
        <v>27</v>
      </c>
      <c r="T1007" s="8" t="s">
        <v>430</v>
      </c>
      <c r="U1007" s="8" t="s">
        <v>428</v>
      </c>
      <c r="V1007" t="s">
        <v>479</v>
      </c>
      <c r="W1007" s="8" t="s">
        <v>433</v>
      </c>
      <c r="X1007" s="40">
        <v>6</v>
      </c>
      <c r="Y1007" s="13" t="str">
        <f t="shared" si="268"/>
        <v>Y</v>
      </c>
    </row>
    <row r="1008" spans="1:25" x14ac:dyDescent="0.25">
      <c r="A1008" s="9">
        <v>0.41808661492102106</v>
      </c>
      <c r="B1008" s="9">
        <v>0.58020219672223239</v>
      </c>
      <c r="C1008" s="14">
        <f t="shared" si="258"/>
        <v>2.3918488760729777</v>
      </c>
      <c r="D1008" s="15">
        <f t="shared" si="259"/>
        <v>1.7235370800892413</v>
      </c>
      <c r="E1008" s="45">
        <v>3.0219780219780112E-2</v>
      </c>
      <c r="F1008" s="7">
        <f t="shared" si="247"/>
        <v>1.0302197802197801</v>
      </c>
      <c r="G1008" s="7">
        <f t="shared" si="260"/>
        <v>2.3216879757081705</v>
      </c>
      <c r="H1008" s="7">
        <f t="shared" si="261"/>
        <v>1.6729799924066238</v>
      </c>
      <c r="I1008">
        <v>1.82</v>
      </c>
      <c r="J1008">
        <v>2.08</v>
      </c>
      <c r="K1008" s="7">
        <f t="shared" si="262"/>
        <v>1.8749999999999998</v>
      </c>
      <c r="L1008" s="7">
        <f t="shared" si="263"/>
        <v>2.1428571428571428</v>
      </c>
      <c r="M1008" s="16">
        <f t="shared" si="264"/>
        <v>0.53333333333333344</v>
      </c>
      <c r="N1008" s="16">
        <f t="shared" si="265"/>
        <v>0.46666666666666667</v>
      </c>
      <c r="O1008" s="13">
        <f t="shared" si="266"/>
        <v>0.78391240297691445</v>
      </c>
      <c r="P1008" s="13">
        <f t="shared" si="267"/>
        <v>1.2432904215476408</v>
      </c>
      <c r="Q1008" t="s">
        <v>313</v>
      </c>
      <c r="R1008" t="s">
        <v>94</v>
      </c>
      <c r="S1008" t="s">
        <v>27</v>
      </c>
      <c r="T1008" s="8" t="s">
        <v>430</v>
      </c>
      <c r="U1008" s="8" t="s">
        <v>32</v>
      </c>
      <c r="V1008" t="s">
        <v>479</v>
      </c>
      <c r="W1008" s="8" t="s">
        <v>423</v>
      </c>
      <c r="X1008" s="40">
        <v>2</v>
      </c>
      <c r="Y1008" s="13" t="str">
        <f t="shared" si="268"/>
        <v>N</v>
      </c>
    </row>
    <row r="1009" spans="1:25" x14ac:dyDescent="0.25">
      <c r="A1009" s="9">
        <v>0.54888507903553307</v>
      </c>
      <c r="B1009" s="9">
        <v>0.44402478199961898</v>
      </c>
      <c r="C1009" s="14">
        <f t="shared" si="258"/>
        <v>1.8218749938641767</v>
      </c>
      <c r="D1009" s="15">
        <f t="shared" si="259"/>
        <v>2.252126549100717</v>
      </c>
      <c r="E1009" s="45">
        <v>2.9239766081871288E-2</v>
      </c>
      <c r="F1009" s="7">
        <f t="shared" si="247"/>
        <v>1.0292397660818713</v>
      </c>
      <c r="G1009" s="7">
        <f t="shared" si="260"/>
        <v>1.77011718153849</v>
      </c>
      <c r="H1009" s="7">
        <f t="shared" si="261"/>
        <v>2.1881456812285376</v>
      </c>
      <c r="I1009">
        <v>1.71</v>
      </c>
      <c r="J1009">
        <v>2.25</v>
      </c>
      <c r="K1009" s="7">
        <f t="shared" si="262"/>
        <v>1.7599999999999998</v>
      </c>
      <c r="L1009" s="7">
        <f t="shared" si="263"/>
        <v>2.3157894736842106</v>
      </c>
      <c r="M1009" s="16">
        <f t="shared" si="264"/>
        <v>0.56818181818181823</v>
      </c>
      <c r="N1009" s="16">
        <f t="shared" si="265"/>
        <v>0.43181818181818182</v>
      </c>
      <c r="O1009" s="13">
        <f t="shared" si="266"/>
        <v>0.96603773910253821</v>
      </c>
      <c r="P1009" s="13">
        <f t="shared" si="267"/>
        <v>1.028267916209644</v>
      </c>
      <c r="Q1009" t="s">
        <v>99</v>
      </c>
      <c r="R1009" t="s">
        <v>96</v>
      </c>
      <c r="S1009" t="s">
        <v>27</v>
      </c>
      <c r="T1009" s="8" t="s">
        <v>430</v>
      </c>
      <c r="U1009" s="8" t="s">
        <v>32</v>
      </c>
      <c r="V1009" t="s">
        <v>479</v>
      </c>
      <c r="W1009" s="8" t="s">
        <v>30</v>
      </c>
      <c r="X1009" s="40">
        <v>5</v>
      </c>
      <c r="Y1009" s="13" t="str">
        <f t="shared" si="268"/>
        <v>Y</v>
      </c>
    </row>
    <row r="1010" spans="1:25" x14ac:dyDescent="0.25">
      <c r="A1010" s="9">
        <v>0.5953719067090113</v>
      </c>
      <c r="B1010" s="9">
        <v>0.37872270282832049</v>
      </c>
      <c r="C1010" s="14">
        <f t="shared" si="258"/>
        <v>1.6796224153867427</v>
      </c>
      <c r="D1010" s="15">
        <f t="shared" si="259"/>
        <v>2.640454328541566</v>
      </c>
      <c r="E1010" s="45">
        <v>3.4663865546218364E-2</v>
      </c>
      <c r="F1010" s="7">
        <f t="shared" si="247"/>
        <v>1.0346638655462184</v>
      </c>
      <c r="G1010" s="7">
        <f t="shared" si="260"/>
        <v>1.6233508014702327</v>
      </c>
      <c r="H1010" s="7">
        <f t="shared" si="261"/>
        <v>2.5519924068746915</v>
      </c>
      <c r="I1010">
        <v>1.7</v>
      </c>
      <c r="J1010">
        <v>2.2400000000000002</v>
      </c>
      <c r="K1010" s="7">
        <f t="shared" si="262"/>
        <v>1.7589285714285712</v>
      </c>
      <c r="L1010" s="7">
        <f t="shared" si="263"/>
        <v>2.3176470588235292</v>
      </c>
      <c r="M1010" s="16">
        <f t="shared" si="264"/>
        <v>0.56852791878172593</v>
      </c>
      <c r="N1010" s="16">
        <f t="shared" si="265"/>
        <v>0.43147208121827418</v>
      </c>
      <c r="O1010" s="13">
        <f t="shared" si="266"/>
        <v>1.0472166573363859</v>
      </c>
      <c r="P1010" s="13">
        <f t="shared" si="267"/>
        <v>0.87774555831975454</v>
      </c>
      <c r="Q1010" t="s">
        <v>315</v>
      </c>
      <c r="R1010" t="s">
        <v>62</v>
      </c>
      <c r="S1010" t="s">
        <v>28</v>
      </c>
      <c r="T1010" s="8" t="s">
        <v>430</v>
      </c>
      <c r="U1010" s="8" t="s">
        <v>427</v>
      </c>
      <c r="V1010" t="s">
        <v>479</v>
      </c>
      <c r="W1010" s="32" t="s">
        <v>427</v>
      </c>
      <c r="X1010" s="40">
        <v>3</v>
      </c>
      <c r="Y1010" s="13" t="str">
        <f t="shared" si="268"/>
        <v>Y</v>
      </c>
    </row>
    <row r="1011" spans="1:25" x14ac:dyDescent="0.25">
      <c r="A1011" s="9">
        <v>0.35822716439305424</v>
      </c>
      <c r="B1011" s="9">
        <v>0.64144742219218309</v>
      </c>
      <c r="C1011" s="14">
        <f t="shared" si="258"/>
        <v>2.791524762490595</v>
      </c>
      <c r="D1011" s="15">
        <f t="shared" si="259"/>
        <v>1.5589742282889578</v>
      </c>
      <c r="E1011" s="45">
        <v>3.5940803382663811E-2</v>
      </c>
      <c r="F1011" s="7">
        <f t="shared" si="247"/>
        <v>1.0359408033826638</v>
      </c>
      <c r="G1011" s="7">
        <f t="shared" si="260"/>
        <v>2.6946759442001049</v>
      </c>
      <c r="H1011" s="7">
        <f t="shared" si="261"/>
        <v>1.5048873673075043</v>
      </c>
      <c r="I1011">
        <v>1.72</v>
      </c>
      <c r="J1011">
        <v>2.2000000000000002</v>
      </c>
      <c r="K1011" s="7">
        <f t="shared" si="262"/>
        <v>1.7818181818181817</v>
      </c>
      <c r="L1011" s="7">
        <f t="shared" si="263"/>
        <v>2.2790697674418605</v>
      </c>
      <c r="M1011" s="16">
        <f t="shared" si="264"/>
        <v>0.56122448979591844</v>
      </c>
      <c r="N1011" s="16">
        <f t="shared" si="265"/>
        <v>0.43877551020408162</v>
      </c>
      <c r="O1011" s="13">
        <f t="shared" si="266"/>
        <v>0.63829567473671478</v>
      </c>
      <c r="P1011" s="13">
        <f t="shared" si="267"/>
        <v>1.4619034273217197</v>
      </c>
      <c r="Q1011" t="s">
        <v>35</v>
      </c>
      <c r="R1011" t="s">
        <v>25</v>
      </c>
      <c r="S1011" t="s">
        <v>28</v>
      </c>
      <c r="T1011" s="8" t="s">
        <v>432</v>
      </c>
      <c r="U1011" s="8" t="s">
        <v>421</v>
      </c>
      <c r="V1011" t="s">
        <v>479</v>
      </c>
      <c r="W1011" s="8" t="s">
        <v>425</v>
      </c>
      <c r="X1011" s="40">
        <v>4</v>
      </c>
      <c r="Y1011" s="13" t="str">
        <f t="shared" si="268"/>
        <v>Y</v>
      </c>
    </row>
    <row r="1012" spans="1:25" x14ac:dyDescent="0.25">
      <c r="A1012" s="9">
        <v>0.39651515960229733</v>
      </c>
      <c r="B1012" s="9">
        <v>0.60257880585330026</v>
      </c>
      <c r="C1012" s="14">
        <f t="shared" si="258"/>
        <v>2.5219716719103373</v>
      </c>
      <c r="D1012" s="15">
        <f t="shared" si="259"/>
        <v>1.6595339734591548</v>
      </c>
      <c r="E1012" s="45">
        <v>3.5542136765718491E-2</v>
      </c>
      <c r="F1012" s="7">
        <f t="shared" si="247"/>
        <v>1.0355421367657185</v>
      </c>
      <c r="G1012" s="7">
        <f t="shared" si="260"/>
        <v>2.4354119280815989</v>
      </c>
      <c r="H1012" s="7">
        <f t="shared" si="261"/>
        <v>1.6025750324775132</v>
      </c>
      <c r="I1012">
        <v>1.74</v>
      </c>
      <c r="J1012">
        <v>2.17</v>
      </c>
      <c r="K1012" s="7">
        <f t="shared" si="262"/>
        <v>1.8018433179723501</v>
      </c>
      <c r="L1012" s="7">
        <f t="shared" si="263"/>
        <v>2.2471264367816088</v>
      </c>
      <c r="M1012" s="16">
        <f t="shared" si="264"/>
        <v>0.55498721227621484</v>
      </c>
      <c r="N1012" s="16">
        <f t="shared" si="265"/>
        <v>0.44501278772378522</v>
      </c>
      <c r="O1012" s="13">
        <f t="shared" si="266"/>
        <v>0.71445819080413941</v>
      </c>
      <c r="P1012" s="13">
        <f t="shared" si="267"/>
        <v>1.3540707648772436</v>
      </c>
      <c r="Q1012" t="s">
        <v>103</v>
      </c>
      <c r="R1012" t="s">
        <v>61</v>
      </c>
      <c r="S1012" t="s">
        <v>28</v>
      </c>
      <c r="T1012" s="8" t="s">
        <v>432</v>
      </c>
      <c r="U1012" s="8" t="s">
        <v>421</v>
      </c>
      <c r="V1012" t="s">
        <v>479</v>
      </c>
      <c r="W1012" s="8" t="s">
        <v>424</v>
      </c>
      <c r="X1012" s="40">
        <v>1</v>
      </c>
      <c r="Y1012" s="13" t="str">
        <f t="shared" si="268"/>
        <v>N</v>
      </c>
    </row>
    <row r="1013" spans="1:25" x14ac:dyDescent="0.25">
      <c r="A1013" s="9">
        <v>0.44368747485250815</v>
      </c>
      <c r="B1013" s="9">
        <v>0.55363809523584584</v>
      </c>
      <c r="C1013" s="14">
        <f t="shared" si="258"/>
        <v>2.2538386965564507</v>
      </c>
      <c r="D1013" s="15">
        <f t="shared" si="259"/>
        <v>1.8062340879451353</v>
      </c>
      <c r="E1013" s="45">
        <v>3.4266348688339443E-2</v>
      </c>
      <c r="F1013" s="7">
        <f t="shared" si="247"/>
        <v>1.0342663486883394</v>
      </c>
      <c r="G1013" s="7">
        <f t="shared" si="260"/>
        <v>2.1791666135273351</v>
      </c>
      <c r="H1013" s="7">
        <f t="shared" si="261"/>
        <v>1.7463916236236521</v>
      </c>
      <c r="I1013">
        <v>1.55</v>
      </c>
      <c r="J1013">
        <v>2.57</v>
      </c>
      <c r="K1013" s="7">
        <f t="shared" si="262"/>
        <v>1.6031128404669261</v>
      </c>
      <c r="L1013" s="7">
        <f t="shared" si="263"/>
        <v>2.6580645161290324</v>
      </c>
      <c r="M1013" s="16">
        <f t="shared" si="264"/>
        <v>0.62378640776699024</v>
      </c>
      <c r="N1013" s="16">
        <f t="shared" si="265"/>
        <v>0.37621359223300971</v>
      </c>
      <c r="O1013" s="13">
        <f t="shared" si="266"/>
        <v>0.71128108809040225</v>
      </c>
      <c r="P1013" s="13">
        <f t="shared" si="267"/>
        <v>1.4716057757236676</v>
      </c>
      <c r="Q1013" t="s">
        <v>111</v>
      </c>
      <c r="R1013" t="s">
        <v>322</v>
      </c>
      <c r="S1013" t="s">
        <v>412</v>
      </c>
      <c r="T1013" s="8" t="s">
        <v>430</v>
      </c>
      <c r="U1013" s="8" t="s">
        <v>32</v>
      </c>
      <c r="V1013" t="s">
        <v>479</v>
      </c>
      <c r="W1013" s="8" t="s">
        <v>32</v>
      </c>
      <c r="X1013" s="40">
        <v>3</v>
      </c>
      <c r="Y1013" s="13" t="str">
        <f t="shared" si="268"/>
        <v>Y</v>
      </c>
    </row>
    <row r="1014" spans="1:25" x14ac:dyDescent="0.25">
      <c r="A1014" s="9">
        <v>0.55508509126315597</v>
      </c>
      <c r="B1014" s="9">
        <v>0.43507920943759049</v>
      </c>
      <c r="C1014" s="14">
        <f t="shared" si="258"/>
        <v>1.801525596236772</v>
      </c>
      <c r="D1014" s="15">
        <f t="shared" si="259"/>
        <v>2.2984320517007926</v>
      </c>
      <c r="E1014" s="45">
        <v>2.925809822361547E-2</v>
      </c>
      <c r="F1014" s="7">
        <f t="shared" si="247"/>
        <v>1.0292580982236155</v>
      </c>
      <c r="G1014" s="7">
        <f t="shared" si="260"/>
        <v>1.7503147163437469</v>
      </c>
      <c r="H1014" s="7">
        <f t="shared" si="261"/>
        <v>2.2330959121600595</v>
      </c>
      <c r="I1014">
        <v>2.2000000000000002</v>
      </c>
      <c r="J1014">
        <v>1.74</v>
      </c>
      <c r="K1014" s="7">
        <f t="shared" si="262"/>
        <v>2.264367816091954</v>
      </c>
      <c r="L1014" s="7">
        <f t="shared" si="263"/>
        <v>1.790909090909091</v>
      </c>
      <c r="M1014" s="16">
        <f t="shared" si="264"/>
        <v>0.44162436548223349</v>
      </c>
      <c r="N1014" s="16">
        <f t="shared" si="265"/>
        <v>0.55837563451776651</v>
      </c>
      <c r="O1014" s="13">
        <f t="shared" si="266"/>
        <v>1.2569168158487556</v>
      </c>
      <c r="P1014" s="13">
        <f t="shared" si="267"/>
        <v>0.77918731144732112</v>
      </c>
      <c r="Q1014" t="s">
        <v>113</v>
      </c>
      <c r="R1014" t="s">
        <v>324</v>
      </c>
      <c r="S1014" t="s">
        <v>412</v>
      </c>
      <c r="T1014" s="8" t="s">
        <v>431</v>
      </c>
      <c r="U1014" s="8" t="s">
        <v>29</v>
      </c>
      <c r="V1014" t="s">
        <v>479</v>
      </c>
      <c r="W1014" s="8" t="s">
        <v>424</v>
      </c>
      <c r="X1014" s="40">
        <v>1</v>
      </c>
      <c r="Y1014" s="13" t="str">
        <f t="shared" si="268"/>
        <v>N</v>
      </c>
    </row>
    <row r="1015" spans="1:25" x14ac:dyDescent="0.25">
      <c r="A1015" s="9">
        <v>0.43673816282136585</v>
      </c>
      <c r="B1015" s="9">
        <v>0.56218620459645607</v>
      </c>
      <c r="C1015" s="14">
        <f t="shared" si="258"/>
        <v>2.2897014392786619</v>
      </c>
      <c r="D1015" s="15">
        <f t="shared" si="259"/>
        <v>1.7787700797777701</v>
      </c>
      <c r="E1015" s="45">
        <v>3.0163599182004175E-2</v>
      </c>
      <c r="F1015" s="7">
        <f t="shared" si="247"/>
        <v>1.0301635991820042</v>
      </c>
      <c r="G1015" s="7">
        <f t="shared" si="260"/>
        <v>2.2226580720739761</v>
      </c>
      <c r="H1015" s="7">
        <f t="shared" si="261"/>
        <v>1.7266869856304308</v>
      </c>
      <c r="I1015">
        <v>1.63</v>
      </c>
      <c r="J1015">
        <v>2.4</v>
      </c>
      <c r="K1015" s="7">
        <f t="shared" si="262"/>
        <v>1.6791666666666667</v>
      </c>
      <c r="L1015" s="7">
        <f t="shared" si="263"/>
        <v>2.4723926380368098</v>
      </c>
      <c r="M1015" s="16">
        <f t="shared" si="264"/>
        <v>0.59553349875930517</v>
      </c>
      <c r="N1015" s="16">
        <f t="shared" si="265"/>
        <v>0.40446650124069478</v>
      </c>
      <c r="O1015" s="13">
        <f t="shared" si="266"/>
        <v>0.73335616507087686</v>
      </c>
      <c r="P1015" s="13">
        <f t="shared" si="267"/>
        <v>1.3899450334501338</v>
      </c>
      <c r="Q1015" t="s">
        <v>321</v>
      </c>
      <c r="R1015" t="s">
        <v>118</v>
      </c>
      <c r="S1015" t="s">
        <v>412</v>
      </c>
      <c r="T1015" s="8" t="s">
        <v>431</v>
      </c>
      <c r="U1015" s="8" t="s">
        <v>29</v>
      </c>
      <c r="V1015" t="s">
        <v>479</v>
      </c>
      <c r="W1015" s="8" t="s">
        <v>33</v>
      </c>
      <c r="X1015" s="40">
        <v>1</v>
      </c>
      <c r="Y1015" s="13" t="str">
        <f t="shared" si="268"/>
        <v>N</v>
      </c>
    </row>
    <row r="1016" spans="1:25" x14ac:dyDescent="0.25">
      <c r="A1016" s="9">
        <v>0.47865536744477999</v>
      </c>
      <c r="B1016" s="9">
        <v>0.52048132710489292</v>
      </c>
      <c r="C1016" s="14">
        <f t="shared" si="258"/>
        <v>2.089185806770181</v>
      </c>
      <c r="D1016" s="15">
        <f t="shared" si="259"/>
        <v>1.9212985133633227</v>
      </c>
      <c r="E1016" s="45">
        <v>3.0954077996130813E-2</v>
      </c>
      <c r="F1016" s="7">
        <f t="shared" si="247"/>
        <v>1.0309540779961308</v>
      </c>
      <c r="G1016" s="7">
        <f t="shared" si="260"/>
        <v>2.0264586477323405</v>
      </c>
      <c r="H1016" s="7">
        <f t="shared" si="261"/>
        <v>1.863612118492957</v>
      </c>
      <c r="I1016">
        <v>2.44</v>
      </c>
      <c r="J1016">
        <v>1.61</v>
      </c>
      <c r="K1016" s="7">
        <f t="shared" si="262"/>
        <v>2.5155279503105592</v>
      </c>
      <c r="L1016" s="7">
        <f t="shared" si="263"/>
        <v>1.6598360655737707</v>
      </c>
      <c r="M1016" s="16">
        <f t="shared" si="264"/>
        <v>0.39753086419753081</v>
      </c>
      <c r="N1016" s="16">
        <f t="shared" si="265"/>
        <v>0.60246913580246908</v>
      </c>
      <c r="O1016" s="13">
        <f t="shared" si="266"/>
        <v>1.2040709553735147</v>
      </c>
      <c r="P1016" s="13">
        <f t="shared" si="267"/>
        <v>0.86391367818640019</v>
      </c>
      <c r="Q1016" t="s">
        <v>108</v>
      </c>
      <c r="R1016" t="s">
        <v>110</v>
      </c>
      <c r="S1016" t="s">
        <v>412</v>
      </c>
      <c r="T1016" s="8" t="s">
        <v>432</v>
      </c>
      <c r="U1016" s="8" t="s">
        <v>421</v>
      </c>
      <c r="V1016" t="s">
        <v>479</v>
      </c>
      <c r="W1016" s="32" t="s">
        <v>421</v>
      </c>
      <c r="X1016" s="40">
        <v>2</v>
      </c>
      <c r="Y1016" s="13" t="str">
        <f t="shared" si="268"/>
        <v>N</v>
      </c>
    </row>
    <row r="1017" spans="1:25" x14ac:dyDescent="0.25">
      <c r="A1017" s="9">
        <v>0.13399309429121131</v>
      </c>
      <c r="B1017" s="9">
        <v>0.86597582851460586</v>
      </c>
      <c r="C1017" s="14">
        <f t="shared" si="258"/>
        <v>7.4630711775837435</v>
      </c>
      <c r="D1017" s="15">
        <f t="shared" si="259"/>
        <v>1.1547666425231333</v>
      </c>
      <c r="E1017" s="45">
        <v>3.4455319487546765E-2</v>
      </c>
      <c r="F1017" s="7">
        <f t="shared" si="247"/>
        <v>1.0344553194875468</v>
      </c>
      <c r="G1017" s="7">
        <f t="shared" si="260"/>
        <v>7.2144934991303771</v>
      </c>
      <c r="H1017" s="7">
        <f t="shared" si="261"/>
        <v>1.1163040305067859</v>
      </c>
      <c r="I1017">
        <v>2.13</v>
      </c>
      <c r="J1017">
        <v>1.77</v>
      </c>
      <c r="K1017" s="7">
        <f t="shared" si="262"/>
        <v>2.2033898305084745</v>
      </c>
      <c r="L1017" s="7">
        <f t="shared" si="263"/>
        <v>1.8309859154929577</v>
      </c>
      <c r="M1017" s="16">
        <f t="shared" si="264"/>
        <v>0.45384615384615384</v>
      </c>
      <c r="N1017" s="16">
        <f t="shared" si="265"/>
        <v>0.5461538461538461</v>
      </c>
      <c r="O1017" s="13">
        <f t="shared" si="266"/>
        <v>0.29523902131961816</v>
      </c>
      <c r="P1017" s="13">
        <f t="shared" si="267"/>
        <v>1.5855895451675881</v>
      </c>
      <c r="Q1017" t="s">
        <v>65</v>
      </c>
      <c r="R1017" t="s">
        <v>37</v>
      </c>
      <c r="S1017" t="s">
        <v>402</v>
      </c>
      <c r="T1017" s="8" t="s">
        <v>430</v>
      </c>
      <c r="U1017" s="8" t="s">
        <v>424</v>
      </c>
      <c r="V1017" t="s">
        <v>479</v>
      </c>
      <c r="W1017" s="32" t="s">
        <v>424</v>
      </c>
      <c r="X1017" s="40">
        <v>1</v>
      </c>
      <c r="Y1017" s="13" t="str">
        <f t="shared" si="268"/>
        <v>N</v>
      </c>
    </row>
    <row r="1018" spans="1:25" x14ac:dyDescent="0.25">
      <c r="A1018" s="9">
        <v>0.30447824030616943</v>
      </c>
      <c r="B1018" s="9">
        <v>0.6953860680600451</v>
      </c>
      <c r="C1018" s="14">
        <f t="shared" si="258"/>
        <v>3.2843069474995836</v>
      </c>
      <c r="D1018" s="15">
        <f t="shared" si="259"/>
        <v>1.4380500932233979</v>
      </c>
      <c r="E1018" s="45">
        <v>3.4341152918228035E-2</v>
      </c>
      <c r="F1018" s="7">
        <f t="shared" si="247"/>
        <v>1.034341152918228</v>
      </c>
      <c r="G1018" s="7">
        <f t="shared" si="260"/>
        <v>3.175264696984585</v>
      </c>
      <c r="H1018" s="7">
        <f t="shared" si="261"/>
        <v>1.3903054027833754</v>
      </c>
      <c r="I1018">
        <v>2.42</v>
      </c>
      <c r="J1018">
        <v>1.61</v>
      </c>
      <c r="K1018" s="7">
        <f t="shared" si="262"/>
        <v>2.5031055900621118</v>
      </c>
      <c r="L1018" s="7">
        <f t="shared" si="263"/>
        <v>1.6652892561983472</v>
      </c>
      <c r="M1018" s="16">
        <f t="shared" si="264"/>
        <v>0.39950372208436724</v>
      </c>
      <c r="N1018" s="16">
        <f t="shared" si="265"/>
        <v>0.60049627791563276</v>
      </c>
      <c r="O1018" s="13">
        <f t="shared" si="266"/>
        <v>0.76214118536264763</v>
      </c>
      <c r="P1018" s="13">
        <f t="shared" si="267"/>
        <v>1.1580189480504057</v>
      </c>
      <c r="Q1018" t="s">
        <v>134</v>
      </c>
      <c r="R1018" t="s">
        <v>128</v>
      </c>
      <c r="S1018" t="s">
        <v>402</v>
      </c>
      <c r="T1018" s="8" t="s">
        <v>432</v>
      </c>
      <c r="U1018" s="8" t="s">
        <v>421</v>
      </c>
      <c r="V1018" t="s">
        <v>479</v>
      </c>
      <c r="W1018" s="8" t="s">
        <v>32</v>
      </c>
      <c r="X1018" s="40">
        <v>3</v>
      </c>
      <c r="Y1018" s="13" t="str">
        <f t="shared" si="268"/>
        <v>Y</v>
      </c>
    </row>
    <row r="1019" spans="1:25" x14ac:dyDescent="0.25">
      <c r="A1019" s="9">
        <v>0.30855782985704716</v>
      </c>
      <c r="B1019" s="9">
        <v>0.69100480820790455</v>
      </c>
      <c r="C1019" s="14">
        <f t="shared" si="258"/>
        <v>3.2408835661804254</v>
      </c>
      <c r="D1019" s="15">
        <f t="shared" si="259"/>
        <v>1.4471679330183866</v>
      </c>
      <c r="E1019" s="45">
        <v>3.5766729599328695E-2</v>
      </c>
      <c r="F1019" s="7">
        <f t="shared" si="247"/>
        <v>1.0357667295993287</v>
      </c>
      <c r="G1019" s="7">
        <f t="shared" si="260"/>
        <v>3.128970523540676</v>
      </c>
      <c r="H1019" s="7">
        <f t="shared" si="261"/>
        <v>1.3971948428756757</v>
      </c>
      <c r="I1019">
        <v>2.27</v>
      </c>
      <c r="J1019">
        <v>1.68</v>
      </c>
      <c r="K1019" s="7">
        <f t="shared" si="262"/>
        <v>2.3511904761904763</v>
      </c>
      <c r="L1019" s="7">
        <f t="shared" si="263"/>
        <v>1.7400881057268722</v>
      </c>
      <c r="M1019" s="16">
        <f t="shared" si="264"/>
        <v>0.42531645569620252</v>
      </c>
      <c r="N1019" s="16">
        <f t="shared" si="265"/>
        <v>0.57468354430379742</v>
      </c>
      <c r="O1019" s="13">
        <f t="shared" si="266"/>
        <v>0.72547823091389074</v>
      </c>
      <c r="P1019" s="13">
        <f t="shared" si="267"/>
        <v>1.2024092477626533</v>
      </c>
      <c r="Q1019" t="s">
        <v>121</v>
      </c>
      <c r="R1019" t="s">
        <v>38</v>
      </c>
      <c r="S1019" t="s">
        <v>402</v>
      </c>
      <c r="T1019" s="8" t="s">
        <v>432</v>
      </c>
      <c r="U1019" s="8" t="s">
        <v>421</v>
      </c>
      <c r="V1019" t="s">
        <v>479</v>
      </c>
      <c r="W1019" s="8" t="s">
        <v>32</v>
      </c>
      <c r="X1019" s="40">
        <v>3</v>
      </c>
      <c r="Y1019" s="13" t="str">
        <f t="shared" si="268"/>
        <v>Y</v>
      </c>
    </row>
    <row r="1020" spans="1:25" x14ac:dyDescent="0.25">
      <c r="A1020" s="9">
        <v>0.51506692369082363</v>
      </c>
      <c r="B1020" s="9">
        <v>0.47977315337909737</v>
      </c>
      <c r="C1020" s="14">
        <f t="shared" si="258"/>
        <v>1.9414952776122438</v>
      </c>
      <c r="D1020" s="15">
        <f t="shared" si="259"/>
        <v>2.0843183762094339</v>
      </c>
      <c r="E1020" s="45">
        <v>3.3495866016535869E-2</v>
      </c>
      <c r="F1020" s="7">
        <f t="shared" si="247"/>
        <v>1.0334958660165359</v>
      </c>
      <c r="G1020" s="7">
        <f t="shared" si="260"/>
        <v>1.8785709178455292</v>
      </c>
      <c r="H1020" s="7">
        <f t="shared" si="261"/>
        <v>2.0167650831958772</v>
      </c>
      <c r="I1020">
        <v>2.12</v>
      </c>
      <c r="J1020">
        <v>1.78</v>
      </c>
      <c r="K1020" s="7">
        <f t="shared" si="262"/>
        <v>2.191011235955056</v>
      </c>
      <c r="L1020" s="7">
        <f t="shared" si="263"/>
        <v>1.8396226415094339</v>
      </c>
      <c r="M1020" s="16">
        <f t="shared" si="264"/>
        <v>0.45641025641025645</v>
      </c>
      <c r="N1020" s="16">
        <f t="shared" si="265"/>
        <v>0.54358974358974366</v>
      </c>
      <c r="O1020" s="13">
        <f t="shared" si="266"/>
        <v>1.1285174170754</v>
      </c>
      <c r="P1020" s="13">
        <f t="shared" si="267"/>
        <v>0.88260155574456589</v>
      </c>
      <c r="Q1020" t="s">
        <v>123</v>
      </c>
      <c r="R1020" t="s">
        <v>122</v>
      </c>
      <c r="S1020" t="s">
        <v>402</v>
      </c>
      <c r="T1020" s="8" t="s">
        <v>430</v>
      </c>
      <c r="U1020" s="8" t="s">
        <v>32</v>
      </c>
      <c r="V1020" t="s">
        <v>479</v>
      </c>
      <c r="W1020" s="8" t="s">
        <v>421</v>
      </c>
      <c r="X1020" s="40">
        <v>2</v>
      </c>
      <c r="Y1020" s="13" t="str">
        <f t="shared" si="268"/>
        <v>N</v>
      </c>
    </row>
    <row r="1021" spans="1:25" x14ac:dyDescent="0.25">
      <c r="A1021" s="9">
        <v>0.43421845060922454</v>
      </c>
      <c r="B1021" s="9">
        <v>0.56484205863961279</v>
      </c>
      <c r="C1021" s="14">
        <f t="shared" si="258"/>
        <v>2.3029882737524465</v>
      </c>
      <c r="D1021" s="15">
        <f t="shared" si="259"/>
        <v>1.7704064077813861</v>
      </c>
      <c r="E1021" s="45">
        <v>3.3884036620014824E-2</v>
      </c>
      <c r="F1021" s="7">
        <f t="shared" si="247"/>
        <v>1.0338840366200148</v>
      </c>
      <c r="G1021" s="7">
        <f t="shared" si="260"/>
        <v>2.2275112025923152</v>
      </c>
      <c r="H1021" s="7">
        <f t="shared" si="261"/>
        <v>1.7123839280556246</v>
      </c>
      <c r="I1021">
        <v>2.21</v>
      </c>
      <c r="J1021">
        <v>1.72</v>
      </c>
      <c r="K1021" s="7">
        <f t="shared" si="262"/>
        <v>2.2848837209302326</v>
      </c>
      <c r="L1021" s="7">
        <f t="shared" si="263"/>
        <v>1.7782805429864255</v>
      </c>
      <c r="M1021" s="16">
        <f t="shared" si="264"/>
        <v>0.43765903307888038</v>
      </c>
      <c r="N1021" s="16">
        <f t="shared" si="265"/>
        <v>0.56234096692111957</v>
      </c>
      <c r="O1021" s="13">
        <f t="shared" si="266"/>
        <v>0.9921386691245655</v>
      </c>
      <c r="P1021" s="13">
        <f t="shared" si="267"/>
        <v>1.004447642739221</v>
      </c>
      <c r="Q1021" t="s">
        <v>125</v>
      </c>
      <c r="R1021" t="s">
        <v>132</v>
      </c>
      <c r="S1021" t="s">
        <v>402</v>
      </c>
      <c r="T1021" s="8" t="s">
        <v>432</v>
      </c>
      <c r="U1021" s="8" t="s">
        <v>421</v>
      </c>
      <c r="V1021" t="s">
        <v>479</v>
      </c>
      <c r="W1021" s="8" t="s">
        <v>32</v>
      </c>
      <c r="X1021" s="40">
        <v>3</v>
      </c>
      <c r="Y1021" s="13" t="str">
        <f t="shared" si="268"/>
        <v>Y</v>
      </c>
    </row>
    <row r="1022" spans="1:25" x14ac:dyDescent="0.25">
      <c r="A1022" s="9">
        <v>0.32281752067719433</v>
      </c>
      <c r="B1022" s="9">
        <v>0.67644775126054724</v>
      </c>
      <c r="C1022" s="14">
        <f t="shared" si="258"/>
        <v>3.0977252966389122</v>
      </c>
      <c r="D1022" s="15">
        <f t="shared" si="259"/>
        <v>1.478310775867788</v>
      </c>
      <c r="E1022" s="45">
        <v>3.5434882650713373E-2</v>
      </c>
      <c r="F1022" s="7">
        <f t="shared" si="247"/>
        <v>1.0354348826507134</v>
      </c>
      <c r="G1022" s="7">
        <f t="shared" si="260"/>
        <v>2.991714253153936</v>
      </c>
      <c r="H1022" s="7">
        <f t="shared" si="261"/>
        <v>1.4277196959825347</v>
      </c>
      <c r="I1022">
        <v>2.46</v>
      </c>
      <c r="J1022">
        <v>1.59</v>
      </c>
      <c r="K1022" s="7">
        <f t="shared" si="262"/>
        <v>2.5471698113207548</v>
      </c>
      <c r="L1022" s="7">
        <f t="shared" si="263"/>
        <v>1.6463414634146343</v>
      </c>
      <c r="M1022" s="16">
        <f t="shared" si="264"/>
        <v>0.3925925925925926</v>
      </c>
      <c r="N1022" s="16">
        <f t="shared" si="265"/>
        <v>0.6074074074074074</v>
      </c>
      <c r="O1022" s="13">
        <f t="shared" si="266"/>
        <v>0.82227104323436295</v>
      </c>
      <c r="P1022" s="13">
        <f t="shared" si="267"/>
        <v>1.1136639807338278</v>
      </c>
      <c r="Q1022" t="s">
        <v>124</v>
      </c>
      <c r="R1022" t="s">
        <v>137</v>
      </c>
      <c r="S1022" t="s">
        <v>402</v>
      </c>
      <c r="T1022" s="8" t="s">
        <v>432</v>
      </c>
      <c r="U1022" s="8" t="s">
        <v>421</v>
      </c>
      <c r="V1022" t="s">
        <v>479</v>
      </c>
      <c r="W1022" s="8" t="s">
        <v>30</v>
      </c>
      <c r="X1022" s="40">
        <v>5</v>
      </c>
      <c r="Y1022" s="13" t="str">
        <f t="shared" si="268"/>
        <v>Y</v>
      </c>
    </row>
    <row r="1023" spans="1:25" x14ac:dyDescent="0.25">
      <c r="A1023" s="9">
        <v>0.29452040377578653</v>
      </c>
      <c r="B1023" s="9">
        <v>0.70535975614619506</v>
      </c>
      <c r="C1023" s="14">
        <f t="shared" si="258"/>
        <v>3.3953504992519408</v>
      </c>
      <c r="D1023" s="15">
        <f t="shared" si="259"/>
        <v>1.4177162664674861</v>
      </c>
      <c r="E1023" s="45">
        <v>3.1592520954223158E-2</v>
      </c>
      <c r="F1023" s="7">
        <f t="shared" si="247"/>
        <v>1.0315925209542232</v>
      </c>
      <c r="G1023" s="7">
        <f t="shared" si="260"/>
        <v>3.2913678902123498</v>
      </c>
      <c r="H1023" s="7">
        <f t="shared" si="261"/>
        <v>1.3742987058069192</v>
      </c>
      <c r="I1023">
        <v>2.35</v>
      </c>
      <c r="J1023">
        <v>1.65</v>
      </c>
      <c r="K1023" s="7">
        <f t="shared" si="262"/>
        <v>2.4242424242424243</v>
      </c>
      <c r="L1023" s="7">
        <f t="shared" si="263"/>
        <v>1.7021276595744681</v>
      </c>
      <c r="M1023" s="16">
        <f t="shared" si="264"/>
        <v>0.41249999999999998</v>
      </c>
      <c r="N1023" s="16">
        <f t="shared" si="265"/>
        <v>0.58750000000000002</v>
      </c>
      <c r="O1023" s="13">
        <f t="shared" si="266"/>
        <v>0.71398885763827047</v>
      </c>
      <c r="P1023" s="13">
        <f t="shared" si="267"/>
        <v>1.2006123508871405</v>
      </c>
      <c r="Q1023" t="s">
        <v>120</v>
      </c>
      <c r="R1023" t="s">
        <v>127</v>
      </c>
      <c r="S1023" t="s">
        <v>402</v>
      </c>
      <c r="T1023" s="8" t="s">
        <v>432</v>
      </c>
      <c r="U1023" s="8" t="s">
        <v>421</v>
      </c>
      <c r="V1023" t="s">
        <v>479</v>
      </c>
      <c r="W1023" s="32" t="s">
        <v>421</v>
      </c>
      <c r="X1023" s="40">
        <v>2</v>
      </c>
      <c r="Y1023" s="13" t="str">
        <f t="shared" si="268"/>
        <v>N</v>
      </c>
    </row>
    <row r="1024" spans="1:25" x14ac:dyDescent="0.25">
      <c r="A1024" s="9">
        <v>0.30736760697968535</v>
      </c>
      <c r="B1024" s="9">
        <v>0.69243941425568856</v>
      </c>
      <c r="C1024" s="14">
        <f t="shared" si="258"/>
        <v>3.2534332743335974</v>
      </c>
      <c r="D1024" s="15">
        <f t="shared" si="259"/>
        <v>1.4441696694503041</v>
      </c>
      <c r="E1024" s="45">
        <v>3.4455319487546765E-2</v>
      </c>
      <c r="F1024" s="7">
        <f t="shared" si="247"/>
        <v>1.0344553194875468</v>
      </c>
      <c r="G1024" s="7">
        <f t="shared" si="260"/>
        <v>3.145068919888486</v>
      </c>
      <c r="H1024" s="7">
        <f t="shared" si="261"/>
        <v>1.3960677104601518</v>
      </c>
      <c r="I1024">
        <v>2.13</v>
      </c>
      <c r="J1024">
        <v>1.77</v>
      </c>
      <c r="K1024" s="7">
        <f t="shared" si="262"/>
        <v>2.2033898305084745</v>
      </c>
      <c r="L1024" s="7">
        <f t="shared" si="263"/>
        <v>1.8309859154929577</v>
      </c>
      <c r="M1024" s="16">
        <f t="shared" si="264"/>
        <v>0.45384615384615384</v>
      </c>
      <c r="N1024" s="16">
        <f t="shared" si="265"/>
        <v>0.5461538461538461</v>
      </c>
      <c r="O1024" s="13">
        <f t="shared" si="266"/>
        <v>0.67725065944676432</v>
      </c>
      <c r="P1024" s="13">
        <f t="shared" si="267"/>
        <v>1.2678468148343593</v>
      </c>
      <c r="Q1024" t="s">
        <v>138</v>
      </c>
      <c r="R1024" t="s">
        <v>131</v>
      </c>
      <c r="S1024" t="s">
        <v>402</v>
      </c>
      <c r="T1024" s="8" t="s">
        <v>432</v>
      </c>
      <c r="U1024" s="8" t="s">
        <v>421</v>
      </c>
      <c r="V1024" t="s">
        <v>479</v>
      </c>
      <c r="W1024" s="8" t="s">
        <v>427</v>
      </c>
      <c r="X1024" s="40">
        <v>3</v>
      </c>
      <c r="Y1024" s="13" t="str">
        <f t="shared" si="268"/>
        <v>Y</v>
      </c>
    </row>
    <row r="1025" spans="1:25" x14ac:dyDescent="0.25">
      <c r="A1025" s="9">
        <v>0.53506319245963652</v>
      </c>
      <c r="B1025" s="9">
        <v>0.4633980122660239</v>
      </c>
      <c r="C1025" s="14">
        <f t="shared" si="258"/>
        <v>1.8689381256129609</v>
      </c>
      <c r="D1025" s="15">
        <f t="shared" si="259"/>
        <v>2.1579721395652598</v>
      </c>
      <c r="E1025" s="45">
        <v>3.2679738562091387E-2</v>
      </c>
      <c r="F1025" s="7">
        <f t="shared" si="247"/>
        <v>1.0326797385620914</v>
      </c>
      <c r="G1025" s="7">
        <f t="shared" si="260"/>
        <v>1.8097945140429308</v>
      </c>
      <c r="H1025" s="7">
        <f t="shared" si="261"/>
        <v>2.089681881984081</v>
      </c>
      <c r="I1025">
        <v>2.25</v>
      </c>
      <c r="J1025">
        <v>1.7</v>
      </c>
      <c r="K1025" s="7">
        <f t="shared" si="262"/>
        <v>2.3235294117647056</v>
      </c>
      <c r="L1025" s="7">
        <f t="shared" si="263"/>
        <v>1.7555555555555553</v>
      </c>
      <c r="M1025" s="16">
        <f t="shared" si="264"/>
        <v>0.43037974683544311</v>
      </c>
      <c r="N1025" s="16">
        <f t="shared" si="265"/>
        <v>0.569620253164557</v>
      </c>
      <c r="O1025" s="13">
        <f t="shared" si="266"/>
        <v>1.2432350648326846</v>
      </c>
      <c r="P1025" s="13">
        <f t="shared" si="267"/>
        <v>0.81352095486701947</v>
      </c>
      <c r="Q1025" t="s">
        <v>135</v>
      </c>
      <c r="R1025" t="s">
        <v>64</v>
      </c>
      <c r="S1025" t="s">
        <v>402</v>
      </c>
      <c r="T1025" s="8" t="s">
        <v>431</v>
      </c>
      <c r="U1025" s="8" t="s">
        <v>29</v>
      </c>
      <c r="V1025" t="s">
        <v>479</v>
      </c>
      <c r="W1025" s="8" t="s">
        <v>33</v>
      </c>
      <c r="X1025" s="40">
        <v>1</v>
      </c>
      <c r="Y1025" s="13" t="str">
        <f t="shared" si="268"/>
        <v>N</v>
      </c>
    </row>
    <row r="1026" spans="1:25" x14ac:dyDescent="0.25">
      <c r="A1026" s="9">
        <v>0.35717568098717228</v>
      </c>
      <c r="B1026" s="9">
        <v>0.64019010372739404</v>
      </c>
      <c r="C1026" s="14">
        <f t="shared" si="258"/>
        <v>2.7997426847095852</v>
      </c>
      <c r="D1026" s="15">
        <f t="shared" si="259"/>
        <v>1.5620360173918282</v>
      </c>
      <c r="E1026" s="45">
        <v>3.6665787391189752E-2</v>
      </c>
      <c r="F1026" s="7">
        <f t="shared" ref="F1026:F1089" si="269">(E1026/100%) + 1</f>
        <v>1.0366657873911898</v>
      </c>
      <c r="G1026" s="7">
        <f t="shared" si="260"/>
        <v>2.700718706802554</v>
      </c>
      <c r="H1026" s="7">
        <f t="shared" si="261"/>
        <v>1.5067884330616845</v>
      </c>
      <c r="I1026">
        <v>2.23</v>
      </c>
      <c r="J1026">
        <v>1.7</v>
      </c>
      <c r="K1026" s="7">
        <f t="shared" si="262"/>
        <v>2.3117647058823532</v>
      </c>
      <c r="L1026" s="7">
        <f t="shared" si="263"/>
        <v>1.7623318385650226</v>
      </c>
      <c r="M1026" s="16">
        <f t="shared" si="264"/>
        <v>0.43256997455470736</v>
      </c>
      <c r="N1026" s="16">
        <f t="shared" si="265"/>
        <v>0.56743002544529253</v>
      </c>
      <c r="O1026" s="13">
        <f t="shared" si="266"/>
        <v>0.82570613310563945</v>
      </c>
      <c r="P1026" s="13">
        <f t="shared" si="267"/>
        <v>1.1282274025330308</v>
      </c>
      <c r="Q1026" t="s">
        <v>136</v>
      </c>
      <c r="R1026" t="s">
        <v>130</v>
      </c>
      <c r="S1026" t="s">
        <v>402</v>
      </c>
      <c r="T1026" s="8" t="s">
        <v>430</v>
      </c>
      <c r="U1026" s="8" t="s">
        <v>423</v>
      </c>
      <c r="V1026" t="s">
        <v>479</v>
      </c>
      <c r="W1026" s="8" t="s">
        <v>429</v>
      </c>
      <c r="X1026" s="40">
        <v>4</v>
      </c>
      <c r="Y1026" s="13" t="str">
        <f t="shared" si="268"/>
        <v>Y</v>
      </c>
    </row>
    <row r="1027" spans="1:25" x14ac:dyDescent="0.25">
      <c r="A1027" s="9">
        <v>0.7690216804604646</v>
      </c>
      <c r="B1027" s="9">
        <v>0.17766753304765848</v>
      </c>
      <c r="C1027" s="14">
        <f t="shared" si="258"/>
        <v>1.3003534560966257</v>
      </c>
      <c r="D1027" s="15">
        <f t="shared" si="259"/>
        <v>5.6284903766393528</v>
      </c>
      <c r="E1027" s="45">
        <v>3.9136302294197067E-2</v>
      </c>
      <c r="F1027" s="7">
        <f t="shared" si="269"/>
        <v>1.0391363022941971</v>
      </c>
      <c r="G1027" s="7">
        <f t="shared" si="260"/>
        <v>1.2513791051527268</v>
      </c>
      <c r="H1027" s="7">
        <f t="shared" si="261"/>
        <v>5.4165082715451431</v>
      </c>
      <c r="I1027">
        <v>1.95</v>
      </c>
      <c r="J1027">
        <v>1.9</v>
      </c>
      <c r="K1027" s="7">
        <f t="shared" si="262"/>
        <v>2.0263157894736841</v>
      </c>
      <c r="L1027" s="7">
        <f t="shared" si="263"/>
        <v>1.9743589743589742</v>
      </c>
      <c r="M1027" s="16">
        <f t="shared" si="264"/>
        <v>0.49350649350649356</v>
      </c>
      <c r="N1027" s="16">
        <f t="shared" si="265"/>
        <v>0.50649350649350655</v>
      </c>
      <c r="O1027" s="13">
        <f t="shared" si="266"/>
        <v>1.5582807735646256</v>
      </c>
      <c r="P1027" s="13">
        <f t="shared" si="267"/>
        <v>0.35077948832486422</v>
      </c>
      <c r="Q1027" t="s">
        <v>141</v>
      </c>
      <c r="R1027" t="s">
        <v>148</v>
      </c>
      <c r="S1027" t="s">
        <v>10</v>
      </c>
      <c r="T1027" s="8" t="s">
        <v>431</v>
      </c>
      <c r="U1027" s="8" t="s">
        <v>429</v>
      </c>
      <c r="V1027" t="s">
        <v>479</v>
      </c>
      <c r="W1027" s="8" t="s">
        <v>31</v>
      </c>
      <c r="X1027" s="40">
        <v>3</v>
      </c>
      <c r="Y1027" s="13" t="str">
        <f t="shared" si="268"/>
        <v>Y</v>
      </c>
    </row>
    <row r="1028" spans="1:25" x14ac:dyDescent="0.25">
      <c r="A1028" s="9">
        <v>0.27944593630515208</v>
      </c>
      <c r="B1028" s="9">
        <v>0.72043006006516896</v>
      </c>
      <c r="C1028" s="14">
        <f t="shared" si="258"/>
        <v>3.5785097225676252</v>
      </c>
      <c r="D1028" s="15">
        <f t="shared" si="259"/>
        <v>1.3880597929374874</v>
      </c>
      <c r="E1028" s="45">
        <v>4.2780748663101553E-2</v>
      </c>
      <c r="F1028" s="7">
        <f t="shared" si="269"/>
        <v>1.0427807486631016</v>
      </c>
      <c r="G1028" s="7">
        <f t="shared" si="260"/>
        <v>3.4316990672827998</v>
      </c>
      <c r="H1028" s="7">
        <f t="shared" si="261"/>
        <v>1.3311137501503085</v>
      </c>
      <c r="I1028">
        <v>2.2000000000000002</v>
      </c>
      <c r="J1028">
        <v>1.7</v>
      </c>
      <c r="K1028" s="7">
        <f t="shared" si="262"/>
        <v>2.2941176470588238</v>
      </c>
      <c r="L1028" s="7">
        <f t="shared" si="263"/>
        <v>1.7727272727272725</v>
      </c>
      <c r="M1028" s="16">
        <f t="shared" si="264"/>
        <v>0.43589743589743585</v>
      </c>
      <c r="N1028" s="16">
        <f t="shared" si="265"/>
        <v>0.56410256410256421</v>
      </c>
      <c r="O1028" s="13">
        <f t="shared" si="266"/>
        <v>0.64108185387652539</v>
      </c>
      <c r="P1028" s="13">
        <f t="shared" si="267"/>
        <v>1.2771260155700721</v>
      </c>
      <c r="Q1028" t="s">
        <v>143</v>
      </c>
      <c r="R1028" t="s">
        <v>157</v>
      </c>
      <c r="S1028" t="s">
        <v>10</v>
      </c>
      <c r="T1028" s="8" t="s">
        <v>432</v>
      </c>
      <c r="U1028" s="8" t="s">
        <v>421</v>
      </c>
      <c r="V1028" t="s">
        <v>479</v>
      </c>
      <c r="W1028" s="8" t="s">
        <v>32</v>
      </c>
      <c r="X1028" s="40">
        <v>3</v>
      </c>
      <c r="Y1028" s="13" t="str">
        <f t="shared" si="268"/>
        <v>Y</v>
      </c>
    </row>
    <row r="1029" spans="1:25" x14ac:dyDescent="0.25">
      <c r="A1029" s="9">
        <v>0.55096923445162327</v>
      </c>
      <c r="B1029" s="9">
        <v>0.44751644998950196</v>
      </c>
      <c r="C1029" s="14">
        <f t="shared" si="258"/>
        <v>1.8149833737909062</v>
      </c>
      <c r="D1029" s="15">
        <f t="shared" si="259"/>
        <v>2.2345547298282744</v>
      </c>
      <c r="E1029" s="45">
        <v>4.3440650933960434E-2</v>
      </c>
      <c r="F1029" s="7">
        <f t="shared" si="269"/>
        <v>1.0434406509339604</v>
      </c>
      <c r="G1029" s="7">
        <f t="shared" si="260"/>
        <v>1.7394217602758288</v>
      </c>
      <c r="H1029" s="7">
        <f t="shared" si="261"/>
        <v>2.1415254694439732</v>
      </c>
      <c r="I1029">
        <v>2.09</v>
      </c>
      <c r="J1029">
        <v>1.77</v>
      </c>
      <c r="K1029" s="7">
        <f t="shared" si="262"/>
        <v>2.1807909604519771</v>
      </c>
      <c r="L1029" s="7">
        <f t="shared" si="263"/>
        <v>1.8468899521531099</v>
      </c>
      <c r="M1029" s="16">
        <f t="shared" si="264"/>
        <v>0.45854922279792754</v>
      </c>
      <c r="N1029" s="16">
        <f t="shared" si="265"/>
        <v>0.54145077720207258</v>
      </c>
      <c r="O1029" s="13">
        <f t="shared" si="266"/>
        <v>1.2015487259792461</v>
      </c>
      <c r="P1029" s="13">
        <f t="shared" si="267"/>
        <v>0.82651363490884089</v>
      </c>
      <c r="Q1029" t="s">
        <v>20</v>
      </c>
      <c r="R1029" t="s">
        <v>450</v>
      </c>
      <c r="S1029" t="s">
        <v>10</v>
      </c>
      <c r="T1029" s="8" t="s">
        <v>432</v>
      </c>
      <c r="U1029" s="8" t="s">
        <v>421</v>
      </c>
      <c r="V1029" t="s">
        <v>479</v>
      </c>
      <c r="W1029" s="8" t="s">
        <v>31</v>
      </c>
      <c r="X1029" s="40">
        <v>3</v>
      </c>
      <c r="Y1029" s="13" t="str">
        <f t="shared" si="268"/>
        <v>Y</v>
      </c>
    </row>
    <row r="1030" spans="1:25" x14ac:dyDescent="0.25">
      <c r="A1030" s="9">
        <v>0.30900019054723704</v>
      </c>
      <c r="B1030" s="9">
        <v>0.69063273506377187</v>
      </c>
      <c r="C1030" s="14">
        <f t="shared" si="258"/>
        <v>3.236243959037719</v>
      </c>
      <c r="D1030" s="15">
        <f t="shared" si="259"/>
        <v>1.4479475837583367</v>
      </c>
      <c r="E1030" s="45">
        <v>3.8527765820060234E-2</v>
      </c>
      <c r="F1030" s="7">
        <f t="shared" si="269"/>
        <v>1.0385277658200602</v>
      </c>
      <c r="G1030" s="7">
        <f t="shared" si="260"/>
        <v>3.116184338588444</v>
      </c>
      <c r="H1030" s="7">
        <f t="shared" si="261"/>
        <v>1.3942309790966285</v>
      </c>
      <c r="I1030">
        <v>2.02</v>
      </c>
      <c r="J1030">
        <v>1.84</v>
      </c>
      <c r="K1030" s="7">
        <f t="shared" si="262"/>
        <v>2.0978260869565215</v>
      </c>
      <c r="L1030" s="7">
        <f t="shared" si="263"/>
        <v>1.9108910891089108</v>
      </c>
      <c r="M1030" s="16">
        <f t="shared" si="264"/>
        <v>0.47668393782383423</v>
      </c>
      <c r="N1030" s="16">
        <f t="shared" si="265"/>
        <v>0.52331606217616577</v>
      </c>
      <c r="O1030" s="13">
        <f t="shared" si="266"/>
        <v>0.64822866060452988</v>
      </c>
      <c r="P1030" s="13">
        <f t="shared" si="267"/>
        <v>1.3197239392802769</v>
      </c>
      <c r="Q1030" t="s">
        <v>146</v>
      </c>
      <c r="R1030" t="s">
        <v>139</v>
      </c>
      <c r="S1030" t="s">
        <v>10</v>
      </c>
      <c r="T1030" s="8" t="s">
        <v>432</v>
      </c>
      <c r="U1030" s="8" t="s">
        <v>421</v>
      </c>
      <c r="V1030" t="s">
        <v>479</v>
      </c>
      <c r="W1030" s="8" t="s">
        <v>425</v>
      </c>
      <c r="X1030" s="40">
        <v>4</v>
      </c>
      <c r="Y1030" s="13" t="str">
        <f t="shared" si="268"/>
        <v>Y</v>
      </c>
    </row>
    <row r="1031" spans="1:25" x14ac:dyDescent="0.25">
      <c r="A1031" s="9">
        <v>0.37467373889914402</v>
      </c>
      <c r="B1031" s="9">
        <v>0.62473450240051254</v>
      </c>
      <c r="C1031" s="14">
        <f t="shared" si="258"/>
        <v>2.6689887659011604</v>
      </c>
      <c r="D1031" s="15">
        <f t="shared" si="259"/>
        <v>1.6006799627002313</v>
      </c>
      <c r="E1031" s="45">
        <v>4.2656530461408604E-2</v>
      </c>
      <c r="F1031" s="7">
        <f t="shared" si="269"/>
        <v>1.0426565304614086</v>
      </c>
      <c r="G1031" s="7">
        <f t="shared" si="260"/>
        <v>2.5597967191746722</v>
      </c>
      <c r="H1031" s="7">
        <f t="shared" si="261"/>
        <v>1.5351939166312798</v>
      </c>
      <c r="I1031">
        <v>2.31</v>
      </c>
      <c r="J1031">
        <v>1.64</v>
      </c>
      <c r="K1031" s="7">
        <f t="shared" si="262"/>
        <v>2.4085365853658538</v>
      </c>
      <c r="L1031" s="7">
        <f t="shared" si="263"/>
        <v>1.7099567099567101</v>
      </c>
      <c r="M1031" s="16">
        <f t="shared" si="264"/>
        <v>0.41518987341772151</v>
      </c>
      <c r="N1031" s="16">
        <f t="shared" si="265"/>
        <v>0.58481012658227838</v>
      </c>
      <c r="O1031" s="13">
        <f t="shared" si="266"/>
        <v>0.90241540771440187</v>
      </c>
      <c r="P1031" s="13">
        <f t="shared" si="267"/>
        <v>1.0682689543212229</v>
      </c>
      <c r="Q1031" t="s">
        <v>155</v>
      </c>
      <c r="R1031" t="s">
        <v>21</v>
      </c>
      <c r="S1031" t="s">
        <v>10</v>
      </c>
      <c r="T1031" s="8" t="s">
        <v>432</v>
      </c>
      <c r="U1031" s="8" t="s">
        <v>421</v>
      </c>
      <c r="V1031" t="s">
        <v>479</v>
      </c>
      <c r="W1031" s="32" t="s">
        <v>421</v>
      </c>
      <c r="X1031" s="40">
        <v>2</v>
      </c>
      <c r="Y1031" s="13" t="str">
        <f t="shared" si="268"/>
        <v>N</v>
      </c>
    </row>
    <row r="1032" spans="1:25" x14ac:dyDescent="0.25">
      <c r="A1032" s="9">
        <v>0.33645816696272351</v>
      </c>
      <c r="B1032" s="9">
        <v>0.66334425762859461</v>
      </c>
      <c r="C1032" s="14">
        <f t="shared" si="258"/>
        <v>2.9721376925613185</v>
      </c>
      <c r="D1032" s="15">
        <f t="shared" si="259"/>
        <v>1.507512861534257</v>
      </c>
      <c r="E1032" s="45">
        <v>4.3510917967702012E-2</v>
      </c>
      <c r="F1032" s="7">
        <f t="shared" si="269"/>
        <v>1.043510917967702</v>
      </c>
      <c r="G1032" s="7">
        <f t="shared" si="260"/>
        <v>2.8482094833753431</v>
      </c>
      <c r="H1032" s="7">
        <f t="shared" si="261"/>
        <v>1.4446546131689983</v>
      </c>
      <c r="I1032">
        <v>2.1800000000000002</v>
      </c>
      <c r="J1032">
        <v>1.71</v>
      </c>
      <c r="K1032" s="7">
        <f t="shared" si="262"/>
        <v>2.2748538011695905</v>
      </c>
      <c r="L1032" s="7">
        <f t="shared" si="263"/>
        <v>1.7844036697247705</v>
      </c>
      <c r="M1032" s="16">
        <f t="shared" si="264"/>
        <v>0.43958868894601544</v>
      </c>
      <c r="N1032" s="16">
        <f t="shared" si="265"/>
        <v>0.56041131105398467</v>
      </c>
      <c r="O1032" s="13">
        <f t="shared" si="266"/>
        <v>0.76539314004970438</v>
      </c>
      <c r="P1032" s="13">
        <f t="shared" si="267"/>
        <v>1.1836739276033177</v>
      </c>
      <c r="Q1032" t="s">
        <v>147</v>
      </c>
      <c r="R1032" t="s">
        <v>151</v>
      </c>
      <c r="S1032" t="s">
        <v>10</v>
      </c>
      <c r="T1032" s="8" t="s">
        <v>432</v>
      </c>
      <c r="U1032" s="8" t="s">
        <v>421</v>
      </c>
      <c r="V1032" t="s">
        <v>479</v>
      </c>
      <c r="W1032" s="8" t="s">
        <v>32</v>
      </c>
      <c r="X1032" s="40">
        <v>3</v>
      </c>
      <c r="Y1032" s="13" t="str">
        <f t="shared" si="268"/>
        <v>Y</v>
      </c>
    </row>
    <row r="1033" spans="1:25" x14ac:dyDescent="0.25">
      <c r="A1033" s="9">
        <v>0.6615712444032521</v>
      </c>
      <c r="B1033" s="9">
        <v>0.33399012061999445</v>
      </c>
      <c r="C1033" s="14">
        <f t="shared" si="258"/>
        <v>1.5115530012221376</v>
      </c>
      <c r="D1033" s="15">
        <f t="shared" si="259"/>
        <v>2.994100538493996</v>
      </c>
      <c r="E1033" s="45">
        <v>3.8968048359240282E-2</v>
      </c>
      <c r="F1033" s="7">
        <f t="shared" si="269"/>
        <v>1.0389680483592403</v>
      </c>
      <c r="G1033" s="7">
        <f t="shared" si="260"/>
        <v>1.4548599483970786</v>
      </c>
      <c r="H1033" s="7">
        <f t="shared" si="261"/>
        <v>2.8818023260891819</v>
      </c>
      <c r="I1033">
        <v>1.93</v>
      </c>
      <c r="J1033">
        <v>1.92</v>
      </c>
      <c r="K1033" s="7">
        <f t="shared" si="262"/>
        <v>2.0052083333333335</v>
      </c>
      <c r="L1033" s="7">
        <f t="shared" si="263"/>
        <v>1.9948186528497414</v>
      </c>
      <c r="M1033" s="16">
        <f t="shared" si="264"/>
        <v>0.49870129870129865</v>
      </c>
      <c r="N1033" s="16">
        <f t="shared" si="265"/>
        <v>0.50129870129870124</v>
      </c>
      <c r="O1033" s="13">
        <f t="shared" si="266"/>
        <v>1.3265881723711046</v>
      </c>
      <c r="P1033" s="13">
        <f t="shared" si="267"/>
        <v>0.66624972248029979</v>
      </c>
      <c r="Q1033" t="s">
        <v>142</v>
      </c>
      <c r="R1033" t="s">
        <v>154</v>
      </c>
      <c r="S1033" t="s">
        <v>10</v>
      </c>
      <c r="T1033" s="8" t="s">
        <v>432</v>
      </c>
      <c r="U1033" s="8" t="s">
        <v>425</v>
      </c>
      <c r="V1033" t="s">
        <v>479</v>
      </c>
      <c r="W1033" s="8" t="s">
        <v>421</v>
      </c>
      <c r="X1033" s="40">
        <v>2</v>
      </c>
      <c r="Y1033" s="13" t="str">
        <f t="shared" si="268"/>
        <v>N</v>
      </c>
    </row>
    <row r="1034" spans="1:25" x14ac:dyDescent="0.25">
      <c r="A1034" s="9">
        <v>0.6026551861305034</v>
      </c>
      <c r="B1034" s="9">
        <v>0.37757654971202054</v>
      </c>
      <c r="C1034" s="14">
        <f t="shared" si="258"/>
        <v>1.659323644787241</v>
      </c>
      <c r="D1034" s="15">
        <f t="shared" si="259"/>
        <v>2.6484695640200773</v>
      </c>
      <c r="E1034" s="45">
        <v>4.2115467470917878E-2</v>
      </c>
      <c r="F1034" s="7">
        <f t="shared" si="269"/>
        <v>1.0421154674709179</v>
      </c>
      <c r="G1034" s="7">
        <f t="shared" si="260"/>
        <v>1.5922646737162525</v>
      </c>
      <c r="H1034" s="7">
        <f t="shared" si="261"/>
        <v>2.5414358069625211</v>
      </c>
      <c r="I1034">
        <v>1.76</v>
      </c>
      <c r="J1034">
        <v>2.11</v>
      </c>
      <c r="K1034" s="7">
        <f t="shared" si="262"/>
        <v>1.8341232227488156</v>
      </c>
      <c r="L1034" s="7">
        <f t="shared" si="263"/>
        <v>2.1988636363636367</v>
      </c>
      <c r="M1034" s="16">
        <f t="shared" si="264"/>
        <v>0.54521963824289399</v>
      </c>
      <c r="N1034" s="16">
        <f t="shared" si="265"/>
        <v>0.4547803617571059</v>
      </c>
      <c r="O1034" s="13">
        <f t="shared" si="266"/>
        <v>1.1053438721919662</v>
      </c>
      <c r="P1034" s="13">
        <f t="shared" si="267"/>
        <v>0.83023934510540887</v>
      </c>
      <c r="Q1034" t="s">
        <v>158</v>
      </c>
      <c r="R1034" t="s">
        <v>153</v>
      </c>
      <c r="S1034" t="s">
        <v>10</v>
      </c>
      <c r="T1034" s="8" t="s">
        <v>430</v>
      </c>
      <c r="U1034" s="8" t="s">
        <v>428</v>
      </c>
      <c r="V1034" t="s">
        <v>479</v>
      </c>
      <c r="W1034" s="8" t="s">
        <v>32</v>
      </c>
      <c r="X1034" s="40">
        <v>3</v>
      </c>
      <c r="Y1034" s="13" t="str">
        <f t="shared" si="268"/>
        <v>Y</v>
      </c>
    </row>
    <row r="1035" spans="1:25" x14ac:dyDescent="0.25">
      <c r="A1035" s="9">
        <v>0.29898601390076868</v>
      </c>
      <c r="B1035" s="9">
        <v>0.70033735515760598</v>
      </c>
      <c r="C1035" s="14">
        <f t="shared" si="258"/>
        <v>3.344638054982374</v>
      </c>
      <c r="D1035" s="15">
        <f t="shared" si="259"/>
        <v>1.4278832803013299</v>
      </c>
      <c r="E1035" s="45">
        <v>3.80529783514858E-2</v>
      </c>
      <c r="F1035" s="7">
        <f t="shared" si="269"/>
        <v>1.0380529783514858</v>
      </c>
      <c r="G1035" s="7">
        <f t="shared" si="260"/>
        <v>3.222030209184445</v>
      </c>
      <c r="H1035" s="7">
        <f t="shared" si="261"/>
        <v>1.3755398906218901</v>
      </c>
      <c r="I1035">
        <v>2.0099999999999998</v>
      </c>
      <c r="J1035">
        <v>1.85</v>
      </c>
      <c r="K1035" s="7">
        <f t="shared" si="262"/>
        <v>2.086486486486486</v>
      </c>
      <c r="L1035" s="7">
        <f t="shared" si="263"/>
        <v>1.9203980099502489</v>
      </c>
      <c r="M1035" s="16">
        <f t="shared" si="264"/>
        <v>0.47927461139896382</v>
      </c>
      <c r="N1035" s="16">
        <f t="shared" si="265"/>
        <v>0.52072538860103623</v>
      </c>
      <c r="O1035" s="13">
        <f t="shared" si="266"/>
        <v>0.62383027765241461</v>
      </c>
      <c r="P1035" s="13">
        <f t="shared" si="267"/>
        <v>1.3449264631384872</v>
      </c>
      <c r="Q1035" t="s">
        <v>156</v>
      </c>
      <c r="R1035" t="s">
        <v>150</v>
      </c>
      <c r="S1035" t="s">
        <v>10</v>
      </c>
      <c r="T1035" s="8" t="s">
        <v>431</v>
      </c>
      <c r="U1035" s="8" t="s">
        <v>33</v>
      </c>
      <c r="V1035" t="s">
        <v>479</v>
      </c>
      <c r="W1035" s="8" t="s">
        <v>469</v>
      </c>
      <c r="X1035" s="40">
        <v>7</v>
      </c>
      <c r="Y1035" s="13" t="str">
        <f t="shared" si="268"/>
        <v>Y</v>
      </c>
    </row>
    <row r="1036" spans="1:25" x14ac:dyDescent="0.25">
      <c r="A1036" s="9">
        <v>0.439211660789118</v>
      </c>
      <c r="B1036" s="9">
        <v>0.56014537196025493</v>
      </c>
      <c r="C1036" s="14">
        <f t="shared" si="258"/>
        <v>2.2768065815997027</v>
      </c>
      <c r="D1036" s="15">
        <f t="shared" si="259"/>
        <v>1.7852508474727788</v>
      </c>
      <c r="E1036" s="45">
        <v>4.4096111080978329E-2</v>
      </c>
      <c r="F1036" s="7">
        <f t="shared" si="269"/>
        <v>1.0440961110809783</v>
      </c>
      <c r="G1036" s="7">
        <f t="shared" si="260"/>
        <v>2.1806484646729207</v>
      </c>
      <c r="H1036" s="7">
        <f t="shared" si="261"/>
        <v>1.7098529805119806</v>
      </c>
      <c r="I1036">
        <v>2.06</v>
      </c>
      <c r="J1036">
        <v>1.79</v>
      </c>
      <c r="K1036" s="7">
        <f t="shared" si="262"/>
        <v>2.1508379888268152</v>
      </c>
      <c r="L1036" s="7">
        <f t="shared" si="263"/>
        <v>1.8689320388349513</v>
      </c>
      <c r="M1036" s="16">
        <f t="shared" si="264"/>
        <v>0.46493506493506503</v>
      </c>
      <c r="N1036" s="16">
        <f t="shared" si="265"/>
        <v>0.53506493506493513</v>
      </c>
      <c r="O1036" s="13">
        <f t="shared" si="266"/>
        <v>0.94467312516095214</v>
      </c>
      <c r="P1036" s="13">
        <f t="shared" si="267"/>
        <v>1.0468736320616414</v>
      </c>
      <c r="Q1036" t="s">
        <v>145</v>
      </c>
      <c r="R1036" t="s">
        <v>140</v>
      </c>
      <c r="S1036" t="s">
        <v>10</v>
      </c>
      <c r="T1036" s="8" t="s">
        <v>432</v>
      </c>
      <c r="U1036" s="8" t="s">
        <v>421</v>
      </c>
      <c r="V1036" t="s">
        <v>479</v>
      </c>
      <c r="W1036" s="32" t="s">
        <v>421</v>
      </c>
      <c r="X1036" s="40">
        <v>2</v>
      </c>
      <c r="Y1036" s="13" t="str">
        <f t="shared" si="268"/>
        <v>N</v>
      </c>
    </row>
    <row r="1037" spans="1:25" x14ac:dyDescent="0.25">
      <c r="A1037" s="9">
        <v>0.60862096882362293</v>
      </c>
      <c r="B1037" s="9">
        <v>0.38882871042174566</v>
      </c>
      <c r="C1037" s="14">
        <f t="shared" si="258"/>
        <v>1.6430587364297629</v>
      </c>
      <c r="D1037" s="15">
        <f t="shared" si="259"/>
        <v>2.5718265477756086</v>
      </c>
      <c r="E1037" s="45">
        <v>3.8527765820060234E-2</v>
      </c>
      <c r="F1037" s="7">
        <f t="shared" si="269"/>
        <v>1.0385277658200602</v>
      </c>
      <c r="G1037" s="7">
        <f t="shared" si="260"/>
        <v>1.5821038112855292</v>
      </c>
      <c r="H1037" s="7">
        <f t="shared" si="261"/>
        <v>2.4764157805109797</v>
      </c>
      <c r="I1037">
        <v>1.84</v>
      </c>
      <c r="J1037">
        <v>2.02</v>
      </c>
      <c r="K1037" s="7">
        <f t="shared" si="262"/>
        <v>1.9108910891089108</v>
      </c>
      <c r="L1037" s="7">
        <f t="shared" si="263"/>
        <v>2.0978260869565215</v>
      </c>
      <c r="M1037" s="16">
        <f t="shared" si="264"/>
        <v>0.52331606217616577</v>
      </c>
      <c r="N1037" s="16">
        <f t="shared" si="265"/>
        <v>0.47668393782383423</v>
      </c>
      <c r="O1037" s="13">
        <f t="shared" si="266"/>
        <v>1.1630083859698934</v>
      </c>
      <c r="P1037" s="13">
        <f t="shared" si="267"/>
        <v>0.81569501208040129</v>
      </c>
      <c r="Q1037" t="s">
        <v>144</v>
      </c>
      <c r="R1037" t="s">
        <v>459</v>
      </c>
      <c r="S1037" t="s">
        <v>10</v>
      </c>
      <c r="T1037" s="8" t="s">
        <v>432</v>
      </c>
      <c r="U1037" s="8" t="s">
        <v>425</v>
      </c>
      <c r="V1037" t="s">
        <v>479</v>
      </c>
      <c r="W1037" s="8" t="s">
        <v>437</v>
      </c>
      <c r="X1037" s="40">
        <v>2</v>
      </c>
      <c r="Y1037" s="13" t="str">
        <f t="shared" si="268"/>
        <v>N</v>
      </c>
    </row>
    <row r="1038" spans="1:25" x14ac:dyDescent="0.25">
      <c r="A1038" s="9">
        <v>0.46880438845657074</v>
      </c>
      <c r="B1038" s="9">
        <v>0.53032885337197078</v>
      </c>
      <c r="C1038" s="14">
        <f t="shared" si="258"/>
        <v>2.1330858341413292</v>
      </c>
      <c r="D1038" s="15">
        <f t="shared" si="259"/>
        <v>1.8856224654603198</v>
      </c>
      <c r="E1038" s="45">
        <v>4.2566983578219642E-2</v>
      </c>
      <c r="F1038" s="7">
        <f t="shared" si="269"/>
        <v>1.0425669835782196</v>
      </c>
      <c r="G1038" s="7">
        <f t="shared" si="260"/>
        <v>2.0459940394623981</v>
      </c>
      <c r="H1038" s="7">
        <f t="shared" si="261"/>
        <v>1.8086343565078464</v>
      </c>
      <c r="I1038">
        <v>2.08</v>
      </c>
      <c r="J1038">
        <v>1.78</v>
      </c>
      <c r="K1038" s="7">
        <f t="shared" si="262"/>
        <v>2.1685393258426968</v>
      </c>
      <c r="L1038" s="7">
        <f t="shared" si="263"/>
        <v>1.8557692307692311</v>
      </c>
      <c r="M1038" s="16">
        <f t="shared" si="264"/>
        <v>0.46113989637305697</v>
      </c>
      <c r="N1038" s="16">
        <f t="shared" si="265"/>
        <v>0.53886010362694292</v>
      </c>
      <c r="O1038" s="13">
        <f t="shared" si="266"/>
        <v>1.0166207524957098</v>
      </c>
      <c r="P1038" s="13">
        <f t="shared" si="267"/>
        <v>0.98416796827683051</v>
      </c>
      <c r="Q1038" t="s">
        <v>149</v>
      </c>
      <c r="R1038" t="s">
        <v>152</v>
      </c>
      <c r="S1038" t="s">
        <v>10</v>
      </c>
      <c r="T1038" s="8" t="s">
        <v>432</v>
      </c>
      <c r="U1038" s="8" t="s">
        <v>421</v>
      </c>
      <c r="V1038" t="s">
        <v>479</v>
      </c>
      <c r="W1038" s="8" t="s">
        <v>32</v>
      </c>
      <c r="X1038" s="40">
        <v>3</v>
      </c>
      <c r="Y1038" s="13" t="str">
        <f t="shared" si="268"/>
        <v>Y</v>
      </c>
    </row>
    <row r="1039" spans="1:25" x14ac:dyDescent="0.25">
      <c r="A1039" s="9">
        <v>0.52249779344235969</v>
      </c>
      <c r="B1039" s="9">
        <v>0.47611970230195699</v>
      </c>
      <c r="C1039" s="14">
        <f t="shared" si="258"/>
        <v>1.9138836805639388</v>
      </c>
      <c r="D1039" s="15">
        <f t="shared" si="259"/>
        <v>2.1003121592430891</v>
      </c>
      <c r="E1039" s="45">
        <v>4.0146971416220811E-2</v>
      </c>
      <c r="F1039" s="7">
        <f t="shared" si="269"/>
        <v>1.0401469714162208</v>
      </c>
      <c r="G1039" s="7">
        <f t="shared" si="260"/>
        <v>1.8400127416206138</v>
      </c>
      <c r="H1039" s="7">
        <f t="shared" si="261"/>
        <v>2.0192455652525636</v>
      </c>
      <c r="I1039">
        <v>1.86</v>
      </c>
      <c r="J1039">
        <v>1.99</v>
      </c>
      <c r="K1039" s="7">
        <f t="shared" si="262"/>
        <v>1.9346733668341709</v>
      </c>
      <c r="L1039" s="7">
        <f t="shared" si="263"/>
        <v>2.0698924731182795</v>
      </c>
      <c r="M1039" s="16">
        <f t="shared" si="264"/>
        <v>0.51688311688311683</v>
      </c>
      <c r="N1039" s="16">
        <f t="shared" si="265"/>
        <v>0.48311688311688311</v>
      </c>
      <c r="O1039" s="13">
        <f t="shared" si="266"/>
        <v>1.0108625652025551</v>
      </c>
      <c r="P1039" s="13">
        <f t="shared" si="267"/>
        <v>0.98551658809813669</v>
      </c>
      <c r="Q1039" t="s">
        <v>166</v>
      </c>
      <c r="R1039" t="s">
        <v>160</v>
      </c>
      <c r="S1039" t="s">
        <v>408</v>
      </c>
      <c r="T1039" s="8" t="s">
        <v>430</v>
      </c>
      <c r="U1039" s="8" t="s">
        <v>32</v>
      </c>
      <c r="V1039" t="s">
        <v>479</v>
      </c>
      <c r="W1039" s="8" t="s">
        <v>423</v>
      </c>
      <c r="X1039" s="40">
        <v>2</v>
      </c>
      <c r="Y1039" s="13" t="str">
        <f t="shared" si="268"/>
        <v>N</v>
      </c>
    </row>
    <row r="1040" spans="1:25" x14ac:dyDescent="0.25">
      <c r="A1040" s="9">
        <v>0.32122983466627997</v>
      </c>
      <c r="B1040" s="9">
        <v>0.67853146896518612</v>
      </c>
      <c r="C1040" s="14">
        <f t="shared" si="258"/>
        <v>3.1130358767543571</v>
      </c>
      <c r="D1040" s="15">
        <f t="shared" si="259"/>
        <v>1.4737709977181732</v>
      </c>
      <c r="E1040" s="45">
        <v>4.2566983578219642E-2</v>
      </c>
      <c r="F1040" s="7">
        <f t="shared" si="269"/>
        <v>1.0425669835782196</v>
      </c>
      <c r="G1040" s="7">
        <f t="shared" si="260"/>
        <v>2.9859336865531945</v>
      </c>
      <c r="H1040" s="7">
        <f t="shared" si="261"/>
        <v>1.4135983787439803</v>
      </c>
      <c r="I1040">
        <v>2.08</v>
      </c>
      <c r="J1040">
        <v>1.78</v>
      </c>
      <c r="K1040" s="7">
        <f t="shared" si="262"/>
        <v>2.1685393258426968</v>
      </c>
      <c r="L1040" s="7">
        <f t="shared" si="263"/>
        <v>1.8557692307692311</v>
      </c>
      <c r="M1040" s="16">
        <f t="shared" si="264"/>
        <v>0.46113989637305697</v>
      </c>
      <c r="N1040" s="16">
        <f t="shared" si="265"/>
        <v>0.53886010362694292</v>
      </c>
      <c r="O1040" s="13">
        <f t="shared" si="266"/>
        <v>0.69659952910777567</v>
      </c>
      <c r="P1040" s="13">
        <f t="shared" si="267"/>
        <v>1.2591978222142397</v>
      </c>
      <c r="Q1040" t="s">
        <v>161</v>
      </c>
      <c r="R1040" t="s">
        <v>164</v>
      </c>
      <c r="S1040" t="s">
        <v>408</v>
      </c>
      <c r="T1040" s="8" t="s">
        <v>432</v>
      </c>
      <c r="U1040" s="8" t="s">
        <v>421</v>
      </c>
      <c r="V1040" t="s">
        <v>479</v>
      </c>
      <c r="W1040" s="8" t="s">
        <v>424</v>
      </c>
      <c r="X1040" s="40">
        <v>1</v>
      </c>
      <c r="Y1040" s="13" t="str">
        <f t="shared" si="268"/>
        <v>N</v>
      </c>
    </row>
    <row r="1041" spans="1:25" x14ac:dyDescent="0.25">
      <c r="A1041" s="9">
        <v>0.77787687752573942</v>
      </c>
      <c r="B1041" s="9">
        <v>0.19252264401106625</v>
      </c>
      <c r="C1041" s="14">
        <f t="shared" si="258"/>
        <v>1.2855504886336087</v>
      </c>
      <c r="D1041" s="15">
        <f t="shared" si="259"/>
        <v>5.1941941953722583</v>
      </c>
      <c r="E1041" s="45">
        <v>4.2115467470917878E-2</v>
      </c>
      <c r="F1041" s="7">
        <f t="shared" si="269"/>
        <v>1.0421154674709179</v>
      </c>
      <c r="G1041" s="7">
        <f t="shared" si="260"/>
        <v>1.2335969753461933</v>
      </c>
      <c r="H1041" s="7">
        <f t="shared" si="261"/>
        <v>4.9842789570889963</v>
      </c>
      <c r="I1041">
        <v>1.76</v>
      </c>
      <c r="J1041">
        <v>2.11</v>
      </c>
      <c r="K1041" s="7">
        <f t="shared" si="262"/>
        <v>1.8341232227488156</v>
      </c>
      <c r="L1041" s="7">
        <f t="shared" si="263"/>
        <v>2.1988636363636367</v>
      </c>
      <c r="M1041" s="16">
        <f t="shared" si="264"/>
        <v>0.54521963824289399</v>
      </c>
      <c r="N1041" s="16">
        <f t="shared" si="265"/>
        <v>0.4547803617571059</v>
      </c>
      <c r="O1041" s="13">
        <f t="shared" si="266"/>
        <v>1.4267220455092948</v>
      </c>
      <c r="P1041" s="13">
        <f t="shared" si="267"/>
        <v>0.42333104109251501</v>
      </c>
      <c r="Q1041" t="s">
        <v>159</v>
      </c>
      <c r="R1041" t="s">
        <v>175</v>
      </c>
      <c r="S1041" t="s">
        <v>408</v>
      </c>
      <c r="T1041" s="8" t="s">
        <v>430</v>
      </c>
      <c r="U1041" s="8" t="s">
        <v>428</v>
      </c>
      <c r="V1041" t="s">
        <v>479</v>
      </c>
      <c r="W1041" s="8" t="s">
        <v>429</v>
      </c>
      <c r="X1041" s="40">
        <v>4</v>
      </c>
      <c r="Y1041" s="13" t="str">
        <f t="shared" si="268"/>
        <v>Y</v>
      </c>
    </row>
    <row r="1042" spans="1:25" x14ac:dyDescent="0.25">
      <c r="A1042" s="9">
        <v>0.25301182386209453</v>
      </c>
      <c r="B1042" s="9">
        <v>0.74686131299891079</v>
      </c>
      <c r="C1042" s="14">
        <f t="shared" si="258"/>
        <v>3.9523844567242654</v>
      </c>
      <c r="D1042" s="15">
        <f t="shared" si="259"/>
        <v>1.3389366708320296</v>
      </c>
      <c r="E1042" s="45">
        <v>4.2566983578219642E-2</v>
      </c>
      <c r="F1042" s="7">
        <f t="shared" si="269"/>
        <v>1.0425669835782196</v>
      </c>
      <c r="G1042" s="7">
        <f t="shared" si="260"/>
        <v>3.791012490304642</v>
      </c>
      <c r="H1042" s="7">
        <f t="shared" si="261"/>
        <v>1.2842692046861415</v>
      </c>
      <c r="I1042">
        <v>2.08</v>
      </c>
      <c r="J1042">
        <v>1.78</v>
      </c>
      <c r="K1042" s="7">
        <f t="shared" si="262"/>
        <v>2.1685393258426968</v>
      </c>
      <c r="L1042" s="7">
        <f t="shared" si="263"/>
        <v>1.8557692307692311</v>
      </c>
      <c r="M1042" s="16">
        <f t="shared" si="264"/>
        <v>0.46113989637305697</v>
      </c>
      <c r="N1042" s="16">
        <f t="shared" si="265"/>
        <v>0.53886010362694292</v>
      </c>
      <c r="O1042" s="13">
        <f t="shared" si="266"/>
        <v>0.5486660899481377</v>
      </c>
      <c r="P1042" s="13">
        <f t="shared" si="267"/>
        <v>1.3860022443152864</v>
      </c>
      <c r="Q1042" t="s">
        <v>171</v>
      </c>
      <c r="R1042" t="s">
        <v>169</v>
      </c>
      <c r="S1042" t="s">
        <v>408</v>
      </c>
      <c r="T1042" s="8" t="s">
        <v>432</v>
      </c>
      <c r="U1042" s="8" t="s">
        <v>421</v>
      </c>
      <c r="V1042" t="s">
        <v>479</v>
      </c>
      <c r="W1042" s="8" t="s">
        <v>424</v>
      </c>
      <c r="X1042" s="40">
        <v>1</v>
      </c>
      <c r="Y1042" s="13" t="str">
        <f t="shared" si="268"/>
        <v>N</v>
      </c>
    </row>
    <row r="1043" spans="1:25" x14ac:dyDescent="0.25">
      <c r="A1043" s="9">
        <v>0.32447019885584932</v>
      </c>
      <c r="B1043" s="9">
        <v>0.6750088974445374</v>
      </c>
      <c r="C1043" s="14">
        <f t="shared" si="258"/>
        <v>3.0819471357499455</v>
      </c>
      <c r="D1043" s="15">
        <f t="shared" si="259"/>
        <v>1.4814619537398996</v>
      </c>
      <c r="E1043" s="45">
        <v>4.4204664114166459E-2</v>
      </c>
      <c r="F1043" s="7">
        <f t="shared" si="269"/>
        <v>1.0442046641141665</v>
      </c>
      <c r="G1043" s="7">
        <f t="shared" si="260"/>
        <v>2.9514780403365308</v>
      </c>
      <c r="H1043" s="7">
        <f t="shared" si="261"/>
        <v>1.4187467310315771</v>
      </c>
      <c r="I1043">
        <v>2.21</v>
      </c>
      <c r="J1043">
        <v>1.69</v>
      </c>
      <c r="K1043" s="7">
        <f t="shared" si="262"/>
        <v>2.3076923076923079</v>
      </c>
      <c r="L1043" s="7">
        <f t="shared" si="263"/>
        <v>1.7647058823529413</v>
      </c>
      <c r="M1043" s="16">
        <f t="shared" si="264"/>
        <v>0.43333333333333329</v>
      </c>
      <c r="N1043" s="16">
        <f t="shared" si="265"/>
        <v>0.56666666666666665</v>
      </c>
      <c r="O1043" s="13">
        <f t="shared" si="266"/>
        <v>0.74877738197503696</v>
      </c>
      <c r="P1043" s="13">
        <f t="shared" si="267"/>
        <v>1.1911921719609484</v>
      </c>
      <c r="Q1043" t="s">
        <v>162</v>
      </c>
      <c r="R1043" t="s">
        <v>174</v>
      </c>
      <c r="S1043" t="s">
        <v>408</v>
      </c>
      <c r="T1043" s="8" t="s">
        <v>432</v>
      </c>
      <c r="U1043" s="8" t="s">
        <v>421</v>
      </c>
      <c r="V1043" t="s">
        <v>479</v>
      </c>
      <c r="W1043" s="8" t="s">
        <v>429</v>
      </c>
      <c r="X1043" s="40">
        <v>4</v>
      </c>
      <c r="Y1043" s="13" t="str">
        <f t="shared" si="268"/>
        <v>Y</v>
      </c>
    </row>
    <row r="1044" spans="1:25" x14ac:dyDescent="0.25">
      <c r="A1044" s="9">
        <v>0.61633449523173667</v>
      </c>
      <c r="B1044" s="9">
        <v>0.38090591653403372</v>
      </c>
      <c r="C1044" s="14">
        <f t="shared" si="258"/>
        <v>1.6224955892238488</v>
      </c>
      <c r="D1044" s="15">
        <f t="shared" si="259"/>
        <v>2.6253202079381475</v>
      </c>
      <c r="E1044" s="45">
        <v>3.9136302294197067E-2</v>
      </c>
      <c r="F1044" s="7">
        <f t="shared" si="269"/>
        <v>1.0391363022941971</v>
      </c>
      <c r="G1044" s="7">
        <f t="shared" si="260"/>
        <v>1.5613886124868468</v>
      </c>
      <c r="H1044" s="7">
        <f t="shared" si="261"/>
        <v>2.5264445117950225</v>
      </c>
      <c r="I1044">
        <v>1.95</v>
      </c>
      <c r="J1044">
        <v>1.9</v>
      </c>
      <c r="K1044" s="7">
        <f t="shared" si="262"/>
        <v>2.0263157894736841</v>
      </c>
      <c r="L1044" s="7">
        <f t="shared" si="263"/>
        <v>1.9743589743589742</v>
      </c>
      <c r="M1044" s="16">
        <f t="shared" si="264"/>
        <v>0.49350649350649356</v>
      </c>
      <c r="N1044" s="16">
        <f t="shared" si="265"/>
        <v>0.50649350649350655</v>
      </c>
      <c r="O1044" s="13">
        <f t="shared" si="266"/>
        <v>1.248888319285361</v>
      </c>
      <c r="P1044" s="13">
        <f t="shared" si="267"/>
        <v>0.75204501469539986</v>
      </c>
      <c r="Q1044" t="s">
        <v>180</v>
      </c>
      <c r="R1044" t="s">
        <v>173</v>
      </c>
      <c r="S1044" t="s">
        <v>408</v>
      </c>
      <c r="T1044" s="8" t="s">
        <v>432</v>
      </c>
      <c r="U1044" s="8" t="s">
        <v>425</v>
      </c>
      <c r="V1044" t="s">
        <v>479</v>
      </c>
      <c r="W1044" s="8" t="s">
        <v>424</v>
      </c>
      <c r="X1044" s="40">
        <v>1</v>
      </c>
      <c r="Y1044" s="13" t="str">
        <f t="shared" si="268"/>
        <v>N</v>
      </c>
    </row>
    <row r="1045" spans="1:25" x14ac:dyDescent="0.25">
      <c r="A1045" s="9">
        <v>0.24416012635830112</v>
      </c>
      <c r="B1045" s="9">
        <v>0.75563536293515332</v>
      </c>
      <c r="C1045" s="14">
        <f t="shared" ref="C1045:C1108" si="270">(100%/A1045)</f>
        <v>4.0956728476316231</v>
      </c>
      <c r="D1045" s="15">
        <f t="shared" ref="D1045:D1108" si="271">(100%/B1045)</f>
        <v>1.3233896255406159</v>
      </c>
      <c r="E1045" s="45">
        <v>4.3446740199886147E-2</v>
      </c>
      <c r="F1045" s="7">
        <f t="shared" si="269"/>
        <v>1.0434467401998861</v>
      </c>
      <c r="G1045" s="7">
        <f t="shared" si="260"/>
        <v>3.925138380179368</v>
      </c>
      <c r="H1045" s="7">
        <f t="shared" si="261"/>
        <v>1.2682867026707112</v>
      </c>
      <c r="I1045">
        <v>2.46</v>
      </c>
      <c r="J1045">
        <v>1.57</v>
      </c>
      <c r="K1045" s="7">
        <f t="shared" si="262"/>
        <v>2.5668789808917198</v>
      </c>
      <c r="L1045" s="7">
        <f t="shared" si="263"/>
        <v>1.6382113821138213</v>
      </c>
      <c r="M1045" s="16">
        <f t="shared" si="264"/>
        <v>0.38957816377171217</v>
      </c>
      <c r="N1045" s="16">
        <f t="shared" si="265"/>
        <v>0.61042183622828772</v>
      </c>
      <c r="O1045" s="13">
        <f t="shared" si="266"/>
        <v>0.62672949632098951</v>
      </c>
      <c r="P1045" s="13">
        <f t="shared" si="267"/>
        <v>1.2378904522880767</v>
      </c>
      <c r="Q1045" t="s">
        <v>172</v>
      </c>
      <c r="R1045" t="s">
        <v>170</v>
      </c>
      <c r="S1045" t="s">
        <v>408</v>
      </c>
      <c r="T1045" s="8" t="s">
        <v>432</v>
      </c>
      <c r="U1045" s="8" t="s">
        <v>421</v>
      </c>
      <c r="V1045" t="s">
        <v>479</v>
      </c>
      <c r="W1045" s="8" t="s">
        <v>422</v>
      </c>
      <c r="X1045" s="40">
        <v>0</v>
      </c>
      <c r="Y1045" s="13" t="str">
        <f t="shared" si="268"/>
        <v>N</v>
      </c>
    </row>
    <row r="1046" spans="1:25" x14ac:dyDescent="0.25">
      <c r="A1046" s="9">
        <v>0.52883180285519715</v>
      </c>
      <c r="B1046" s="9">
        <v>0.46958423254936543</v>
      </c>
      <c r="C1046" s="14">
        <f t="shared" si="270"/>
        <v>1.8909604048034465</v>
      </c>
      <c r="D1046" s="15">
        <f t="shared" si="271"/>
        <v>2.129543393250271</v>
      </c>
      <c r="E1046" s="45">
        <v>4.4096111080978329E-2</v>
      </c>
      <c r="F1046" s="7">
        <f t="shared" si="269"/>
        <v>1.0440961110809783</v>
      </c>
      <c r="G1046" s="7">
        <f t="shared" ref="G1046:G1109" si="272">C1046/F1046</f>
        <v>1.81109802510967</v>
      </c>
      <c r="H1046" s="7">
        <f t="shared" ref="H1046:H1109" si="273">D1046/F1046</f>
        <v>2.0396047553950778</v>
      </c>
      <c r="I1046">
        <v>2.06</v>
      </c>
      <c r="J1046">
        <v>1.79</v>
      </c>
      <c r="K1046" s="7">
        <f t="shared" ref="K1046:K1109" si="274">(I1046*F1046)</f>
        <v>2.1508379888268152</v>
      </c>
      <c r="L1046" s="7">
        <f t="shared" ref="L1046:L1109" si="275">(J1046*F1046)</f>
        <v>1.8689320388349513</v>
      </c>
      <c r="M1046" s="16">
        <f t="shared" ref="M1046:M1109" si="276">(1/K1046)</f>
        <v>0.46493506493506503</v>
      </c>
      <c r="N1046" s="16">
        <f t="shared" ref="N1046:N1109" si="277">(1/L1046)</f>
        <v>0.53506493506493513</v>
      </c>
      <c r="O1046" s="13">
        <f t="shared" ref="O1046:O1109" si="278">(I1046/G1046)</f>
        <v>1.1374315312807313</v>
      </c>
      <c r="P1046" s="13">
        <f t="shared" ref="P1046:P1109" si="279">(J1046/H1046)</f>
        <v>0.87762101714323149</v>
      </c>
      <c r="Q1046" t="s">
        <v>177</v>
      </c>
      <c r="R1046" t="s">
        <v>165</v>
      </c>
      <c r="S1046" t="s">
        <v>408</v>
      </c>
      <c r="T1046" s="8" t="s">
        <v>431</v>
      </c>
      <c r="U1046" s="8" t="s">
        <v>29</v>
      </c>
      <c r="V1046" t="s">
        <v>479</v>
      </c>
      <c r="W1046" s="8" t="s">
        <v>33</v>
      </c>
      <c r="X1046" s="40">
        <v>1</v>
      </c>
      <c r="Y1046" s="13" t="str">
        <f t="shared" si="268"/>
        <v>N</v>
      </c>
    </row>
    <row r="1047" spans="1:25" x14ac:dyDescent="0.25">
      <c r="A1047" s="9">
        <v>0.32202907480568421</v>
      </c>
      <c r="B1047" s="9">
        <v>0.67765405136217072</v>
      </c>
      <c r="C1047" s="14">
        <f t="shared" si="270"/>
        <v>3.105309669952661</v>
      </c>
      <c r="D1047" s="15">
        <f t="shared" si="271"/>
        <v>1.4756792171313269</v>
      </c>
      <c r="E1047" s="45">
        <v>4.1666666666666741E-2</v>
      </c>
      <c r="F1047" s="7">
        <f t="shared" si="269"/>
        <v>1.0416666666666667</v>
      </c>
      <c r="G1047" s="7">
        <f t="shared" si="272"/>
        <v>2.9810972831545541</v>
      </c>
      <c r="H1047" s="7">
        <f t="shared" si="273"/>
        <v>1.4166520484460736</v>
      </c>
      <c r="I1047">
        <v>2.4</v>
      </c>
      <c r="J1047">
        <v>1.6</v>
      </c>
      <c r="K1047" s="7">
        <f t="shared" si="274"/>
        <v>2.5</v>
      </c>
      <c r="L1047" s="7">
        <f t="shared" si="275"/>
        <v>1.666666666666667</v>
      </c>
      <c r="M1047" s="16">
        <f t="shared" si="276"/>
        <v>0.4</v>
      </c>
      <c r="N1047" s="16">
        <f t="shared" si="277"/>
        <v>0.59999999999999987</v>
      </c>
      <c r="O1047" s="13">
        <f t="shared" si="278"/>
        <v>0.80507268701421064</v>
      </c>
      <c r="P1047" s="13">
        <f t="shared" si="279"/>
        <v>1.1294234189369514</v>
      </c>
      <c r="Q1047" t="s">
        <v>67</v>
      </c>
      <c r="R1047" t="s">
        <v>168</v>
      </c>
      <c r="S1047" t="s">
        <v>408</v>
      </c>
      <c r="T1047" s="8" t="s">
        <v>432</v>
      </c>
      <c r="U1047" s="8" t="s">
        <v>421</v>
      </c>
      <c r="V1047" t="s">
        <v>479</v>
      </c>
      <c r="W1047" s="8" t="s">
        <v>437</v>
      </c>
      <c r="X1047" s="40">
        <v>2</v>
      </c>
      <c r="Y1047" s="13" t="str">
        <f t="shared" si="268"/>
        <v>N</v>
      </c>
    </row>
    <row r="1048" spans="1:25" x14ac:dyDescent="0.25">
      <c r="A1048" s="9">
        <v>0.2322918920657</v>
      </c>
      <c r="B1048" s="9">
        <v>0.76758598005335266</v>
      </c>
      <c r="C1048" s="14">
        <f t="shared" si="270"/>
        <v>4.304928558234681</v>
      </c>
      <c r="D1048" s="15">
        <f t="shared" si="271"/>
        <v>1.3027856500590238</v>
      </c>
      <c r="E1048" s="45">
        <v>4.2938272915450382E-2</v>
      </c>
      <c r="F1048" s="7">
        <f t="shared" si="269"/>
        <v>1.0429382729154504</v>
      </c>
      <c r="G1048" s="7">
        <f t="shared" si="272"/>
        <v>4.127692568228988</v>
      </c>
      <c r="H1048" s="7">
        <f t="shared" si="273"/>
        <v>1.249149335000614</v>
      </c>
      <c r="I1048">
        <v>2.27</v>
      </c>
      <c r="J1048">
        <v>1.66</v>
      </c>
      <c r="K1048" s="7">
        <f t="shared" si="274"/>
        <v>2.3674698795180724</v>
      </c>
      <c r="L1048" s="7">
        <f t="shared" si="275"/>
        <v>1.7312775330396475</v>
      </c>
      <c r="M1048" s="16">
        <f t="shared" si="276"/>
        <v>0.42239185750636132</v>
      </c>
      <c r="N1048" s="16">
        <f t="shared" si="277"/>
        <v>0.57760814249363868</v>
      </c>
      <c r="O1048" s="13">
        <f t="shared" si="278"/>
        <v>0.54994405772180788</v>
      </c>
      <c r="P1048" s="13">
        <f t="shared" si="279"/>
        <v>1.3289043619425887</v>
      </c>
      <c r="Q1048" t="s">
        <v>178</v>
      </c>
      <c r="R1048" t="s">
        <v>176</v>
      </c>
      <c r="S1048" t="s">
        <v>408</v>
      </c>
      <c r="T1048" s="8" t="s">
        <v>432</v>
      </c>
      <c r="U1048" s="8" t="s">
        <v>421</v>
      </c>
      <c r="V1048" t="s">
        <v>479</v>
      </c>
      <c r="W1048" s="8" t="s">
        <v>422</v>
      </c>
      <c r="X1048" s="40">
        <v>0</v>
      </c>
      <c r="Y1048" s="13" t="str">
        <f t="shared" si="268"/>
        <v>N</v>
      </c>
    </row>
    <row r="1049" spans="1:25" x14ac:dyDescent="0.25">
      <c r="A1049" s="9">
        <v>0.35471751008227376</v>
      </c>
      <c r="B1049" s="9">
        <v>0.64504399340798591</v>
      </c>
      <c r="C1049" s="14">
        <f t="shared" si="270"/>
        <v>2.8191447322915026</v>
      </c>
      <c r="D1049" s="15">
        <f t="shared" si="271"/>
        <v>1.5502818570818113</v>
      </c>
      <c r="E1049" s="45">
        <v>4.4196211753278369E-2</v>
      </c>
      <c r="F1049" s="7">
        <f t="shared" si="269"/>
        <v>1.0441962117532784</v>
      </c>
      <c r="G1049" s="7">
        <f t="shared" si="272"/>
        <v>2.6998227924596296</v>
      </c>
      <c r="H1049" s="7">
        <f t="shared" si="273"/>
        <v>1.4846652761541625</v>
      </c>
      <c r="I1049">
        <v>2.13</v>
      </c>
      <c r="J1049">
        <v>1.74</v>
      </c>
      <c r="K1049" s="7">
        <f t="shared" si="274"/>
        <v>2.2241379310344827</v>
      </c>
      <c r="L1049" s="7">
        <f t="shared" si="275"/>
        <v>1.8169014084507042</v>
      </c>
      <c r="M1049" s="16">
        <f t="shared" si="276"/>
        <v>0.44961240310077522</v>
      </c>
      <c r="N1049" s="16">
        <f t="shared" si="277"/>
        <v>0.55038759689922478</v>
      </c>
      <c r="O1049" s="13">
        <f t="shared" si="278"/>
        <v>0.78894066897609161</v>
      </c>
      <c r="P1049" s="13">
        <f t="shared" si="279"/>
        <v>1.1719813401356363</v>
      </c>
      <c r="Q1049" t="s">
        <v>179</v>
      </c>
      <c r="R1049" t="s">
        <v>163</v>
      </c>
      <c r="S1049" t="s">
        <v>408</v>
      </c>
      <c r="T1049" s="8" t="s">
        <v>432</v>
      </c>
      <c r="U1049" s="8" t="s">
        <v>421</v>
      </c>
      <c r="V1049" t="s">
        <v>479</v>
      </c>
      <c r="W1049" s="8" t="s">
        <v>29</v>
      </c>
      <c r="X1049" s="40">
        <v>3</v>
      </c>
      <c r="Y1049" s="13" t="str">
        <f t="shared" si="268"/>
        <v>Y</v>
      </c>
    </row>
    <row r="1050" spans="1:25" x14ac:dyDescent="0.25">
      <c r="A1050" s="9">
        <v>0.34130782796293696</v>
      </c>
      <c r="B1050" s="9">
        <v>0.65747960898527824</v>
      </c>
      <c r="C1050" s="14">
        <f t="shared" si="270"/>
        <v>2.9299064307092051</v>
      </c>
      <c r="D1050" s="15">
        <f t="shared" si="271"/>
        <v>1.5209597169763955</v>
      </c>
      <c r="E1050" s="45">
        <v>4.17510053167085E-2</v>
      </c>
      <c r="F1050" s="7">
        <f t="shared" si="269"/>
        <v>1.0417510053167085</v>
      </c>
      <c r="G1050" s="7">
        <f t="shared" si="272"/>
        <v>2.8124824605458079</v>
      </c>
      <c r="H1050" s="7">
        <f t="shared" si="273"/>
        <v>1.4600031189929115</v>
      </c>
      <c r="I1050">
        <v>2.0699999999999998</v>
      </c>
      <c r="J1050">
        <v>1.79</v>
      </c>
      <c r="K1050" s="7">
        <f t="shared" si="274"/>
        <v>2.1564245810055866</v>
      </c>
      <c r="L1050" s="7">
        <f t="shared" si="275"/>
        <v>1.8647342995169083</v>
      </c>
      <c r="M1050" s="16">
        <f t="shared" si="276"/>
        <v>0.46373056994818651</v>
      </c>
      <c r="N1050" s="16">
        <f t="shared" si="277"/>
        <v>0.53626943005181349</v>
      </c>
      <c r="O1050" s="13">
        <f t="shared" si="278"/>
        <v>0.73600458990890305</v>
      </c>
      <c r="P1050" s="13">
        <f t="shared" si="279"/>
        <v>1.2260247781078135</v>
      </c>
      <c r="Q1050" t="s">
        <v>167</v>
      </c>
      <c r="R1050" t="s">
        <v>66</v>
      </c>
      <c r="S1050" t="s">
        <v>408</v>
      </c>
      <c r="T1050" s="8" t="s">
        <v>430</v>
      </c>
      <c r="U1050" s="8" t="s">
        <v>423</v>
      </c>
      <c r="V1050" t="s">
        <v>479</v>
      </c>
      <c r="W1050" s="8" t="s">
        <v>427</v>
      </c>
      <c r="X1050" s="40">
        <v>2</v>
      </c>
      <c r="Y1050" s="13" t="str">
        <f t="shared" si="268"/>
        <v>N</v>
      </c>
    </row>
    <row r="1051" spans="1:25" x14ac:dyDescent="0.25">
      <c r="A1051" s="9">
        <v>0.18446701431676288</v>
      </c>
      <c r="B1051" s="9">
        <v>0.8155016279556514</v>
      </c>
      <c r="C1051" s="14">
        <f t="shared" si="270"/>
        <v>5.4210233938237922</v>
      </c>
      <c r="D1051" s="15">
        <f t="shared" si="271"/>
        <v>1.2262391216886472</v>
      </c>
      <c r="E1051" s="45">
        <v>5.3079459631953929E-2</v>
      </c>
      <c r="F1051" s="7">
        <f t="shared" si="269"/>
        <v>1.0530794596319539</v>
      </c>
      <c r="G1051" s="7">
        <f t="shared" si="272"/>
        <v>5.1477819116502497</v>
      </c>
      <c r="H1051" s="7">
        <f t="shared" si="273"/>
        <v>1.1644317154540378</v>
      </c>
      <c r="I1051">
        <v>2.38</v>
      </c>
      <c r="J1051">
        <v>1.58</v>
      </c>
      <c r="K1051" s="7">
        <f t="shared" si="274"/>
        <v>2.5063291139240502</v>
      </c>
      <c r="L1051" s="7">
        <f t="shared" si="275"/>
        <v>1.6638655462184873</v>
      </c>
      <c r="M1051" s="16">
        <f t="shared" si="276"/>
        <v>0.39898989898989906</v>
      </c>
      <c r="N1051" s="16">
        <f t="shared" si="277"/>
        <v>0.60101010101010111</v>
      </c>
      <c r="O1051" s="13">
        <f t="shared" si="278"/>
        <v>0.46233504854074747</v>
      </c>
      <c r="P1051" s="13">
        <f t="shared" si="279"/>
        <v>1.3568850616404955</v>
      </c>
      <c r="Q1051" t="s">
        <v>183</v>
      </c>
      <c r="R1051" t="s">
        <v>193</v>
      </c>
      <c r="S1051" t="s">
        <v>413</v>
      </c>
      <c r="T1051" s="8" t="s">
        <v>432</v>
      </c>
      <c r="U1051" s="8" t="s">
        <v>421</v>
      </c>
      <c r="V1051" t="s">
        <v>479</v>
      </c>
      <c r="W1051" s="8" t="s">
        <v>425</v>
      </c>
      <c r="X1051" s="40">
        <v>4</v>
      </c>
      <c r="Y1051" s="13" t="str">
        <f t="shared" si="268"/>
        <v>Y</v>
      </c>
    </row>
    <row r="1052" spans="1:25" x14ac:dyDescent="0.25">
      <c r="A1052" s="9">
        <v>0.47682843255841084</v>
      </c>
      <c r="B1052" s="9">
        <v>0.52236751945655868</v>
      </c>
      <c r="C1052" s="14">
        <f t="shared" si="270"/>
        <v>2.0971903764935438</v>
      </c>
      <c r="D1052" s="15">
        <f t="shared" si="271"/>
        <v>1.9143609867633862</v>
      </c>
      <c r="E1052" s="45">
        <v>4.5097025283727721E-2</v>
      </c>
      <c r="F1052" s="7">
        <f t="shared" si="269"/>
        <v>1.0450970252837277</v>
      </c>
      <c r="G1052" s="7">
        <f t="shared" si="272"/>
        <v>2.0066944271745379</v>
      </c>
      <c r="H1052" s="7">
        <f t="shared" si="273"/>
        <v>1.8317543160585179</v>
      </c>
      <c r="I1052">
        <v>1.81</v>
      </c>
      <c r="J1052">
        <v>2.0299999999999998</v>
      </c>
      <c r="K1052" s="7">
        <f t="shared" si="274"/>
        <v>1.8916256157635472</v>
      </c>
      <c r="L1052" s="7">
        <f t="shared" si="275"/>
        <v>2.1215469613259672</v>
      </c>
      <c r="M1052" s="16">
        <f t="shared" si="276"/>
        <v>0.52864583333333326</v>
      </c>
      <c r="N1052" s="16">
        <f t="shared" si="277"/>
        <v>0.47135416666666657</v>
      </c>
      <c r="O1052" s="13">
        <f t="shared" si="278"/>
        <v>0.90198087735187105</v>
      </c>
      <c r="P1052" s="13">
        <f t="shared" si="279"/>
        <v>1.1082272235984449</v>
      </c>
      <c r="Q1052" t="s">
        <v>201</v>
      </c>
      <c r="R1052" t="s">
        <v>451</v>
      </c>
      <c r="S1052" t="s">
        <v>413</v>
      </c>
      <c r="T1052" s="8" t="s">
        <v>432</v>
      </c>
      <c r="U1052" s="8" t="s">
        <v>421</v>
      </c>
      <c r="V1052" t="s">
        <v>479</v>
      </c>
      <c r="W1052" s="8" t="s">
        <v>428</v>
      </c>
      <c r="X1052" s="40">
        <v>4</v>
      </c>
      <c r="Y1052" s="13" t="str">
        <f t="shared" si="268"/>
        <v>Y</v>
      </c>
    </row>
    <row r="1053" spans="1:25" x14ac:dyDescent="0.25">
      <c r="A1053" s="9">
        <v>0.28329109380388678</v>
      </c>
      <c r="B1053" s="9">
        <v>0.71654783429446434</v>
      </c>
      <c r="C1053" s="14">
        <f t="shared" si="270"/>
        <v>3.529938010307756</v>
      </c>
      <c r="D1053" s="15">
        <f t="shared" si="271"/>
        <v>1.3955802420150103</v>
      </c>
      <c r="E1053" s="45">
        <v>5.5592691622103452E-2</v>
      </c>
      <c r="F1053" s="7">
        <f t="shared" si="269"/>
        <v>1.0555926916221035</v>
      </c>
      <c r="G1053" s="7">
        <f t="shared" si="272"/>
        <v>3.3440341509786191</v>
      </c>
      <c r="H1053" s="7">
        <f t="shared" si="273"/>
        <v>1.3220821374487315</v>
      </c>
      <c r="I1053">
        <v>1.92</v>
      </c>
      <c r="J1053">
        <v>1.87</v>
      </c>
      <c r="K1053" s="7">
        <f t="shared" si="274"/>
        <v>2.0267379679144386</v>
      </c>
      <c r="L1053" s="7">
        <f t="shared" si="275"/>
        <v>1.9739583333333335</v>
      </c>
      <c r="M1053" s="16">
        <f t="shared" si="276"/>
        <v>0.49340369393139838</v>
      </c>
      <c r="N1053" s="16">
        <f t="shared" si="277"/>
        <v>0.50659630606860151</v>
      </c>
      <c r="O1053" s="13">
        <f t="shared" si="278"/>
        <v>0.57415681578434807</v>
      </c>
      <c r="P1053" s="13">
        <f t="shared" si="279"/>
        <v>1.4144355687375105</v>
      </c>
      <c r="Q1053" t="s">
        <v>191</v>
      </c>
      <c r="R1053" t="s">
        <v>195</v>
      </c>
      <c r="S1053" t="s">
        <v>413</v>
      </c>
      <c r="T1053" s="8" t="s">
        <v>432</v>
      </c>
      <c r="U1053" s="8" t="s">
        <v>421</v>
      </c>
      <c r="V1053" t="s">
        <v>479</v>
      </c>
      <c r="W1053" s="8" t="s">
        <v>425</v>
      </c>
      <c r="X1053" s="40">
        <v>3</v>
      </c>
      <c r="Y1053" s="13" t="str">
        <f t="shared" si="268"/>
        <v>Y</v>
      </c>
    </row>
    <row r="1054" spans="1:25" x14ac:dyDescent="0.25">
      <c r="A1054" s="9">
        <v>0.26661030628245319</v>
      </c>
      <c r="B1054" s="9">
        <v>0.7332496883432198</v>
      </c>
      <c r="C1054" s="14">
        <f t="shared" si="270"/>
        <v>3.7507927354487811</v>
      </c>
      <c r="D1054" s="15">
        <f t="shared" si="271"/>
        <v>1.3637919195840416</v>
      </c>
      <c r="E1054" s="45">
        <v>5.5525013743815244E-2</v>
      </c>
      <c r="F1054" s="7">
        <f t="shared" si="269"/>
        <v>1.0555250137438152</v>
      </c>
      <c r="G1054" s="7">
        <f t="shared" si="272"/>
        <v>3.553485409261111</v>
      </c>
      <c r="H1054" s="7">
        <f t="shared" si="273"/>
        <v>1.2920507821475895</v>
      </c>
      <c r="I1054">
        <v>1.7</v>
      </c>
      <c r="J1054">
        <v>2.14</v>
      </c>
      <c r="K1054" s="7">
        <f t="shared" si="274"/>
        <v>1.794392523364486</v>
      </c>
      <c r="L1054" s="7">
        <f t="shared" si="275"/>
        <v>2.2588235294117647</v>
      </c>
      <c r="M1054" s="16">
        <f t="shared" si="276"/>
        <v>0.55729166666666663</v>
      </c>
      <c r="N1054" s="16">
        <f t="shared" si="277"/>
        <v>0.44270833333333331</v>
      </c>
      <c r="O1054" s="13">
        <f t="shared" si="278"/>
        <v>0.47840354024514964</v>
      </c>
      <c r="P1054" s="13">
        <f t="shared" si="279"/>
        <v>1.6562816489635082</v>
      </c>
      <c r="Q1054" t="s">
        <v>198</v>
      </c>
      <c r="R1054" t="s">
        <v>186</v>
      </c>
      <c r="S1054" t="s">
        <v>413</v>
      </c>
      <c r="T1054" s="8" t="s">
        <v>432</v>
      </c>
      <c r="U1054" s="8" t="s">
        <v>421</v>
      </c>
      <c r="V1054" t="s">
        <v>479</v>
      </c>
      <c r="W1054" s="8" t="s">
        <v>423</v>
      </c>
      <c r="X1054" s="40">
        <v>2</v>
      </c>
      <c r="Y1054" s="13" t="str">
        <f t="shared" si="268"/>
        <v>N</v>
      </c>
    </row>
    <row r="1055" spans="1:25" x14ac:dyDescent="0.25">
      <c r="A1055" s="9">
        <v>0.38705851781536377</v>
      </c>
      <c r="B1055" s="9">
        <v>0.60907304348859059</v>
      </c>
      <c r="C1055" s="14">
        <f t="shared" si="270"/>
        <v>2.5835886667581982</v>
      </c>
      <c r="D1055" s="15">
        <f t="shared" si="271"/>
        <v>1.6418392025237156</v>
      </c>
      <c r="E1055" s="45">
        <v>4.7838490234803466E-2</v>
      </c>
      <c r="F1055" s="7">
        <f t="shared" si="269"/>
        <v>1.0478384902348035</v>
      </c>
      <c r="G1055" s="7">
        <f t="shared" si="272"/>
        <v>2.4656363464747875</v>
      </c>
      <c r="H1055" s="7">
        <f t="shared" si="273"/>
        <v>1.5668819363142561</v>
      </c>
      <c r="I1055">
        <v>1.86</v>
      </c>
      <c r="J1055">
        <v>1.96</v>
      </c>
      <c r="K1055" s="7">
        <f t="shared" si="274"/>
        <v>1.9489795918367345</v>
      </c>
      <c r="L1055" s="7">
        <f t="shared" si="275"/>
        <v>2.0537634408602146</v>
      </c>
      <c r="M1055" s="16">
        <f t="shared" si="276"/>
        <v>0.51308900523560219</v>
      </c>
      <c r="N1055" s="16">
        <f t="shared" si="277"/>
        <v>0.48691099476439803</v>
      </c>
      <c r="O1055" s="13">
        <f t="shared" si="278"/>
        <v>0.75436915206871913</v>
      </c>
      <c r="P1055" s="13">
        <f t="shared" si="279"/>
        <v>1.2508919495303312</v>
      </c>
      <c r="Q1055" t="s">
        <v>192</v>
      </c>
      <c r="R1055" t="s">
        <v>194</v>
      </c>
      <c r="S1055" t="s">
        <v>413</v>
      </c>
      <c r="T1055" s="8" t="s">
        <v>430</v>
      </c>
      <c r="U1055" s="8" t="s">
        <v>423</v>
      </c>
      <c r="V1055" t="s">
        <v>479</v>
      </c>
      <c r="W1055" s="8" t="s">
        <v>426</v>
      </c>
      <c r="X1055" s="40">
        <v>5</v>
      </c>
      <c r="Y1055" s="13" t="str">
        <f t="shared" si="268"/>
        <v>Y</v>
      </c>
    </row>
    <row r="1056" spans="1:25" x14ac:dyDescent="0.25">
      <c r="A1056" s="9">
        <v>0.48356813811101063</v>
      </c>
      <c r="B1056" s="9">
        <v>0.51479160389034051</v>
      </c>
      <c r="C1056" s="14">
        <f t="shared" si="270"/>
        <v>2.0679608956585853</v>
      </c>
      <c r="D1056" s="15">
        <f t="shared" si="271"/>
        <v>1.9425336241750695</v>
      </c>
      <c r="E1056" s="45">
        <v>4.7235244126436093E-2</v>
      </c>
      <c r="F1056" s="7">
        <f t="shared" si="269"/>
        <v>1.0472352441264361</v>
      </c>
      <c r="G1056" s="7">
        <f t="shared" si="272"/>
        <v>1.9746861149460262</v>
      </c>
      <c r="H1056" s="7">
        <f t="shared" si="273"/>
        <v>1.8549162044249736</v>
      </c>
      <c r="I1056">
        <v>1.93</v>
      </c>
      <c r="J1056">
        <v>1.89</v>
      </c>
      <c r="K1056" s="7">
        <f t="shared" si="274"/>
        <v>2.0211640211640214</v>
      </c>
      <c r="L1056" s="7">
        <f t="shared" si="275"/>
        <v>1.9792746113989641</v>
      </c>
      <c r="M1056" s="16">
        <f t="shared" si="276"/>
        <v>0.4947643979057591</v>
      </c>
      <c r="N1056" s="16">
        <f t="shared" si="277"/>
        <v>0.50523560209424079</v>
      </c>
      <c r="O1056" s="13">
        <f t="shared" si="278"/>
        <v>0.97737052253124912</v>
      </c>
      <c r="P1056" s="13">
        <f t="shared" si="279"/>
        <v>1.0189139517415031</v>
      </c>
      <c r="Q1056" t="s">
        <v>199</v>
      </c>
      <c r="R1056" t="s">
        <v>185</v>
      </c>
      <c r="S1056" t="s">
        <v>413</v>
      </c>
      <c r="T1056" s="8" t="s">
        <v>430</v>
      </c>
      <c r="U1056" s="8" t="s">
        <v>32</v>
      </c>
      <c r="V1056" t="s">
        <v>479</v>
      </c>
      <c r="W1056" s="8" t="s">
        <v>424</v>
      </c>
      <c r="X1056" s="40">
        <v>1</v>
      </c>
      <c r="Y1056" s="13" t="str">
        <f t="shared" si="268"/>
        <v>N</v>
      </c>
    </row>
    <row r="1057" spans="1:25" x14ac:dyDescent="0.25">
      <c r="A1057" s="9">
        <v>0.73527466725284185</v>
      </c>
      <c r="B1057" s="9">
        <v>0.199468545311902</v>
      </c>
      <c r="C1057" s="14">
        <f t="shared" si="270"/>
        <v>1.3600359764008108</v>
      </c>
      <c r="D1057" s="15">
        <f t="shared" si="271"/>
        <v>5.0133217667794936</v>
      </c>
      <c r="E1057" s="45">
        <v>4.9897470950102552E-2</v>
      </c>
      <c r="F1057" s="7">
        <f t="shared" si="269"/>
        <v>1.0498974709501026</v>
      </c>
      <c r="G1057" s="7">
        <f t="shared" si="272"/>
        <v>1.2953988499182201</v>
      </c>
      <c r="H1057" s="7">
        <f t="shared" si="273"/>
        <v>4.775058427603124</v>
      </c>
      <c r="I1057">
        <v>1.75</v>
      </c>
      <c r="J1057">
        <v>2.09</v>
      </c>
      <c r="K1057" s="7">
        <f t="shared" si="274"/>
        <v>1.8373205741626795</v>
      </c>
      <c r="L1057" s="7">
        <f t="shared" si="275"/>
        <v>2.1942857142857144</v>
      </c>
      <c r="M1057" s="16">
        <f t="shared" si="276"/>
        <v>0.54427083333333337</v>
      </c>
      <c r="N1057" s="16">
        <f t="shared" si="277"/>
        <v>0.45572916666666663</v>
      </c>
      <c r="O1057" s="13">
        <f t="shared" si="278"/>
        <v>1.3509352738042646</v>
      </c>
      <c r="P1057" s="13">
        <f t="shared" si="279"/>
        <v>0.43769097942725926</v>
      </c>
      <c r="Q1057" t="s">
        <v>189</v>
      </c>
      <c r="R1057" t="s">
        <v>181</v>
      </c>
      <c r="S1057" t="s">
        <v>413</v>
      </c>
      <c r="T1057" s="8" t="s">
        <v>430</v>
      </c>
      <c r="U1057" s="8" t="s">
        <v>428</v>
      </c>
      <c r="V1057" t="s">
        <v>479</v>
      </c>
      <c r="W1057" s="8" t="s">
        <v>424</v>
      </c>
      <c r="X1057" s="40">
        <v>1</v>
      </c>
      <c r="Y1057" s="13" t="str">
        <f t="shared" si="268"/>
        <v>N</v>
      </c>
    </row>
    <row r="1058" spans="1:25" x14ac:dyDescent="0.25">
      <c r="A1058" s="9">
        <v>0.16027446992627484</v>
      </c>
      <c r="B1058" s="9">
        <v>0.8397059802156237</v>
      </c>
      <c r="C1058" s="14">
        <f t="shared" si="270"/>
        <v>6.2392968790350274</v>
      </c>
      <c r="D1058" s="15">
        <f t="shared" si="271"/>
        <v>1.1908930310859704</v>
      </c>
      <c r="E1058" s="45">
        <v>3.0643462560810519E-2</v>
      </c>
      <c r="F1058" s="7">
        <f t="shared" si="269"/>
        <v>1.0306434625608105</v>
      </c>
      <c r="G1058" s="7">
        <f t="shared" si="272"/>
        <v>6.0537878574734503</v>
      </c>
      <c r="H1058" s="7">
        <f t="shared" si="273"/>
        <v>1.1554849706483292</v>
      </c>
      <c r="I1058">
        <v>2.54</v>
      </c>
      <c r="J1058">
        <v>1.57</v>
      </c>
      <c r="K1058" s="7">
        <f t="shared" si="274"/>
        <v>2.6178343949044587</v>
      </c>
      <c r="L1058" s="7">
        <f t="shared" si="275"/>
        <v>1.6181102362204727</v>
      </c>
      <c r="M1058" s="16">
        <f t="shared" si="276"/>
        <v>0.38199513381995132</v>
      </c>
      <c r="N1058" s="16">
        <f t="shared" si="277"/>
        <v>0.61800486618004857</v>
      </c>
      <c r="O1058" s="13">
        <f t="shared" si="278"/>
        <v>0.41957201999808258</v>
      </c>
      <c r="P1058" s="13">
        <f t="shared" si="279"/>
        <v>1.3587368420024462</v>
      </c>
      <c r="Q1058" t="s">
        <v>69</v>
      </c>
      <c r="R1058" t="s">
        <v>331</v>
      </c>
      <c r="S1058" t="s">
        <v>409</v>
      </c>
      <c r="T1058" s="8" t="s">
        <v>432</v>
      </c>
      <c r="U1058" s="8" t="s">
        <v>421</v>
      </c>
      <c r="V1058" t="s">
        <v>479</v>
      </c>
      <c r="W1058" s="8" t="s">
        <v>29</v>
      </c>
      <c r="X1058" s="40">
        <v>3</v>
      </c>
      <c r="Y1058" s="13" t="str">
        <f t="shared" si="268"/>
        <v>Y</v>
      </c>
    </row>
    <row r="1059" spans="1:25" x14ac:dyDescent="0.25">
      <c r="A1059" s="9">
        <v>0.22769996888055391</v>
      </c>
      <c r="B1059" s="9">
        <v>0.77144069399392468</v>
      </c>
      <c r="C1059" s="14">
        <f t="shared" si="270"/>
        <v>4.3917441223919385</v>
      </c>
      <c r="D1059" s="15">
        <f t="shared" si="271"/>
        <v>1.2962759260504804</v>
      </c>
      <c r="E1059" s="45">
        <v>4.9052938319572803E-2</v>
      </c>
      <c r="F1059" s="7">
        <f t="shared" si="269"/>
        <v>1.0490529383195728</v>
      </c>
      <c r="G1059" s="7">
        <f t="shared" si="272"/>
        <v>4.1863894203726852</v>
      </c>
      <c r="H1059" s="7">
        <f t="shared" si="273"/>
        <v>1.2356630239527493</v>
      </c>
      <c r="I1059">
        <v>1.42</v>
      </c>
      <c r="J1059">
        <v>2.9</v>
      </c>
      <c r="K1059" s="7">
        <f t="shared" si="274"/>
        <v>1.4896551724137934</v>
      </c>
      <c r="L1059" s="7">
        <f t="shared" si="275"/>
        <v>3.042253521126761</v>
      </c>
      <c r="M1059" s="16">
        <f t="shared" si="276"/>
        <v>0.67129629629629617</v>
      </c>
      <c r="N1059" s="16">
        <f t="shared" si="277"/>
        <v>0.32870370370370366</v>
      </c>
      <c r="O1059" s="13">
        <f t="shared" si="278"/>
        <v>0.33919443640137692</v>
      </c>
      <c r="P1059" s="13">
        <f t="shared" si="279"/>
        <v>2.3469181676434898</v>
      </c>
      <c r="Q1059" t="s">
        <v>337</v>
      </c>
      <c r="R1059" t="s">
        <v>333</v>
      </c>
      <c r="S1059" t="s">
        <v>409</v>
      </c>
      <c r="T1059" s="8" t="s">
        <v>431</v>
      </c>
      <c r="U1059" s="8" t="s">
        <v>33</v>
      </c>
      <c r="V1059" t="s">
        <v>479</v>
      </c>
      <c r="W1059" s="8" t="s">
        <v>446</v>
      </c>
      <c r="X1059" s="40">
        <v>4</v>
      </c>
      <c r="Y1059" s="13" t="str">
        <f t="shared" ref="Y1059:Y1122" si="280">IF(X1059 &gt;= 3,"Y","N")</f>
        <v>Y</v>
      </c>
    </row>
    <row r="1060" spans="1:25" x14ac:dyDescent="0.25">
      <c r="A1060" s="9">
        <v>0.51542980463394827</v>
      </c>
      <c r="B1060" s="9">
        <v>0.48191395788400054</v>
      </c>
      <c r="C1060" s="14">
        <f t="shared" si="270"/>
        <v>1.9401283957767776</v>
      </c>
      <c r="D1060" s="15">
        <f t="shared" si="271"/>
        <v>2.0750592167755926</v>
      </c>
      <c r="E1060" s="45">
        <v>4.5624814724984475E-2</v>
      </c>
      <c r="F1060" s="7">
        <f t="shared" si="269"/>
        <v>1.0456248147249845</v>
      </c>
      <c r="G1060" s="7">
        <f t="shared" si="272"/>
        <v>1.8554727933528063</v>
      </c>
      <c r="H1060" s="7">
        <f t="shared" si="273"/>
        <v>1.9845160401260804</v>
      </c>
      <c r="I1060">
        <v>2.17</v>
      </c>
      <c r="J1060">
        <v>1.71</v>
      </c>
      <c r="K1060" s="7">
        <f t="shared" si="274"/>
        <v>2.269005847953216</v>
      </c>
      <c r="L1060" s="7">
        <f t="shared" si="275"/>
        <v>1.7880184331797233</v>
      </c>
      <c r="M1060" s="16">
        <f t="shared" si="276"/>
        <v>0.44072164948453613</v>
      </c>
      <c r="N1060" s="16">
        <f t="shared" si="277"/>
        <v>0.55927835051546393</v>
      </c>
      <c r="O1060" s="13">
        <f t="shared" si="278"/>
        <v>1.1695132409238125</v>
      </c>
      <c r="P1060" s="13">
        <f t="shared" si="279"/>
        <v>0.86167103990318972</v>
      </c>
      <c r="Q1060" t="s">
        <v>207</v>
      </c>
      <c r="R1060" t="s">
        <v>213</v>
      </c>
      <c r="S1060" t="s">
        <v>11</v>
      </c>
      <c r="T1060" s="8" t="s">
        <v>430</v>
      </c>
      <c r="U1060" s="8" t="s">
        <v>32</v>
      </c>
      <c r="V1060" t="s">
        <v>479</v>
      </c>
      <c r="W1060" s="8" t="s">
        <v>427</v>
      </c>
      <c r="X1060" s="40">
        <v>3</v>
      </c>
      <c r="Y1060" s="13" t="str">
        <f t="shared" si="280"/>
        <v>Y</v>
      </c>
    </row>
    <row r="1061" spans="1:25" x14ac:dyDescent="0.25">
      <c r="A1061" s="9">
        <v>0.4542879240318719</v>
      </c>
      <c r="B1061" s="9">
        <v>0.5402719935076038</v>
      </c>
      <c r="C1061" s="14">
        <f t="shared" si="270"/>
        <v>2.2012471542823624</v>
      </c>
      <c r="D1061" s="15">
        <f t="shared" si="271"/>
        <v>1.8509195590682159</v>
      </c>
      <c r="E1061" s="45">
        <v>4.2566983578219642E-2</v>
      </c>
      <c r="F1061" s="7">
        <f t="shared" si="269"/>
        <v>1.0425669835782196</v>
      </c>
      <c r="G1061" s="7">
        <f t="shared" si="272"/>
        <v>2.1113724000038907</v>
      </c>
      <c r="H1061" s="7">
        <f t="shared" si="273"/>
        <v>1.7753483356202493</v>
      </c>
      <c r="I1061">
        <v>2.08</v>
      </c>
      <c r="J1061">
        <v>1.78</v>
      </c>
      <c r="K1061" s="7">
        <f t="shared" si="274"/>
        <v>2.1685393258426968</v>
      </c>
      <c r="L1061" s="7">
        <f t="shared" si="275"/>
        <v>1.8557692307692311</v>
      </c>
      <c r="M1061" s="16">
        <f t="shared" si="276"/>
        <v>0.46113989637305697</v>
      </c>
      <c r="N1061" s="16">
        <f t="shared" si="277"/>
        <v>0.53886010362694292</v>
      </c>
      <c r="O1061" s="13">
        <f t="shared" si="278"/>
        <v>0.98514122851855368</v>
      </c>
      <c r="P1061" s="13">
        <f t="shared" si="279"/>
        <v>1.0026201417977647</v>
      </c>
      <c r="Q1061" t="s">
        <v>209</v>
      </c>
      <c r="R1061" t="s">
        <v>211</v>
      </c>
      <c r="S1061" t="s">
        <v>11</v>
      </c>
      <c r="T1061" s="8" t="s">
        <v>430</v>
      </c>
      <c r="U1061" s="8" t="s">
        <v>423</v>
      </c>
      <c r="V1061" t="s">
        <v>479</v>
      </c>
      <c r="W1061" s="8" t="s">
        <v>424</v>
      </c>
      <c r="X1061" s="40">
        <v>1</v>
      </c>
      <c r="Y1061" s="13" t="str">
        <f t="shared" si="280"/>
        <v>N</v>
      </c>
    </row>
    <row r="1062" spans="1:25" x14ac:dyDescent="0.25">
      <c r="A1062" s="9">
        <v>0.6319156163312446</v>
      </c>
      <c r="B1062" s="9">
        <v>0.34660537454538248</v>
      </c>
      <c r="C1062" s="14">
        <f t="shared" si="270"/>
        <v>1.5824897726151601</v>
      </c>
      <c r="D1062" s="15">
        <f t="shared" si="271"/>
        <v>2.8851254869074912</v>
      </c>
      <c r="E1062" s="45">
        <v>4.0847359865764821E-2</v>
      </c>
      <c r="F1062" s="7">
        <f t="shared" si="269"/>
        <v>1.0408473598657648</v>
      </c>
      <c r="G1062" s="7">
        <f t="shared" si="272"/>
        <v>1.5203860178107667</v>
      </c>
      <c r="H1062" s="7">
        <f t="shared" si="273"/>
        <v>2.7719006630132372</v>
      </c>
      <c r="I1062">
        <v>2.34</v>
      </c>
      <c r="J1062">
        <v>1.63</v>
      </c>
      <c r="K1062" s="7">
        <f t="shared" si="274"/>
        <v>2.4355828220858897</v>
      </c>
      <c r="L1062" s="7">
        <f t="shared" si="275"/>
        <v>1.6965811965811965</v>
      </c>
      <c r="M1062" s="16">
        <f t="shared" si="276"/>
        <v>0.41057934508816119</v>
      </c>
      <c r="N1062" s="16">
        <f t="shared" si="277"/>
        <v>0.58942065491183881</v>
      </c>
      <c r="O1062" s="13">
        <f t="shared" si="278"/>
        <v>1.5390828201441968</v>
      </c>
      <c r="P1062" s="13">
        <f t="shared" si="279"/>
        <v>0.58804416108767887</v>
      </c>
      <c r="Q1062" t="s">
        <v>210</v>
      </c>
      <c r="R1062" t="s">
        <v>221</v>
      </c>
      <c r="S1062" t="s">
        <v>11</v>
      </c>
      <c r="T1062" s="8" t="s">
        <v>430</v>
      </c>
      <c r="U1062" s="8" t="s">
        <v>428</v>
      </c>
      <c r="V1062" t="s">
        <v>479</v>
      </c>
      <c r="W1062" s="8" t="s">
        <v>33</v>
      </c>
      <c r="X1062" s="40">
        <v>1</v>
      </c>
      <c r="Y1062" s="13" t="str">
        <f t="shared" si="280"/>
        <v>N</v>
      </c>
    </row>
    <row r="1063" spans="1:25" x14ac:dyDescent="0.25">
      <c r="A1063" s="9">
        <v>0.23746845431673452</v>
      </c>
      <c r="B1063" s="9">
        <v>0.76247371344167647</v>
      </c>
      <c r="C1063" s="14">
        <f t="shared" si="270"/>
        <v>4.2110856487329631</v>
      </c>
      <c r="D1063" s="15">
        <f t="shared" si="271"/>
        <v>1.3115206234273578</v>
      </c>
      <c r="E1063" s="45">
        <v>4.4538706256627814E-2</v>
      </c>
      <c r="F1063" s="7">
        <f t="shared" si="269"/>
        <v>1.0445387062566278</v>
      </c>
      <c r="G1063" s="7">
        <f t="shared" si="272"/>
        <v>4.0315266667565322</v>
      </c>
      <c r="H1063" s="7">
        <f t="shared" si="273"/>
        <v>1.2555979166416227</v>
      </c>
      <c r="I1063">
        <v>2.2999999999999998</v>
      </c>
      <c r="J1063">
        <v>1.64</v>
      </c>
      <c r="K1063" s="7">
        <f t="shared" si="274"/>
        <v>2.4024390243902438</v>
      </c>
      <c r="L1063" s="7">
        <f t="shared" si="275"/>
        <v>1.7130434782608694</v>
      </c>
      <c r="M1063" s="16">
        <f t="shared" si="276"/>
        <v>0.41624365482233505</v>
      </c>
      <c r="N1063" s="16">
        <f t="shared" si="277"/>
        <v>0.58375634517766506</v>
      </c>
      <c r="O1063" s="13">
        <f t="shared" si="278"/>
        <v>0.57050348171215481</v>
      </c>
      <c r="P1063" s="13">
        <f t="shared" si="279"/>
        <v>1.3061506221566108</v>
      </c>
      <c r="Q1063" t="s">
        <v>215</v>
      </c>
      <c r="R1063" t="s">
        <v>218</v>
      </c>
      <c r="S1063" t="s">
        <v>11</v>
      </c>
      <c r="T1063" s="8" t="s">
        <v>432</v>
      </c>
      <c r="U1063" s="8" t="s">
        <v>421</v>
      </c>
      <c r="V1063" t="s">
        <v>479</v>
      </c>
      <c r="W1063" s="8" t="s">
        <v>437</v>
      </c>
      <c r="X1063" s="40">
        <v>3</v>
      </c>
      <c r="Y1063" s="13" t="str">
        <f t="shared" si="280"/>
        <v>Y</v>
      </c>
    </row>
    <row r="1064" spans="1:25" x14ac:dyDescent="0.25">
      <c r="A1064" s="9">
        <v>0.3034603262059804</v>
      </c>
      <c r="B1064" s="9">
        <v>0.69640618647766428</v>
      </c>
      <c r="C1064" s="14">
        <f t="shared" si="270"/>
        <v>3.2953236836673927</v>
      </c>
      <c r="D1064" s="15">
        <f t="shared" si="271"/>
        <v>1.4359435907051248</v>
      </c>
      <c r="E1064" s="45">
        <v>4.5105940465357985E-2</v>
      </c>
      <c r="F1064" s="7">
        <f t="shared" si="269"/>
        <v>1.045105940465358</v>
      </c>
      <c r="G1064" s="7">
        <f t="shared" si="272"/>
        <v>3.1531001366235394</v>
      </c>
      <c r="H1064" s="7">
        <f t="shared" si="273"/>
        <v>1.3739694083699661</v>
      </c>
      <c r="I1064">
        <v>2.4500000000000002</v>
      </c>
      <c r="J1064">
        <v>1.57</v>
      </c>
      <c r="K1064" s="7">
        <f t="shared" si="274"/>
        <v>2.5605095541401273</v>
      </c>
      <c r="L1064" s="7">
        <f t="shared" si="275"/>
        <v>1.6408163265306122</v>
      </c>
      <c r="M1064" s="16">
        <f t="shared" si="276"/>
        <v>0.39054726368159204</v>
      </c>
      <c r="N1064" s="16">
        <f t="shared" si="277"/>
        <v>0.60945273631840802</v>
      </c>
      <c r="O1064" s="13">
        <f t="shared" si="278"/>
        <v>0.77701306455289243</v>
      </c>
      <c r="P1064" s="13">
        <f t="shared" si="279"/>
        <v>1.1426746406694734</v>
      </c>
      <c r="Q1064" t="s">
        <v>8</v>
      </c>
      <c r="R1064" t="s">
        <v>217</v>
      </c>
      <c r="S1064" t="s">
        <v>11</v>
      </c>
      <c r="T1064" s="8" t="s">
        <v>432</v>
      </c>
      <c r="U1064" s="8" t="s">
        <v>421</v>
      </c>
      <c r="V1064" t="s">
        <v>479</v>
      </c>
      <c r="W1064" s="8" t="s">
        <v>441</v>
      </c>
      <c r="X1064" s="40">
        <v>5</v>
      </c>
      <c r="Y1064" s="13" t="str">
        <f t="shared" si="280"/>
        <v>Y</v>
      </c>
    </row>
    <row r="1065" spans="1:25" x14ac:dyDescent="0.25">
      <c r="A1065" s="9">
        <v>0.46822640660853254</v>
      </c>
      <c r="B1065" s="9">
        <v>0.52580130587082041</v>
      </c>
      <c r="C1065" s="14">
        <f t="shared" si="270"/>
        <v>2.1357189297443115</v>
      </c>
      <c r="D1065" s="15">
        <f t="shared" si="271"/>
        <v>1.9018591031146685</v>
      </c>
      <c r="E1065" s="45">
        <v>4.4096111080978329E-2</v>
      </c>
      <c r="F1065" s="7">
        <f t="shared" si="269"/>
        <v>1.0440961110809783</v>
      </c>
      <c r="G1065" s="7">
        <f t="shared" si="272"/>
        <v>2.0455194757244612</v>
      </c>
      <c r="H1065" s="7">
        <f t="shared" si="273"/>
        <v>1.8215364303441635</v>
      </c>
      <c r="I1065">
        <v>1.79</v>
      </c>
      <c r="J1065">
        <v>2.06</v>
      </c>
      <c r="K1065" s="7">
        <f t="shared" si="274"/>
        <v>1.8689320388349513</v>
      </c>
      <c r="L1065" s="7">
        <f t="shared" si="275"/>
        <v>2.1508379888268152</v>
      </c>
      <c r="M1065" s="16">
        <f t="shared" si="276"/>
        <v>0.53506493506493513</v>
      </c>
      <c r="N1065" s="16">
        <f t="shared" si="277"/>
        <v>0.46493506493506503</v>
      </c>
      <c r="O1065" s="13">
        <f t="shared" si="278"/>
        <v>0.87508333273924765</v>
      </c>
      <c r="P1065" s="13">
        <f t="shared" si="279"/>
        <v>1.1309134232417086</v>
      </c>
      <c r="Q1065" t="s">
        <v>208</v>
      </c>
      <c r="R1065" t="s">
        <v>223</v>
      </c>
      <c r="S1065" t="s">
        <v>11</v>
      </c>
      <c r="T1065" s="8" t="s">
        <v>430</v>
      </c>
      <c r="U1065" s="8" t="s">
        <v>423</v>
      </c>
      <c r="V1065" t="s">
        <v>479</v>
      </c>
      <c r="W1065" s="8" t="s">
        <v>434</v>
      </c>
      <c r="X1065" s="40">
        <v>4</v>
      </c>
      <c r="Y1065" s="13" t="str">
        <f t="shared" si="280"/>
        <v>Y</v>
      </c>
    </row>
    <row r="1066" spans="1:25" x14ac:dyDescent="0.25">
      <c r="A1066" s="9">
        <v>0.349719967968046</v>
      </c>
      <c r="B1066" s="9">
        <v>0.64966137714300931</v>
      </c>
      <c r="C1066" s="14">
        <f t="shared" si="270"/>
        <v>2.8594306633682702</v>
      </c>
      <c r="D1066" s="15">
        <f t="shared" si="271"/>
        <v>1.5392634304314985</v>
      </c>
      <c r="E1066" s="45">
        <v>4.2656530461408604E-2</v>
      </c>
      <c r="F1066" s="7">
        <f t="shared" si="269"/>
        <v>1.0426565304614086</v>
      </c>
      <c r="G1066" s="7">
        <f t="shared" si="272"/>
        <v>2.7424473734441404</v>
      </c>
      <c r="H1066" s="7">
        <f t="shared" si="273"/>
        <v>1.4762900202143514</v>
      </c>
      <c r="I1066">
        <v>2.31</v>
      </c>
      <c r="J1066">
        <v>1.64</v>
      </c>
      <c r="K1066" s="7">
        <f t="shared" si="274"/>
        <v>2.4085365853658538</v>
      </c>
      <c r="L1066" s="7">
        <f t="shared" si="275"/>
        <v>1.7099567099567101</v>
      </c>
      <c r="M1066" s="16">
        <f t="shared" si="276"/>
        <v>0.41518987341772151</v>
      </c>
      <c r="N1066" s="16">
        <f t="shared" si="277"/>
        <v>0.58481012658227838</v>
      </c>
      <c r="O1066" s="13">
        <f t="shared" si="278"/>
        <v>0.84231333748401327</v>
      </c>
      <c r="P1066" s="13">
        <f t="shared" si="279"/>
        <v>1.1108928310454056</v>
      </c>
      <c r="Q1066" t="s">
        <v>224</v>
      </c>
      <c r="R1066" t="s">
        <v>214</v>
      </c>
      <c r="S1066" t="s">
        <v>11</v>
      </c>
      <c r="T1066" s="8" t="s">
        <v>432</v>
      </c>
      <c r="U1066" s="8" t="s">
        <v>421</v>
      </c>
      <c r="V1066" t="s">
        <v>479</v>
      </c>
      <c r="W1066" s="32" t="s">
        <v>421</v>
      </c>
      <c r="X1066" s="40">
        <v>2</v>
      </c>
      <c r="Y1066" s="13" t="str">
        <f t="shared" si="280"/>
        <v>N</v>
      </c>
    </row>
    <row r="1067" spans="1:25" x14ac:dyDescent="0.25">
      <c r="A1067" s="9">
        <v>0.64809373411254312</v>
      </c>
      <c r="B1067" s="9">
        <v>0.31784991589585576</v>
      </c>
      <c r="C1067" s="14">
        <f t="shared" si="270"/>
        <v>1.5429866813468489</v>
      </c>
      <c r="D1067" s="15">
        <f t="shared" si="271"/>
        <v>3.1461389479418718</v>
      </c>
      <c r="E1067" s="45">
        <v>3.9058924870117639E-2</v>
      </c>
      <c r="F1067" s="7">
        <f t="shared" si="269"/>
        <v>1.0390589248701176</v>
      </c>
      <c r="G1067" s="7">
        <f t="shared" si="272"/>
        <v>1.4849847726775671</v>
      </c>
      <c r="H1067" s="7">
        <f t="shared" si="273"/>
        <v>3.0278734657277875</v>
      </c>
      <c r="I1067">
        <v>2.0299999999999998</v>
      </c>
      <c r="J1067">
        <v>1.83</v>
      </c>
      <c r="K1067" s="7">
        <f t="shared" si="274"/>
        <v>2.1092896174863385</v>
      </c>
      <c r="L1067" s="7">
        <f t="shared" si="275"/>
        <v>1.9014778325123154</v>
      </c>
      <c r="M1067" s="16">
        <f t="shared" si="276"/>
        <v>0.47409326424870474</v>
      </c>
      <c r="N1067" s="16">
        <f t="shared" si="277"/>
        <v>0.52590673575129532</v>
      </c>
      <c r="O1067" s="13">
        <f t="shared" si="278"/>
        <v>1.367017384521539</v>
      </c>
      <c r="P1067" s="13">
        <f t="shared" si="279"/>
        <v>0.60438456914187344</v>
      </c>
      <c r="Q1067" t="s">
        <v>212</v>
      </c>
      <c r="R1067" t="s">
        <v>219</v>
      </c>
      <c r="S1067" t="s">
        <v>11</v>
      </c>
      <c r="T1067" s="8" t="s">
        <v>430</v>
      </c>
      <c r="U1067" s="8" t="s">
        <v>428</v>
      </c>
      <c r="V1067" t="s">
        <v>479</v>
      </c>
      <c r="W1067" s="8" t="s">
        <v>421</v>
      </c>
      <c r="X1067" s="40">
        <v>2</v>
      </c>
      <c r="Y1067" s="13" t="str">
        <f t="shared" si="280"/>
        <v>N</v>
      </c>
    </row>
    <row r="1068" spans="1:25" x14ac:dyDescent="0.25">
      <c r="A1068" s="9">
        <v>0.24678410247691032</v>
      </c>
      <c r="B1068" s="9">
        <v>0.75314885395871856</v>
      </c>
      <c r="C1068" s="14">
        <f t="shared" si="270"/>
        <v>4.0521248733741357</v>
      </c>
      <c r="D1068" s="15">
        <f t="shared" si="271"/>
        <v>1.3277587753652902</v>
      </c>
      <c r="E1068" s="45">
        <v>4.390847247990104E-2</v>
      </c>
      <c r="F1068" s="7">
        <f t="shared" si="269"/>
        <v>1.043908472479901</v>
      </c>
      <c r="G1068" s="7">
        <f t="shared" si="272"/>
        <v>3.8816859717097025</v>
      </c>
      <c r="H1068" s="7">
        <f t="shared" si="273"/>
        <v>1.271911101756916</v>
      </c>
      <c r="I1068">
        <v>2.75</v>
      </c>
      <c r="J1068">
        <v>1.47</v>
      </c>
      <c r="K1068" s="7">
        <f t="shared" si="274"/>
        <v>2.870748299319728</v>
      </c>
      <c r="L1068" s="7">
        <f t="shared" si="275"/>
        <v>1.5345454545454544</v>
      </c>
      <c r="M1068" s="16">
        <f t="shared" si="276"/>
        <v>0.34834123222748814</v>
      </c>
      <c r="N1068" s="16">
        <f t="shared" si="277"/>
        <v>0.65165876777251186</v>
      </c>
      <c r="O1068" s="13">
        <f t="shared" si="278"/>
        <v>0.70845504248473568</v>
      </c>
      <c r="P1068" s="13">
        <f t="shared" si="279"/>
        <v>1.15574115043847</v>
      </c>
      <c r="Q1068" t="s">
        <v>216</v>
      </c>
      <c r="R1068" t="s">
        <v>220</v>
      </c>
      <c r="S1068" t="s">
        <v>11</v>
      </c>
      <c r="T1068" s="8" t="s">
        <v>432</v>
      </c>
      <c r="U1068" s="8" t="s">
        <v>421</v>
      </c>
      <c r="V1068" t="s">
        <v>479</v>
      </c>
      <c r="W1068" s="8" t="s">
        <v>423</v>
      </c>
      <c r="X1068" s="40">
        <v>2</v>
      </c>
      <c r="Y1068" s="13" t="str">
        <f t="shared" si="280"/>
        <v>N</v>
      </c>
    </row>
    <row r="1069" spans="1:25" x14ac:dyDescent="0.25">
      <c r="A1069" s="9">
        <v>0.48958534163927475</v>
      </c>
      <c r="B1069" s="9">
        <v>0.50885828858250048</v>
      </c>
      <c r="C1069" s="14">
        <f t="shared" si="270"/>
        <v>2.0425448128240684</v>
      </c>
      <c r="D1069" s="15">
        <f t="shared" si="271"/>
        <v>1.9651836718345435</v>
      </c>
      <c r="E1069" s="45">
        <v>4.4634377967711192E-2</v>
      </c>
      <c r="F1069" s="7">
        <f t="shared" si="269"/>
        <v>1.0446343779677112</v>
      </c>
      <c r="G1069" s="7">
        <f t="shared" si="272"/>
        <v>1.9552724435488584</v>
      </c>
      <c r="H1069" s="7">
        <f t="shared" si="273"/>
        <v>1.8812167331288858</v>
      </c>
      <c r="I1069">
        <v>2.34</v>
      </c>
      <c r="J1069">
        <v>1.62</v>
      </c>
      <c r="K1069" s="7">
        <f t="shared" si="274"/>
        <v>2.4444444444444442</v>
      </c>
      <c r="L1069" s="7">
        <f t="shared" si="275"/>
        <v>1.6923076923076923</v>
      </c>
      <c r="M1069" s="16">
        <f t="shared" si="276"/>
        <v>0.40909090909090912</v>
      </c>
      <c r="N1069" s="16">
        <f t="shared" si="277"/>
        <v>0.59090909090909094</v>
      </c>
      <c r="O1069" s="13">
        <f t="shared" si="278"/>
        <v>1.1967641684515602</v>
      </c>
      <c r="P1069" s="13">
        <f t="shared" si="279"/>
        <v>0.86114479606269312</v>
      </c>
      <c r="Q1069" t="s">
        <v>222</v>
      </c>
      <c r="R1069" t="s">
        <v>7</v>
      </c>
      <c r="S1069" t="s">
        <v>11</v>
      </c>
      <c r="T1069" s="8" t="s">
        <v>430</v>
      </c>
      <c r="U1069" s="8" t="s">
        <v>32</v>
      </c>
      <c r="V1069" t="s">
        <v>479</v>
      </c>
      <c r="W1069" s="8" t="s">
        <v>422</v>
      </c>
      <c r="X1069" s="40">
        <v>0</v>
      </c>
      <c r="Y1069" s="13" t="str">
        <f t="shared" si="280"/>
        <v>N</v>
      </c>
    </row>
    <row r="1070" spans="1:25" x14ac:dyDescent="0.25">
      <c r="A1070" s="9">
        <v>0.47766538981483342</v>
      </c>
      <c r="B1070" s="9">
        <v>0.52153936435807713</v>
      </c>
      <c r="C1070" s="14">
        <f t="shared" si="270"/>
        <v>2.0935157148137717</v>
      </c>
      <c r="D1070" s="15">
        <f t="shared" si="271"/>
        <v>1.9174008106383751</v>
      </c>
      <c r="E1070" s="45">
        <v>5.4025566876570785E-2</v>
      </c>
      <c r="F1070" s="7">
        <f t="shared" si="269"/>
        <v>1.0540255668765708</v>
      </c>
      <c r="G1070" s="7">
        <f t="shared" si="272"/>
        <v>1.9862096144570354</v>
      </c>
      <c r="H1070" s="7">
        <f t="shared" si="273"/>
        <v>1.8191217280623211</v>
      </c>
      <c r="I1070">
        <v>2.27</v>
      </c>
      <c r="J1070">
        <v>1.63</v>
      </c>
      <c r="K1070" s="7">
        <f t="shared" si="274"/>
        <v>2.3926380368098159</v>
      </c>
      <c r="L1070" s="7">
        <f t="shared" si="275"/>
        <v>1.7180616740088102</v>
      </c>
      <c r="M1070" s="16">
        <f t="shared" si="276"/>
        <v>0.41794871794871796</v>
      </c>
      <c r="N1070" s="16">
        <f t="shared" si="277"/>
        <v>0.5820512820512822</v>
      </c>
      <c r="O1070" s="13">
        <f t="shared" si="278"/>
        <v>1.1428803805385583</v>
      </c>
      <c r="P1070" s="13">
        <f t="shared" si="279"/>
        <v>0.89603679339052889</v>
      </c>
      <c r="Q1070" t="s">
        <v>346</v>
      </c>
      <c r="R1070" t="s">
        <v>340</v>
      </c>
      <c r="S1070" t="s">
        <v>414</v>
      </c>
      <c r="T1070" s="8" t="s">
        <v>432</v>
      </c>
      <c r="U1070" s="8" t="s">
        <v>421</v>
      </c>
      <c r="V1070" t="s">
        <v>479</v>
      </c>
      <c r="W1070" s="8" t="s">
        <v>32</v>
      </c>
      <c r="X1070" s="40">
        <v>3</v>
      </c>
      <c r="Y1070" s="13" t="str">
        <f t="shared" si="280"/>
        <v>Y</v>
      </c>
    </row>
    <row r="1071" spans="1:25" x14ac:dyDescent="0.25">
      <c r="A1071" s="9">
        <v>0.26332408911441157</v>
      </c>
      <c r="B1071" s="9">
        <v>0.73659152569550657</v>
      </c>
      <c r="C1071" s="14">
        <f t="shared" si="270"/>
        <v>3.797601667827323</v>
      </c>
      <c r="D1071" s="15">
        <f t="shared" si="271"/>
        <v>1.3576045408013311</v>
      </c>
      <c r="E1071" s="45">
        <v>4.999862565624924E-2</v>
      </c>
      <c r="F1071" s="7">
        <f t="shared" si="269"/>
        <v>1.0499986256562492</v>
      </c>
      <c r="G1071" s="7">
        <f t="shared" si="272"/>
        <v>3.6167682271525083</v>
      </c>
      <c r="H1071" s="7">
        <f t="shared" si="273"/>
        <v>1.2929583978767858</v>
      </c>
      <c r="I1071">
        <v>2.0099999999999998</v>
      </c>
      <c r="J1071">
        <v>1.81</v>
      </c>
      <c r="K1071" s="7">
        <f t="shared" si="274"/>
        <v>2.1104972375690609</v>
      </c>
      <c r="L1071" s="7">
        <f t="shared" si="275"/>
        <v>1.9004975124378112</v>
      </c>
      <c r="M1071" s="16">
        <f t="shared" si="276"/>
        <v>0.47382198952879578</v>
      </c>
      <c r="N1071" s="16">
        <f t="shared" si="277"/>
        <v>0.52617801047120416</v>
      </c>
      <c r="O1071" s="13">
        <f t="shared" si="278"/>
        <v>0.55574476266135486</v>
      </c>
      <c r="P1071" s="13">
        <f t="shared" si="279"/>
        <v>1.3998903622670824</v>
      </c>
      <c r="Q1071" t="s">
        <v>227</v>
      </c>
      <c r="R1071" t="s">
        <v>344</v>
      </c>
      <c r="S1071" t="s">
        <v>414</v>
      </c>
      <c r="T1071" s="8" t="s">
        <v>432</v>
      </c>
      <c r="U1071" s="8" t="s">
        <v>421</v>
      </c>
      <c r="V1071" t="s">
        <v>479</v>
      </c>
      <c r="W1071" s="8" t="s">
        <v>32</v>
      </c>
      <c r="X1071" s="40">
        <v>3</v>
      </c>
      <c r="Y1071" s="13" t="str">
        <f t="shared" si="280"/>
        <v>Y</v>
      </c>
    </row>
    <row r="1072" spans="1:25" x14ac:dyDescent="0.25">
      <c r="A1072" s="9">
        <v>0.51994246099564378</v>
      </c>
      <c r="B1072" s="9">
        <v>0.47862155173463727</v>
      </c>
      <c r="C1072" s="14">
        <f t="shared" si="270"/>
        <v>1.9232897388012675</v>
      </c>
      <c r="D1072" s="15">
        <f t="shared" si="271"/>
        <v>2.0893334125380782</v>
      </c>
      <c r="E1072" s="45">
        <v>4.2061386888973207E-2</v>
      </c>
      <c r="F1072" s="7">
        <f t="shared" si="269"/>
        <v>1.0420613868889732</v>
      </c>
      <c r="G1072" s="7">
        <f t="shared" si="272"/>
        <v>1.8456587711623798</v>
      </c>
      <c r="H1072" s="7">
        <f t="shared" si="273"/>
        <v>2.0050003184319958</v>
      </c>
      <c r="I1072">
        <v>2.0299999999999998</v>
      </c>
      <c r="J1072">
        <v>1.82</v>
      </c>
      <c r="K1072" s="7">
        <f t="shared" si="274"/>
        <v>2.1153846153846154</v>
      </c>
      <c r="L1072" s="7">
        <f t="shared" si="275"/>
        <v>1.8965517241379313</v>
      </c>
      <c r="M1072" s="16">
        <f t="shared" si="276"/>
        <v>0.47272727272727272</v>
      </c>
      <c r="N1072" s="16">
        <f t="shared" si="277"/>
        <v>0.52727272727272723</v>
      </c>
      <c r="O1072" s="13">
        <f t="shared" si="278"/>
        <v>1.0998782828754003</v>
      </c>
      <c r="P1072" s="13">
        <f t="shared" si="279"/>
        <v>0.90773052915189822</v>
      </c>
      <c r="Q1072" t="s">
        <v>348</v>
      </c>
      <c r="R1072" t="s">
        <v>357</v>
      </c>
      <c r="S1072" t="s">
        <v>410</v>
      </c>
      <c r="T1072" s="8" t="s">
        <v>430</v>
      </c>
      <c r="U1072" s="8" t="s">
        <v>32</v>
      </c>
      <c r="V1072" t="s">
        <v>479</v>
      </c>
      <c r="W1072" s="8" t="s">
        <v>425</v>
      </c>
      <c r="X1072" s="40">
        <v>4</v>
      </c>
      <c r="Y1072" s="13" t="str">
        <f t="shared" si="280"/>
        <v>Y</v>
      </c>
    </row>
    <row r="1073" spans="1:25" x14ac:dyDescent="0.25">
      <c r="A1073" s="9">
        <v>0.70133825230689184</v>
      </c>
      <c r="B1073" s="9">
        <v>0.29195447703512728</v>
      </c>
      <c r="C1073" s="14">
        <f t="shared" si="270"/>
        <v>1.4258455127903384</v>
      </c>
      <c r="D1073" s="15">
        <f t="shared" si="271"/>
        <v>3.4251915235390697</v>
      </c>
      <c r="E1073" s="45">
        <v>2.8676664035780064E-2</v>
      </c>
      <c r="F1073" s="7">
        <f t="shared" si="269"/>
        <v>1.0286766640357801</v>
      </c>
      <c r="G1073" s="7">
        <f t="shared" si="272"/>
        <v>1.3860968782905567</v>
      </c>
      <c r="H1073" s="7">
        <f t="shared" si="273"/>
        <v>3.3297066447498733</v>
      </c>
      <c r="I1073">
        <v>1.81</v>
      </c>
      <c r="J1073">
        <v>2.1</v>
      </c>
      <c r="K1073" s="7">
        <f t="shared" si="274"/>
        <v>1.861904761904762</v>
      </c>
      <c r="L1073" s="7">
        <f t="shared" si="275"/>
        <v>2.160220994475138</v>
      </c>
      <c r="M1073" s="16">
        <f t="shared" si="276"/>
        <v>0.53708439897698212</v>
      </c>
      <c r="N1073" s="16">
        <f t="shared" si="277"/>
        <v>0.46291560102301793</v>
      </c>
      <c r="O1073" s="13">
        <f t="shared" si="278"/>
        <v>1.3058250316761653</v>
      </c>
      <c r="P1073" s="13">
        <f t="shared" si="279"/>
        <v>0.6306861907222916</v>
      </c>
      <c r="Q1073" t="s">
        <v>231</v>
      </c>
      <c r="R1073" t="s">
        <v>351</v>
      </c>
      <c r="S1073" t="s">
        <v>410</v>
      </c>
      <c r="T1073" s="8" t="s">
        <v>432</v>
      </c>
      <c r="U1073" s="8" t="s">
        <v>425</v>
      </c>
      <c r="V1073" t="s">
        <v>479</v>
      </c>
      <c r="W1073" s="8" t="s">
        <v>423</v>
      </c>
      <c r="X1073" s="40">
        <v>2</v>
      </c>
      <c r="Y1073" s="13" t="str">
        <f t="shared" si="280"/>
        <v>N</v>
      </c>
    </row>
    <row r="1074" spans="1:25" x14ac:dyDescent="0.25">
      <c r="A1074" s="9">
        <v>0.32281763012726683</v>
      </c>
      <c r="B1074" s="9">
        <v>0.67691280965599998</v>
      </c>
      <c r="C1074" s="14">
        <f t="shared" si="270"/>
        <v>3.0977242463670973</v>
      </c>
      <c r="D1074" s="15">
        <f t="shared" si="271"/>
        <v>1.4772951342259124</v>
      </c>
      <c r="E1074" s="45">
        <v>3.0357331084642114E-2</v>
      </c>
      <c r="F1074" s="7">
        <f t="shared" si="269"/>
        <v>1.0303573310846421</v>
      </c>
      <c r="G1074" s="7">
        <f t="shared" si="272"/>
        <v>3.0064562583411409</v>
      </c>
      <c r="H1074" s="7">
        <f t="shared" si="273"/>
        <v>1.4337697123684123</v>
      </c>
      <c r="I1074">
        <v>1.79</v>
      </c>
      <c r="J1074">
        <v>2.12</v>
      </c>
      <c r="K1074" s="7">
        <f t="shared" si="274"/>
        <v>1.8443396226415094</v>
      </c>
      <c r="L1074" s="7">
        <f t="shared" si="275"/>
        <v>2.1843575418994412</v>
      </c>
      <c r="M1074" s="16">
        <f t="shared" si="276"/>
        <v>0.5421994884910486</v>
      </c>
      <c r="N1074" s="16">
        <f t="shared" si="277"/>
        <v>0.45780051150895146</v>
      </c>
      <c r="O1074" s="13">
        <f t="shared" si="278"/>
        <v>0.59538534613094962</v>
      </c>
      <c r="P1074" s="13">
        <f t="shared" si="279"/>
        <v>1.4786196009804247</v>
      </c>
      <c r="Q1074" t="s">
        <v>359</v>
      </c>
      <c r="R1074" t="s">
        <v>234</v>
      </c>
      <c r="S1074" t="s">
        <v>410</v>
      </c>
      <c r="T1074" s="8" t="s">
        <v>432</v>
      </c>
      <c r="U1074" s="8" t="s">
        <v>421</v>
      </c>
      <c r="V1074" t="s">
        <v>479</v>
      </c>
      <c r="W1074" s="32" t="s">
        <v>421</v>
      </c>
      <c r="X1074" s="40">
        <v>2</v>
      </c>
      <c r="Y1074" s="13" t="str">
        <f t="shared" si="280"/>
        <v>N</v>
      </c>
    </row>
    <row r="1075" spans="1:25" x14ac:dyDescent="0.25">
      <c r="A1075" s="9">
        <v>0.11017948882213711</v>
      </c>
      <c r="B1075" s="9">
        <v>0.88980354207969103</v>
      </c>
      <c r="C1075" s="14">
        <f t="shared" si="270"/>
        <v>9.0760994690608996</v>
      </c>
      <c r="D1075" s="15">
        <f t="shared" si="271"/>
        <v>1.1238435819919896</v>
      </c>
      <c r="E1075" s="45">
        <v>3.3484911120297722E-2</v>
      </c>
      <c r="F1075" s="7">
        <f t="shared" si="269"/>
        <v>1.0334849111202977</v>
      </c>
      <c r="G1075" s="7">
        <f t="shared" si="272"/>
        <v>8.7820338462633263</v>
      </c>
      <c r="H1075" s="7">
        <f t="shared" si="273"/>
        <v>1.0874310499354491</v>
      </c>
      <c r="I1075">
        <v>2.36</v>
      </c>
      <c r="J1075">
        <v>1.64</v>
      </c>
      <c r="K1075" s="7">
        <f t="shared" si="274"/>
        <v>2.4390243902439024</v>
      </c>
      <c r="L1075" s="7">
        <f t="shared" si="275"/>
        <v>1.6949152542372881</v>
      </c>
      <c r="M1075" s="16">
        <f t="shared" si="276"/>
        <v>0.41000000000000003</v>
      </c>
      <c r="N1075" s="16">
        <f t="shared" si="277"/>
        <v>0.59000000000000008</v>
      </c>
      <c r="O1075" s="13">
        <f t="shared" si="278"/>
        <v>0.26873046054179783</v>
      </c>
      <c r="P1075" s="13">
        <f t="shared" si="279"/>
        <v>1.508141596745239</v>
      </c>
      <c r="Q1075" t="s">
        <v>244</v>
      </c>
      <c r="R1075" t="s">
        <v>360</v>
      </c>
      <c r="S1075" t="s">
        <v>403</v>
      </c>
      <c r="T1075" s="8" t="s">
        <v>431</v>
      </c>
      <c r="U1075" s="8" t="s">
        <v>33</v>
      </c>
      <c r="V1075" t="s">
        <v>479</v>
      </c>
      <c r="W1075" s="8" t="s">
        <v>424</v>
      </c>
      <c r="X1075" s="40">
        <v>1</v>
      </c>
      <c r="Y1075" s="13" t="str">
        <f t="shared" si="280"/>
        <v>N</v>
      </c>
    </row>
    <row r="1076" spans="1:25" x14ac:dyDescent="0.25">
      <c r="A1076" s="9">
        <v>0.37793610684008611</v>
      </c>
      <c r="B1076" s="9">
        <v>0.62149004149352316</v>
      </c>
      <c r="C1076" s="14">
        <f t="shared" si="270"/>
        <v>2.6459498891518298</v>
      </c>
      <c r="D1076" s="15">
        <f t="shared" si="271"/>
        <v>1.6090362407044643</v>
      </c>
      <c r="E1076" s="45">
        <v>3.19069743563416E-2</v>
      </c>
      <c r="F1076" s="7">
        <f t="shared" si="269"/>
        <v>1.0319069743563416</v>
      </c>
      <c r="G1076" s="7">
        <f t="shared" si="272"/>
        <v>2.5641360654648717</v>
      </c>
      <c r="H1076" s="7">
        <f t="shared" si="273"/>
        <v>1.5592841997294482</v>
      </c>
      <c r="I1076">
        <v>2.39</v>
      </c>
      <c r="J1076">
        <v>1.63</v>
      </c>
      <c r="K1076" s="7">
        <f t="shared" si="274"/>
        <v>2.4662576687116564</v>
      </c>
      <c r="L1076" s="7">
        <f t="shared" si="275"/>
        <v>1.6820083682008367</v>
      </c>
      <c r="M1076" s="16">
        <f t="shared" si="276"/>
        <v>0.40547263681592038</v>
      </c>
      <c r="N1076" s="16">
        <f t="shared" si="277"/>
        <v>0.59452736318407962</v>
      </c>
      <c r="O1076" s="13">
        <f t="shared" si="278"/>
        <v>0.93208782177739025</v>
      </c>
      <c r="P1076" s="13">
        <f t="shared" si="279"/>
        <v>1.0453514505455912</v>
      </c>
      <c r="Q1076" t="s">
        <v>365</v>
      </c>
      <c r="R1076" t="s">
        <v>240</v>
      </c>
      <c r="S1076" t="s">
        <v>403</v>
      </c>
      <c r="T1076" s="8" t="s">
        <v>432</v>
      </c>
      <c r="U1076" s="8" t="s">
        <v>421</v>
      </c>
      <c r="V1076" t="s">
        <v>479</v>
      </c>
      <c r="W1076" s="8" t="s">
        <v>434</v>
      </c>
      <c r="X1076" s="40">
        <v>4</v>
      </c>
      <c r="Y1076" s="13" t="str">
        <f t="shared" si="280"/>
        <v>Y</v>
      </c>
    </row>
    <row r="1077" spans="1:25" x14ac:dyDescent="0.25">
      <c r="A1077" s="9">
        <v>0.4787089266621149</v>
      </c>
      <c r="B1077" s="9">
        <v>0.51786487194695863</v>
      </c>
      <c r="C1077" s="14">
        <f t="shared" si="270"/>
        <v>2.0889520631517819</v>
      </c>
      <c r="D1077" s="15">
        <f t="shared" si="271"/>
        <v>1.9310056622307898</v>
      </c>
      <c r="E1077" s="45">
        <v>2.891515407344869E-2</v>
      </c>
      <c r="F1077" s="7">
        <f t="shared" si="269"/>
        <v>1.0289151540734487</v>
      </c>
      <c r="G1077" s="7">
        <f t="shared" si="272"/>
        <v>2.0302471538898756</v>
      </c>
      <c r="H1077" s="7">
        <f t="shared" si="273"/>
        <v>1.8767394518255349</v>
      </c>
      <c r="I1077">
        <v>2.06</v>
      </c>
      <c r="J1077">
        <v>1.84</v>
      </c>
      <c r="K1077" s="7">
        <f t="shared" si="274"/>
        <v>2.1195652173913042</v>
      </c>
      <c r="L1077" s="7">
        <f t="shared" si="275"/>
        <v>1.8932038834951457</v>
      </c>
      <c r="M1077" s="16">
        <f t="shared" si="276"/>
        <v>0.47179487179487184</v>
      </c>
      <c r="N1077" s="16">
        <f t="shared" si="277"/>
        <v>0.52820512820512822</v>
      </c>
      <c r="O1077" s="13">
        <f t="shared" si="278"/>
        <v>1.0146547902077434</v>
      </c>
      <c r="P1077" s="13">
        <f t="shared" si="279"/>
        <v>0.9804237866956983</v>
      </c>
      <c r="Q1077" t="s">
        <v>361</v>
      </c>
      <c r="R1077" t="s">
        <v>242</v>
      </c>
      <c r="S1077" t="s">
        <v>403</v>
      </c>
      <c r="T1077" s="8" t="s">
        <v>431</v>
      </c>
      <c r="U1077" s="8" t="s">
        <v>29</v>
      </c>
      <c r="V1077" t="s">
        <v>479</v>
      </c>
      <c r="W1077" s="8" t="s">
        <v>421</v>
      </c>
      <c r="X1077" s="40">
        <v>2</v>
      </c>
      <c r="Y1077" s="13" t="str">
        <f t="shared" si="280"/>
        <v>N</v>
      </c>
    </row>
    <row r="1078" spans="1:25" x14ac:dyDescent="0.25">
      <c r="A1078" s="9">
        <v>0.42038559339419657</v>
      </c>
      <c r="B1078" s="9">
        <v>0.57912770952036552</v>
      </c>
      <c r="C1078" s="14">
        <f t="shared" si="270"/>
        <v>2.3787684823497215</v>
      </c>
      <c r="D1078" s="15">
        <f t="shared" si="271"/>
        <v>1.726734852366504</v>
      </c>
      <c r="E1078" s="45">
        <v>3.4655686647135031E-2</v>
      </c>
      <c r="F1078" s="7">
        <f t="shared" si="269"/>
        <v>1.034655686647135</v>
      </c>
      <c r="G1078" s="7">
        <f t="shared" si="272"/>
        <v>2.299091874764895</v>
      </c>
      <c r="H1078" s="7">
        <f t="shared" si="273"/>
        <v>1.6688980446839217</v>
      </c>
      <c r="I1078">
        <v>2.19</v>
      </c>
      <c r="J1078">
        <v>1.73</v>
      </c>
      <c r="K1078" s="7">
        <f t="shared" si="274"/>
        <v>2.2658959537572256</v>
      </c>
      <c r="L1078" s="7">
        <f t="shared" si="275"/>
        <v>1.7899543378995435</v>
      </c>
      <c r="M1078" s="16">
        <f t="shared" si="276"/>
        <v>0.44132653061224486</v>
      </c>
      <c r="N1078" s="16">
        <f t="shared" si="277"/>
        <v>0.55867346938775508</v>
      </c>
      <c r="O1078" s="13">
        <f t="shared" si="278"/>
        <v>0.95255001508974024</v>
      </c>
      <c r="P1078" s="13">
        <f t="shared" si="279"/>
        <v>1.0366121558538051</v>
      </c>
      <c r="Q1078" t="s">
        <v>245</v>
      </c>
      <c r="R1078" t="s">
        <v>72</v>
      </c>
      <c r="S1078" t="s">
        <v>403</v>
      </c>
      <c r="T1078" s="8" t="s">
        <v>432</v>
      </c>
      <c r="U1078" s="8" t="s">
        <v>421</v>
      </c>
      <c r="V1078" t="s">
        <v>479</v>
      </c>
      <c r="W1078" s="8" t="s">
        <v>425</v>
      </c>
      <c r="X1078" s="40">
        <v>4</v>
      </c>
      <c r="Y1078" s="13" t="str">
        <f t="shared" si="280"/>
        <v>Y</v>
      </c>
    </row>
    <row r="1079" spans="1:25" x14ac:dyDescent="0.25">
      <c r="A1079" s="9">
        <v>0.40266154573227714</v>
      </c>
      <c r="B1079" s="9">
        <v>0.59623496136190712</v>
      </c>
      <c r="C1079" s="14">
        <f t="shared" si="270"/>
        <v>2.4834752923361676</v>
      </c>
      <c r="D1079" s="15">
        <f t="shared" si="271"/>
        <v>1.6771911491332567</v>
      </c>
      <c r="E1079" s="45">
        <v>3.3585003905233002E-2</v>
      </c>
      <c r="F1079" s="7">
        <f t="shared" si="269"/>
        <v>1.033585003905233</v>
      </c>
      <c r="G1079" s="7">
        <f t="shared" si="272"/>
        <v>2.4027779843484183</v>
      </c>
      <c r="H1079" s="7">
        <f t="shared" si="273"/>
        <v>1.6226929984435363</v>
      </c>
      <c r="I1079">
        <v>2.2999999999999998</v>
      </c>
      <c r="J1079">
        <v>1.67</v>
      </c>
      <c r="K1079" s="7">
        <f t="shared" si="274"/>
        <v>2.3772455089820359</v>
      </c>
      <c r="L1079" s="7">
        <f t="shared" si="275"/>
        <v>1.7260869565217389</v>
      </c>
      <c r="M1079" s="16">
        <f t="shared" si="276"/>
        <v>0.42065491183879095</v>
      </c>
      <c r="N1079" s="16">
        <f t="shared" si="277"/>
        <v>0.57934508816120911</v>
      </c>
      <c r="O1079" s="13">
        <f t="shared" si="278"/>
        <v>0.95722535123182029</v>
      </c>
      <c r="P1079" s="13">
        <f t="shared" si="279"/>
        <v>1.029153389829031</v>
      </c>
      <c r="Q1079" t="s">
        <v>241</v>
      </c>
      <c r="R1079" t="s">
        <v>237</v>
      </c>
      <c r="S1079" t="s">
        <v>403</v>
      </c>
      <c r="T1079" s="8" t="s">
        <v>430</v>
      </c>
      <c r="U1079" s="8" t="s">
        <v>32</v>
      </c>
      <c r="V1079" t="s">
        <v>479</v>
      </c>
      <c r="W1079" s="8" t="s">
        <v>421</v>
      </c>
      <c r="X1079" s="40">
        <v>2</v>
      </c>
      <c r="Y1079" s="13" t="str">
        <f t="shared" si="280"/>
        <v>N</v>
      </c>
    </row>
    <row r="1080" spans="1:25" x14ac:dyDescent="0.25">
      <c r="A1080" s="9">
        <v>0.46283155389156361</v>
      </c>
      <c r="B1080" s="9">
        <v>0.53432306776206673</v>
      </c>
      <c r="C1080" s="14">
        <f t="shared" si="270"/>
        <v>2.1606132762380525</v>
      </c>
      <c r="D1080" s="15">
        <f t="shared" si="271"/>
        <v>1.871526910092713</v>
      </c>
      <c r="E1080" s="45">
        <v>3.5310071454649705E-2</v>
      </c>
      <c r="F1080" s="7">
        <f t="shared" si="269"/>
        <v>1.0353100714546497</v>
      </c>
      <c r="G1080" s="7">
        <f t="shared" si="272"/>
        <v>2.086923846111445</v>
      </c>
      <c r="H1080" s="7">
        <f t="shared" si="273"/>
        <v>1.8076969998593244</v>
      </c>
      <c r="I1080">
        <v>2.31</v>
      </c>
      <c r="J1080">
        <v>1.66</v>
      </c>
      <c r="K1080" s="7">
        <f t="shared" si="274"/>
        <v>2.3915662650602409</v>
      </c>
      <c r="L1080" s="7">
        <f t="shared" si="275"/>
        <v>1.7186147186147185</v>
      </c>
      <c r="M1080" s="16">
        <f t="shared" si="276"/>
        <v>0.41813602015113349</v>
      </c>
      <c r="N1080" s="16">
        <f t="shared" si="277"/>
        <v>0.58186397984886651</v>
      </c>
      <c r="O1080" s="13">
        <f t="shared" si="278"/>
        <v>1.1068923306924743</v>
      </c>
      <c r="P1080" s="13">
        <f t="shared" si="279"/>
        <v>0.91829548875125733</v>
      </c>
      <c r="Q1080" t="s">
        <v>362</v>
      </c>
      <c r="R1080" t="s">
        <v>39</v>
      </c>
      <c r="S1080" t="s">
        <v>403</v>
      </c>
      <c r="T1080" s="8" t="s">
        <v>430</v>
      </c>
      <c r="U1080" s="8" t="s">
        <v>32</v>
      </c>
      <c r="V1080" t="s">
        <v>479</v>
      </c>
      <c r="W1080" s="8" t="s">
        <v>441</v>
      </c>
      <c r="X1080" s="40">
        <v>5</v>
      </c>
      <c r="Y1080" s="13" t="str">
        <f t="shared" si="280"/>
        <v>Y</v>
      </c>
    </row>
    <row r="1081" spans="1:25" x14ac:dyDescent="0.25">
      <c r="A1081" s="9">
        <v>0.40697389765423081</v>
      </c>
      <c r="B1081" s="9">
        <v>0.59215278028548957</v>
      </c>
      <c r="C1081" s="14">
        <f t="shared" si="270"/>
        <v>2.4571600433441319</v>
      </c>
      <c r="D1081" s="15">
        <f t="shared" si="271"/>
        <v>1.6887533644913033</v>
      </c>
      <c r="E1081" s="45">
        <v>3.5766729599328695E-2</v>
      </c>
      <c r="F1081" s="7">
        <f t="shared" si="269"/>
        <v>1.0357667295993287</v>
      </c>
      <c r="G1081" s="7">
        <f t="shared" si="272"/>
        <v>2.3723102636195397</v>
      </c>
      <c r="H1081" s="7">
        <f t="shared" si="273"/>
        <v>1.630437931854186</v>
      </c>
      <c r="I1081">
        <v>2.27</v>
      </c>
      <c r="J1081">
        <v>1.68</v>
      </c>
      <c r="K1081" s="7">
        <f t="shared" si="274"/>
        <v>2.3511904761904763</v>
      </c>
      <c r="L1081" s="7">
        <f t="shared" si="275"/>
        <v>1.7400881057268722</v>
      </c>
      <c r="M1081" s="16">
        <f t="shared" si="276"/>
        <v>0.42531645569620252</v>
      </c>
      <c r="N1081" s="16">
        <f t="shared" si="277"/>
        <v>0.57468354430379742</v>
      </c>
      <c r="O1081" s="13">
        <f t="shared" si="278"/>
        <v>0.95687315222274494</v>
      </c>
      <c r="P1081" s="13">
        <f t="shared" si="279"/>
        <v>1.0303980097478782</v>
      </c>
      <c r="Q1081" t="s">
        <v>363</v>
      </c>
      <c r="R1081" t="s">
        <v>364</v>
      </c>
      <c r="S1081" t="s">
        <v>403</v>
      </c>
      <c r="T1081" s="8" t="s">
        <v>432</v>
      </c>
      <c r="U1081" s="8" t="s">
        <v>421</v>
      </c>
      <c r="V1081" t="s">
        <v>479</v>
      </c>
      <c r="W1081" s="8" t="s">
        <v>422</v>
      </c>
      <c r="X1081" s="40">
        <v>0</v>
      </c>
      <c r="Y1081" s="13" t="str">
        <f t="shared" si="280"/>
        <v>N</v>
      </c>
    </row>
    <row r="1082" spans="1:25" x14ac:dyDescent="0.25">
      <c r="A1082" s="9">
        <v>0.60142967394429969</v>
      </c>
      <c r="B1082" s="9">
        <v>0.39582482620183002</v>
      </c>
      <c r="C1082" s="14">
        <f t="shared" si="270"/>
        <v>1.6627047904733301</v>
      </c>
      <c r="D1082" s="15">
        <f t="shared" si="271"/>
        <v>2.5263700854632667</v>
      </c>
      <c r="E1082" s="45">
        <v>2.8828352287754377E-2</v>
      </c>
      <c r="F1082" s="7">
        <f t="shared" si="269"/>
        <v>1.0288283522877544</v>
      </c>
      <c r="G1082" s="7">
        <f t="shared" si="272"/>
        <v>1.6161148618970853</v>
      </c>
      <c r="H1082" s="7">
        <f t="shared" si="273"/>
        <v>2.4555797668731651</v>
      </c>
      <c r="I1082">
        <v>1.99</v>
      </c>
      <c r="J1082">
        <v>1.9</v>
      </c>
      <c r="K1082" s="7">
        <f t="shared" si="274"/>
        <v>2.0473684210526311</v>
      </c>
      <c r="L1082" s="7">
        <f t="shared" si="275"/>
        <v>1.9547738693467331</v>
      </c>
      <c r="M1082" s="16">
        <f t="shared" si="276"/>
        <v>0.48843187660668391</v>
      </c>
      <c r="N1082" s="16">
        <f t="shared" si="277"/>
        <v>0.51156812339331637</v>
      </c>
      <c r="O1082" s="13">
        <f t="shared" si="278"/>
        <v>1.2313481219175397</v>
      </c>
      <c r="P1082" s="13">
        <f t="shared" si="279"/>
        <v>0.77374802709804957</v>
      </c>
      <c r="Q1082" t="s">
        <v>243</v>
      </c>
      <c r="R1082" t="s">
        <v>238</v>
      </c>
      <c r="S1082" t="s">
        <v>403</v>
      </c>
      <c r="T1082" s="8" t="s">
        <v>431</v>
      </c>
      <c r="U1082" s="8" t="s">
        <v>29</v>
      </c>
      <c r="V1082" t="s">
        <v>479</v>
      </c>
      <c r="W1082" s="8" t="s">
        <v>421</v>
      </c>
      <c r="X1082" s="40">
        <v>2</v>
      </c>
      <c r="Y1082" s="13" t="str">
        <f t="shared" si="280"/>
        <v>N</v>
      </c>
    </row>
    <row r="1083" spans="1:25" x14ac:dyDescent="0.25">
      <c r="A1083" s="9">
        <v>0.3937584730044541</v>
      </c>
      <c r="B1083" s="9">
        <v>0.60203658545808958</v>
      </c>
      <c r="C1083" s="14">
        <f t="shared" si="270"/>
        <v>2.5396278900865412</v>
      </c>
      <c r="D1083" s="15">
        <f t="shared" si="271"/>
        <v>1.6610286221045854</v>
      </c>
      <c r="E1083" s="45">
        <v>4.5235612493172539E-2</v>
      </c>
      <c r="F1083" s="7">
        <f t="shared" si="269"/>
        <v>1.0452356124931725</v>
      </c>
      <c r="G1083" s="7">
        <f t="shared" si="272"/>
        <v>2.4297181034894466</v>
      </c>
      <c r="H1083" s="7">
        <f t="shared" si="273"/>
        <v>1.5891427753237168</v>
      </c>
      <c r="I1083">
        <v>1.47</v>
      </c>
      <c r="J1083">
        <v>2.74</v>
      </c>
      <c r="K1083" s="7">
        <f t="shared" si="274"/>
        <v>1.5364963503649636</v>
      </c>
      <c r="L1083" s="7">
        <f t="shared" si="275"/>
        <v>2.8639455782312928</v>
      </c>
      <c r="M1083" s="16">
        <f t="shared" si="276"/>
        <v>0.65083135391923985</v>
      </c>
      <c r="N1083" s="16">
        <f t="shared" si="277"/>
        <v>0.34916864608076004</v>
      </c>
      <c r="O1083" s="13">
        <f t="shared" si="278"/>
        <v>0.60500845669662473</v>
      </c>
      <c r="P1083" s="13">
        <f t="shared" si="279"/>
        <v>1.7242000168561618</v>
      </c>
      <c r="Q1083" t="s">
        <v>249</v>
      </c>
      <c r="R1083" t="s">
        <v>371</v>
      </c>
      <c r="S1083" t="s">
        <v>415</v>
      </c>
      <c r="T1083" s="8" t="s">
        <v>430</v>
      </c>
      <c r="U1083" s="8" t="s">
        <v>423</v>
      </c>
      <c r="V1083" t="s">
        <v>479</v>
      </c>
      <c r="W1083" s="8" t="s">
        <v>33</v>
      </c>
      <c r="X1083" s="40">
        <v>1</v>
      </c>
      <c r="Y1083" s="13" t="str">
        <f t="shared" si="280"/>
        <v>N</v>
      </c>
    </row>
    <row r="1084" spans="1:25" x14ac:dyDescent="0.25">
      <c r="A1084" s="9">
        <v>0.31022428358928994</v>
      </c>
      <c r="B1084" s="9">
        <v>0.6896292999295579</v>
      </c>
      <c r="C1084" s="14">
        <f t="shared" si="270"/>
        <v>3.2234742826384064</v>
      </c>
      <c r="D1084" s="15">
        <f t="shared" si="271"/>
        <v>1.4500543989388863</v>
      </c>
      <c r="E1084" s="45">
        <v>2.737019572719368E-2</v>
      </c>
      <c r="F1084" s="7">
        <f t="shared" si="269"/>
        <v>1.0273701957271937</v>
      </c>
      <c r="G1084" s="7">
        <f t="shared" si="272"/>
        <v>3.1375976216214498</v>
      </c>
      <c r="H1084" s="7">
        <f t="shared" si="273"/>
        <v>1.4114234625158735</v>
      </c>
      <c r="I1084">
        <v>2.0299999999999998</v>
      </c>
      <c r="J1084">
        <v>1.87</v>
      </c>
      <c r="K1084" s="7">
        <f t="shared" si="274"/>
        <v>2.0855614973262031</v>
      </c>
      <c r="L1084" s="7">
        <f t="shared" si="275"/>
        <v>1.9211822660098523</v>
      </c>
      <c r="M1084" s="16">
        <f t="shared" si="276"/>
        <v>0.4794871794871795</v>
      </c>
      <c r="N1084" s="16">
        <f t="shared" si="277"/>
        <v>0.52051282051282044</v>
      </c>
      <c r="O1084" s="13">
        <f t="shared" si="278"/>
        <v>0.64699182138942823</v>
      </c>
      <c r="P1084" s="13">
        <f t="shared" si="279"/>
        <v>1.3249035811454561</v>
      </c>
      <c r="Q1084" t="s">
        <v>374</v>
      </c>
      <c r="R1084" t="s">
        <v>254</v>
      </c>
      <c r="S1084" t="s">
        <v>415</v>
      </c>
      <c r="T1084" s="8" t="s">
        <v>432</v>
      </c>
      <c r="U1084" s="8" t="s">
        <v>421</v>
      </c>
      <c r="V1084" t="s">
        <v>479</v>
      </c>
      <c r="W1084" s="8" t="s">
        <v>422</v>
      </c>
      <c r="X1084" s="40">
        <v>0</v>
      </c>
      <c r="Y1084" s="13" t="str">
        <f t="shared" si="280"/>
        <v>N</v>
      </c>
    </row>
    <row r="1085" spans="1:25" x14ac:dyDescent="0.25">
      <c r="A1085" s="9">
        <v>0.50501677289717317</v>
      </c>
      <c r="B1085" s="9">
        <v>0.48920349582637418</v>
      </c>
      <c r="C1085" s="14">
        <f t="shared" si="270"/>
        <v>1.9801322523670133</v>
      </c>
      <c r="D1085" s="15">
        <f t="shared" si="271"/>
        <v>2.0441391129284066</v>
      </c>
      <c r="E1085" s="45">
        <v>3.4517818107874465E-2</v>
      </c>
      <c r="F1085" s="7">
        <f t="shared" si="269"/>
        <v>1.0345178181078745</v>
      </c>
      <c r="G1085" s="7">
        <f t="shared" si="272"/>
        <v>1.914062974757323</v>
      </c>
      <c r="H1085" s="7">
        <f t="shared" si="273"/>
        <v>1.9759341764331542</v>
      </c>
      <c r="I1085">
        <v>1.58</v>
      </c>
      <c r="J1085">
        <v>2.4900000000000002</v>
      </c>
      <c r="K1085" s="7">
        <f t="shared" si="274"/>
        <v>1.6345381526104417</v>
      </c>
      <c r="L1085" s="7">
        <f t="shared" si="275"/>
        <v>2.5759493670886076</v>
      </c>
      <c r="M1085" s="16">
        <f t="shared" si="276"/>
        <v>0.6117936117936118</v>
      </c>
      <c r="N1085" s="16">
        <f t="shared" si="277"/>
        <v>0.3882063882063882</v>
      </c>
      <c r="O1085" s="13">
        <f t="shared" si="278"/>
        <v>0.82546918300863248</v>
      </c>
      <c r="P1085" s="13">
        <f t="shared" si="279"/>
        <v>1.260163435451483</v>
      </c>
      <c r="Q1085" t="s">
        <v>253</v>
      </c>
      <c r="R1085" t="s">
        <v>252</v>
      </c>
      <c r="S1085" t="s">
        <v>415</v>
      </c>
      <c r="T1085" s="8" t="s">
        <v>430</v>
      </c>
      <c r="U1085" s="8" t="s">
        <v>32</v>
      </c>
      <c r="V1085" t="s">
        <v>479</v>
      </c>
      <c r="W1085" s="8" t="s">
        <v>426</v>
      </c>
      <c r="X1085" s="40">
        <v>5</v>
      </c>
      <c r="Y1085" s="13" t="str">
        <f t="shared" si="280"/>
        <v>Y</v>
      </c>
    </row>
    <row r="1086" spans="1:25" x14ac:dyDescent="0.25">
      <c r="A1086" s="9">
        <v>0.36915263576267537</v>
      </c>
      <c r="B1086" s="9">
        <v>0.63054156455752175</v>
      </c>
      <c r="C1086" s="14">
        <f t="shared" si="270"/>
        <v>2.7089065690509933</v>
      </c>
      <c r="D1086" s="15">
        <f t="shared" si="271"/>
        <v>1.5859382730807654</v>
      </c>
      <c r="E1086" s="45">
        <v>2.8338796658559762E-2</v>
      </c>
      <c r="F1086" s="7">
        <f t="shared" si="269"/>
        <v>1.0283387966585598</v>
      </c>
      <c r="G1086" s="7">
        <f t="shared" si="272"/>
        <v>2.6342549535748323</v>
      </c>
      <c r="H1086" s="7">
        <f t="shared" si="273"/>
        <v>1.5422332389228586</v>
      </c>
      <c r="I1086">
        <v>1.93</v>
      </c>
      <c r="J1086">
        <v>1.96</v>
      </c>
      <c r="K1086" s="7">
        <f t="shared" si="274"/>
        <v>1.9846938775510203</v>
      </c>
      <c r="L1086" s="7">
        <f t="shared" si="275"/>
        <v>2.0155440414507773</v>
      </c>
      <c r="M1086" s="16">
        <f t="shared" si="276"/>
        <v>0.50385604113110538</v>
      </c>
      <c r="N1086" s="16">
        <f t="shared" si="277"/>
        <v>0.49614395886889456</v>
      </c>
      <c r="O1086" s="13">
        <f t="shared" si="278"/>
        <v>0.73265497608000363</v>
      </c>
      <c r="P1086" s="13">
        <f t="shared" si="279"/>
        <v>1.2708842933309634</v>
      </c>
      <c r="Q1086" t="s">
        <v>247</v>
      </c>
      <c r="R1086" t="s">
        <v>366</v>
      </c>
      <c r="S1086" t="s">
        <v>415</v>
      </c>
      <c r="T1086" s="8" t="s">
        <v>432</v>
      </c>
      <c r="U1086" s="8" t="s">
        <v>421</v>
      </c>
      <c r="V1086" t="s">
        <v>479</v>
      </c>
      <c r="W1086" s="8" t="s">
        <v>425</v>
      </c>
      <c r="X1086" s="40">
        <v>4</v>
      </c>
      <c r="Y1086" s="13" t="str">
        <f t="shared" si="280"/>
        <v>Y</v>
      </c>
    </row>
    <row r="1087" spans="1:25" x14ac:dyDescent="0.25">
      <c r="A1087" s="9">
        <v>0.4865242932050951</v>
      </c>
      <c r="B1087" s="9">
        <v>0.51261772635875913</v>
      </c>
      <c r="C1087" s="14">
        <f t="shared" si="270"/>
        <v>2.055395822914126</v>
      </c>
      <c r="D1087" s="15">
        <f t="shared" si="271"/>
        <v>1.9507714005585186</v>
      </c>
      <c r="E1087" s="45">
        <v>3.5940803382663811E-2</v>
      </c>
      <c r="F1087" s="7">
        <f t="shared" si="269"/>
        <v>1.0359408033826638</v>
      </c>
      <c r="G1087" s="7">
        <f t="shared" si="272"/>
        <v>1.9840861719150646</v>
      </c>
      <c r="H1087" s="7">
        <f t="shared" si="273"/>
        <v>1.8830915764575089</v>
      </c>
      <c r="I1087">
        <v>2.2000000000000002</v>
      </c>
      <c r="J1087">
        <v>1.72</v>
      </c>
      <c r="K1087" s="7">
        <f t="shared" si="274"/>
        <v>2.2790697674418605</v>
      </c>
      <c r="L1087" s="7">
        <f t="shared" si="275"/>
        <v>1.7818181818181817</v>
      </c>
      <c r="M1087" s="16">
        <f t="shared" si="276"/>
        <v>0.43877551020408162</v>
      </c>
      <c r="N1087" s="16">
        <f t="shared" si="277"/>
        <v>0.56122448979591844</v>
      </c>
      <c r="O1087" s="13">
        <f t="shared" si="278"/>
        <v>1.1088228077697517</v>
      </c>
      <c r="P1087" s="13">
        <f t="shared" si="279"/>
        <v>0.91339158514833441</v>
      </c>
      <c r="Q1087" t="s">
        <v>256</v>
      </c>
      <c r="R1087" t="s">
        <v>258</v>
      </c>
      <c r="S1087" t="s">
        <v>404</v>
      </c>
      <c r="T1087" s="8" t="s">
        <v>432</v>
      </c>
      <c r="U1087" s="8" t="s">
        <v>421</v>
      </c>
      <c r="V1087" t="s">
        <v>479</v>
      </c>
      <c r="W1087" s="8" t="s">
        <v>422</v>
      </c>
      <c r="X1087" s="40">
        <v>0</v>
      </c>
      <c r="Y1087" s="13" t="str">
        <f t="shared" si="280"/>
        <v>N</v>
      </c>
    </row>
    <row r="1088" spans="1:25" x14ac:dyDescent="0.25">
      <c r="A1088" s="9">
        <v>0.24977776930539253</v>
      </c>
      <c r="B1088" s="9">
        <v>0.75000514925275774</v>
      </c>
      <c r="C1088" s="14">
        <f t="shared" si="270"/>
        <v>4.0035588546606924</v>
      </c>
      <c r="D1088" s="15">
        <f t="shared" si="271"/>
        <v>1.333324179169058</v>
      </c>
      <c r="E1088" s="45">
        <v>3.3966033966033926E-2</v>
      </c>
      <c r="F1088" s="7">
        <f t="shared" si="269"/>
        <v>1.0339660339660339</v>
      </c>
      <c r="G1088" s="7">
        <f t="shared" si="272"/>
        <v>3.8720409792418873</v>
      </c>
      <c r="H1088" s="7">
        <f t="shared" si="273"/>
        <v>1.2895241578243739</v>
      </c>
      <c r="I1088">
        <v>2.6</v>
      </c>
      <c r="J1088">
        <v>1.54</v>
      </c>
      <c r="K1088" s="7">
        <f t="shared" si="274"/>
        <v>2.6883116883116882</v>
      </c>
      <c r="L1088" s="7">
        <f t="shared" si="275"/>
        <v>1.5923076923076922</v>
      </c>
      <c r="M1088" s="16">
        <f t="shared" si="276"/>
        <v>0.37198067632850246</v>
      </c>
      <c r="N1088" s="16">
        <f t="shared" si="277"/>
        <v>0.6280193236714976</v>
      </c>
      <c r="O1088" s="13">
        <f t="shared" si="278"/>
        <v>0.67148049670410714</v>
      </c>
      <c r="P1088" s="13">
        <f t="shared" si="279"/>
        <v>1.194238968425545</v>
      </c>
      <c r="Q1088" t="s">
        <v>41</v>
      </c>
      <c r="R1088" t="s">
        <v>56</v>
      </c>
      <c r="S1088" t="s">
        <v>404</v>
      </c>
      <c r="T1088" s="8" t="s">
        <v>432</v>
      </c>
      <c r="U1088" s="8" t="s">
        <v>421</v>
      </c>
      <c r="V1088" t="s">
        <v>479</v>
      </c>
      <c r="W1088" s="8" t="s">
        <v>427</v>
      </c>
      <c r="X1088" s="40">
        <v>3</v>
      </c>
      <c r="Y1088" s="13" t="str">
        <f t="shared" si="280"/>
        <v>Y</v>
      </c>
    </row>
    <row r="1089" spans="1:25" x14ac:dyDescent="0.25">
      <c r="A1089" s="9">
        <v>0.54198037192492954</v>
      </c>
      <c r="B1089" s="9">
        <v>0.45406028955872701</v>
      </c>
      <c r="C1089" s="14">
        <f t="shared" si="270"/>
        <v>1.8450852683988184</v>
      </c>
      <c r="D1089" s="15">
        <f t="shared" si="271"/>
        <v>2.2023507075940021</v>
      </c>
      <c r="E1089" s="45">
        <v>3.3444121312837582E-2</v>
      </c>
      <c r="F1089" s="7">
        <f t="shared" si="269"/>
        <v>1.0334441213128376</v>
      </c>
      <c r="G1089" s="7">
        <f t="shared" si="272"/>
        <v>1.7853749712707359</v>
      </c>
      <c r="H1089" s="7">
        <f t="shared" si="273"/>
        <v>2.1310786545442264</v>
      </c>
      <c r="I1089">
        <v>2.3199999999999998</v>
      </c>
      <c r="J1089">
        <v>1.66</v>
      </c>
      <c r="K1089" s="7">
        <f t="shared" si="274"/>
        <v>2.3975903614457832</v>
      </c>
      <c r="L1089" s="7">
        <f t="shared" si="275"/>
        <v>1.7155172413793103</v>
      </c>
      <c r="M1089" s="16">
        <f t="shared" si="276"/>
        <v>0.41708542713567837</v>
      </c>
      <c r="N1089" s="16">
        <f t="shared" si="277"/>
        <v>0.58291457286432158</v>
      </c>
      <c r="O1089" s="13">
        <f t="shared" si="278"/>
        <v>1.2994469158200117</v>
      </c>
      <c r="P1089" s="13">
        <f t="shared" si="279"/>
        <v>0.77894825536367829</v>
      </c>
      <c r="Q1089" t="s">
        <v>43</v>
      </c>
      <c r="R1089" t="s">
        <v>47</v>
      </c>
      <c r="S1089" t="s">
        <v>404</v>
      </c>
      <c r="T1089" s="8" t="s">
        <v>431</v>
      </c>
      <c r="U1089" s="8" t="s">
        <v>29</v>
      </c>
      <c r="V1089" t="s">
        <v>479</v>
      </c>
      <c r="W1089" s="8" t="s">
        <v>422</v>
      </c>
      <c r="X1089" s="40">
        <v>0</v>
      </c>
      <c r="Y1089" s="13" t="str">
        <f t="shared" si="280"/>
        <v>N</v>
      </c>
    </row>
    <row r="1090" spans="1:25" x14ac:dyDescent="0.25">
      <c r="A1090" s="9">
        <v>0.27752854639258762</v>
      </c>
      <c r="B1090" s="9">
        <v>0.72169610742541745</v>
      </c>
      <c r="C1090" s="14">
        <f t="shared" si="270"/>
        <v>3.6032329394519849</v>
      </c>
      <c r="D1090" s="15">
        <f t="shared" si="271"/>
        <v>1.385624766035396</v>
      </c>
      <c r="E1090" s="45">
        <v>3.0245246040574214E-2</v>
      </c>
      <c r="F1090" s="7">
        <f t="shared" ref="F1090:F1153" si="281">(E1090/100%) + 1</f>
        <v>1.0302452460405742</v>
      </c>
      <c r="G1090" s="7">
        <f t="shared" si="272"/>
        <v>3.4974516536716718</v>
      </c>
      <c r="H1090" s="7">
        <f t="shared" si="273"/>
        <v>1.3449465274026859</v>
      </c>
      <c r="I1090">
        <v>2.0299999999999998</v>
      </c>
      <c r="J1090">
        <v>1.86</v>
      </c>
      <c r="K1090" s="7">
        <f t="shared" si="274"/>
        <v>2.0913978494623655</v>
      </c>
      <c r="L1090" s="7">
        <f t="shared" si="275"/>
        <v>1.9162561576354682</v>
      </c>
      <c r="M1090" s="16">
        <f t="shared" si="276"/>
        <v>0.47814910025706941</v>
      </c>
      <c r="N1090" s="16">
        <f t="shared" si="277"/>
        <v>0.52185089974293053</v>
      </c>
      <c r="O1090" s="13">
        <f t="shared" si="278"/>
        <v>0.58042260508987409</v>
      </c>
      <c r="P1090" s="13">
        <f t="shared" si="279"/>
        <v>1.3829546097955043</v>
      </c>
      <c r="Q1090" t="s">
        <v>261</v>
      </c>
      <c r="R1090" t="s">
        <v>268</v>
      </c>
      <c r="S1090" t="s">
        <v>416</v>
      </c>
      <c r="T1090" s="8" t="s">
        <v>430</v>
      </c>
      <c r="U1090" s="8" t="s">
        <v>424</v>
      </c>
      <c r="V1090" t="s">
        <v>479</v>
      </c>
      <c r="W1090" s="32" t="s">
        <v>424</v>
      </c>
      <c r="X1090" s="40">
        <v>1</v>
      </c>
      <c r="Y1090" s="13" t="str">
        <f t="shared" si="280"/>
        <v>N</v>
      </c>
    </row>
    <row r="1091" spans="1:25" x14ac:dyDescent="0.25">
      <c r="A1091" s="9">
        <v>0.36561356115679727</v>
      </c>
      <c r="B1091" s="9">
        <v>0.63394119975322072</v>
      </c>
      <c r="C1091" s="14">
        <f t="shared" si="270"/>
        <v>2.735128305514738</v>
      </c>
      <c r="D1091" s="15">
        <f t="shared" si="271"/>
        <v>1.5774333650964441</v>
      </c>
      <c r="E1091" s="45">
        <v>3.0955087366835166E-2</v>
      </c>
      <c r="F1091" s="7">
        <f t="shared" si="281"/>
        <v>1.0309550873668352</v>
      </c>
      <c r="G1091" s="7">
        <f t="shared" si="272"/>
        <v>2.6530043248542823</v>
      </c>
      <c r="H1091" s="7">
        <f t="shared" si="273"/>
        <v>1.5300699171341889</v>
      </c>
      <c r="I1091">
        <v>2.09</v>
      </c>
      <c r="J1091">
        <v>1.81</v>
      </c>
      <c r="K1091" s="7">
        <f t="shared" si="274"/>
        <v>2.1546961325966851</v>
      </c>
      <c r="L1091" s="7">
        <f t="shared" si="275"/>
        <v>1.8660287081339717</v>
      </c>
      <c r="M1091" s="16">
        <f t="shared" si="276"/>
        <v>0.46410256410256412</v>
      </c>
      <c r="N1091" s="16">
        <f t="shared" si="277"/>
        <v>0.53589743589743577</v>
      </c>
      <c r="O1091" s="13">
        <f t="shared" si="278"/>
        <v>0.78778612624945277</v>
      </c>
      <c r="P1091" s="13">
        <f t="shared" si="279"/>
        <v>1.1829524780084026</v>
      </c>
      <c r="Q1091" t="s">
        <v>264</v>
      </c>
      <c r="R1091" t="s">
        <v>454</v>
      </c>
      <c r="S1091" t="s">
        <v>416</v>
      </c>
      <c r="T1091" s="8" t="s">
        <v>432</v>
      </c>
      <c r="U1091" s="8" t="s">
        <v>421</v>
      </c>
      <c r="V1091" t="s">
        <v>479</v>
      </c>
      <c r="W1091" s="8" t="s">
        <v>437</v>
      </c>
      <c r="X1091" s="40">
        <v>2</v>
      </c>
      <c r="Y1091" s="13" t="str">
        <f t="shared" si="280"/>
        <v>N</v>
      </c>
    </row>
    <row r="1092" spans="1:25" x14ac:dyDescent="0.25">
      <c r="A1092" s="9">
        <v>0.35560925847187075</v>
      </c>
      <c r="B1092" s="9">
        <v>0.64365835669164762</v>
      </c>
      <c r="C1092" s="14">
        <f t="shared" si="270"/>
        <v>2.8120752656925032</v>
      </c>
      <c r="D1092" s="15">
        <f t="shared" si="271"/>
        <v>1.553619229213336</v>
      </c>
      <c r="E1092" s="45">
        <v>3.4193852437555794E-2</v>
      </c>
      <c r="F1092" s="7">
        <f t="shared" si="281"/>
        <v>1.0341938524375558</v>
      </c>
      <c r="G1092" s="7">
        <f t="shared" si="272"/>
        <v>2.7190988024774545</v>
      </c>
      <c r="H1092" s="7">
        <f t="shared" si="273"/>
        <v>1.5022514643183327</v>
      </c>
      <c r="I1092">
        <v>2.2599999999999998</v>
      </c>
      <c r="J1092">
        <v>1.69</v>
      </c>
      <c r="K1092" s="7">
        <f t="shared" si="274"/>
        <v>2.3372781065088759</v>
      </c>
      <c r="L1092" s="7">
        <f t="shared" si="275"/>
        <v>1.7477876106194692</v>
      </c>
      <c r="M1092" s="16">
        <f t="shared" si="276"/>
        <v>0.42784810126582273</v>
      </c>
      <c r="N1092" s="16">
        <f t="shared" si="277"/>
        <v>0.57215189873417716</v>
      </c>
      <c r="O1092" s="13">
        <f t="shared" si="278"/>
        <v>0.83115773429815953</v>
      </c>
      <c r="P1092" s="13">
        <f t="shared" si="279"/>
        <v>1.124978101297349</v>
      </c>
      <c r="Q1092" t="s">
        <v>265</v>
      </c>
      <c r="R1092" t="s">
        <v>263</v>
      </c>
      <c r="S1092" t="s">
        <v>416</v>
      </c>
      <c r="T1092" s="8" t="s">
        <v>432</v>
      </c>
      <c r="U1092" s="8" t="s">
        <v>421</v>
      </c>
      <c r="V1092" t="s">
        <v>479</v>
      </c>
      <c r="W1092" s="32" t="s">
        <v>421</v>
      </c>
      <c r="X1092" s="40">
        <v>2</v>
      </c>
      <c r="Y1092" s="13" t="str">
        <f t="shared" si="280"/>
        <v>N</v>
      </c>
    </row>
    <row r="1093" spans="1:25" x14ac:dyDescent="0.25">
      <c r="A1093" s="9">
        <v>0.34881711349614308</v>
      </c>
      <c r="B1093" s="9">
        <v>0.6507652276359196</v>
      </c>
      <c r="C1093" s="14">
        <f t="shared" si="270"/>
        <v>2.8668318190502347</v>
      </c>
      <c r="D1093" s="15">
        <f t="shared" si="271"/>
        <v>1.5366524785486311</v>
      </c>
      <c r="E1093" s="45">
        <v>3.19069743563416E-2</v>
      </c>
      <c r="F1093" s="7">
        <f t="shared" si="281"/>
        <v>1.0319069743563416</v>
      </c>
      <c r="G1093" s="7">
        <f t="shared" si="272"/>
        <v>2.778188238177612</v>
      </c>
      <c r="H1093" s="7">
        <f t="shared" si="273"/>
        <v>1.489138572308931</v>
      </c>
      <c r="I1093">
        <v>2.39</v>
      </c>
      <c r="J1093">
        <v>1.63</v>
      </c>
      <c r="K1093" s="7">
        <f t="shared" si="274"/>
        <v>2.4662576687116564</v>
      </c>
      <c r="L1093" s="7">
        <f t="shared" si="275"/>
        <v>1.6820083682008367</v>
      </c>
      <c r="M1093" s="16">
        <f t="shared" si="276"/>
        <v>0.40547263681592038</v>
      </c>
      <c r="N1093" s="16">
        <f t="shared" si="277"/>
        <v>0.59452736318407962</v>
      </c>
      <c r="O1093" s="13">
        <f t="shared" si="278"/>
        <v>0.86027288113772704</v>
      </c>
      <c r="P1093" s="13">
        <f t="shared" si="279"/>
        <v>1.0945925586177392</v>
      </c>
      <c r="Q1093" t="s">
        <v>262</v>
      </c>
      <c r="R1093" t="s">
        <v>453</v>
      </c>
      <c r="S1093" t="s">
        <v>416</v>
      </c>
      <c r="T1093" s="8" t="s">
        <v>432</v>
      </c>
      <c r="U1093" s="8" t="s">
        <v>421</v>
      </c>
      <c r="V1093" t="s">
        <v>479</v>
      </c>
      <c r="W1093" s="8" t="s">
        <v>424</v>
      </c>
      <c r="X1093" s="40">
        <v>1</v>
      </c>
      <c r="Y1093" s="13" t="str">
        <f t="shared" si="280"/>
        <v>N</v>
      </c>
    </row>
    <row r="1094" spans="1:25" x14ac:dyDescent="0.25">
      <c r="A1094" s="9">
        <v>0.18555585398499691</v>
      </c>
      <c r="B1094" s="9">
        <v>0.81424904536081677</v>
      </c>
      <c r="C1094" s="14">
        <f t="shared" si="270"/>
        <v>5.3892128894023186</v>
      </c>
      <c r="D1094" s="15">
        <f t="shared" si="271"/>
        <v>1.2281254804012349</v>
      </c>
      <c r="E1094" s="45">
        <v>4.3440650933960434E-2</v>
      </c>
      <c r="F1094" s="7">
        <f t="shared" si="281"/>
        <v>1.0434406509339604</v>
      </c>
      <c r="G1094" s="7">
        <f t="shared" si="272"/>
        <v>5.1648485082295332</v>
      </c>
      <c r="H1094" s="7">
        <f t="shared" si="273"/>
        <v>1.1769960076809038</v>
      </c>
      <c r="I1094">
        <v>2.09</v>
      </c>
      <c r="J1094">
        <v>1.77</v>
      </c>
      <c r="K1094" s="7">
        <f t="shared" si="274"/>
        <v>2.1807909604519771</v>
      </c>
      <c r="L1094" s="7">
        <f t="shared" si="275"/>
        <v>1.8468899521531099</v>
      </c>
      <c r="M1094" s="16">
        <f t="shared" si="276"/>
        <v>0.45854922279792754</v>
      </c>
      <c r="N1094" s="16">
        <f t="shared" si="277"/>
        <v>0.54145077720207258</v>
      </c>
      <c r="O1094" s="13">
        <f t="shared" si="278"/>
        <v>0.40465852902942828</v>
      </c>
      <c r="P1094" s="13">
        <f t="shared" si="279"/>
        <v>1.5038283804271542</v>
      </c>
      <c r="Q1094" t="s">
        <v>269</v>
      </c>
      <c r="R1094" t="s">
        <v>276</v>
      </c>
      <c r="S1094" t="s">
        <v>417</v>
      </c>
      <c r="T1094" s="8" t="s">
        <v>430</v>
      </c>
      <c r="U1094" s="8" t="s">
        <v>424</v>
      </c>
      <c r="V1094" t="s">
        <v>479</v>
      </c>
      <c r="W1094" s="8" t="s">
        <v>33</v>
      </c>
      <c r="X1094" s="40">
        <v>1</v>
      </c>
      <c r="Y1094" s="13" t="str">
        <f t="shared" si="280"/>
        <v>N</v>
      </c>
    </row>
    <row r="1095" spans="1:25" x14ac:dyDescent="0.25">
      <c r="A1095" s="9">
        <v>0.46060112422236787</v>
      </c>
      <c r="B1095" s="9">
        <v>0.53832375762956963</v>
      </c>
      <c r="C1095" s="14">
        <f t="shared" si="270"/>
        <v>2.1710758993224308</v>
      </c>
      <c r="D1095" s="15">
        <f t="shared" si="271"/>
        <v>1.8576181820459765</v>
      </c>
      <c r="E1095" s="45">
        <v>3.9529106814990778E-2</v>
      </c>
      <c r="F1095" s="7">
        <f t="shared" si="281"/>
        <v>1.0395291068149908</v>
      </c>
      <c r="G1095" s="7">
        <f t="shared" si="272"/>
        <v>2.0885186235663782</v>
      </c>
      <c r="H1095" s="7">
        <f t="shared" si="273"/>
        <v>1.7869804413053192</v>
      </c>
      <c r="I1095">
        <v>1.88</v>
      </c>
      <c r="J1095">
        <v>1.97</v>
      </c>
      <c r="K1095" s="7">
        <f t="shared" si="274"/>
        <v>1.9543147208121825</v>
      </c>
      <c r="L1095" s="7">
        <f t="shared" si="275"/>
        <v>2.0478723404255317</v>
      </c>
      <c r="M1095" s="16">
        <f t="shared" si="276"/>
        <v>0.51168831168831175</v>
      </c>
      <c r="N1095" s="16">
        <f t="shared" si="277"/>
        <v>0.48831168831168836</v>
      </c>
      <c r="O1095" s="13">
        <f t="shared" si="278"/>
        <v>0.90015955749041421</v>
      </c>
      <c r="P1095" s="13">
        <f t="shared" si="279"/>
        <v>1.1024183334435336</v>
      </c>
      <c r="Q1095" t="s">
        <v>275</v>
      </c>
      <c r="R1095" t="s">
        <v>278</v>
      </c>
      <c r="S1095" t="s">
        <v>417</v>
      </c>
      <c r="T1095" s="8" t="s">
        <v>430</v>
      </c>
      <c r="U1095" s="8" t="s">
        <v>32</v>
      </c>
      <c r="V1095" t="s">
        <v>479</v>
      </c>
      <c r="W1095" s="8" t="s">
        <v>425</v>
      </c>
      <c r="X1095" s="40">
        <v>4</v>
      </c>
      <c r="Y1095" s="13" t="str">
        <f t="shared" si="280"/>
        <v>Y</v>
      </c>
    </row>
    <row r="1096" spans="1:25" x14ac:dyDescent="0.25">
      <c r="A1096" s="9">
        <v>0.52189116467882823</v>
      </c>
      <c r="B1096" s="9">
        <v>0.4766649940899424</v>
      </c>
      <c r="C1096" s="14">
        <f t="shared" si="270"/>
        <v>1.9161083146816633</v>
      </c>
      <c r="D1096" s="15">
        <f t="shared" si="271"/>
        <v>2.0979094592612544</v>
      </c>
      <c r="E1096" s="45">
        <v>4.0146971416220811E-2</v>
      </c>
      <c r="F1096" s="7">
        <f t="shared" si="281"/>
        <v>1.0401469714162208</v>
      </c>
      <c r="G1096" s="7">
        <f t="shared" si="272"/>
        <v>1.8421515106396646</v>
      </c>
      <c r="H1096" s="7">
        <f t="shared" si="273"/>
        <v>2.0169356032492489</v>
      </c>
      <c r="I1096">
        <v>1.99</v>
      </c>
      <c r="J1096">
        <v>1.86</v>
      </c>
      <c r="K1096" s="7">
        <f t="shared" si="274"/>
        <v>2.0698924731182795</v>
      </c>
      <c r="L1096" s="7">
        <f t="shared" si="275"/>
        <v>1.9346733668341709</v>
      </c>
      <c r="M1096" s="16">
        <f t="shared" si="276"/>
        <v>0.48311688311688311</v>
      </c>
      <c r="N1096" s="16">
        <f t="shared" si="277"/>
        <v>0.51688311688311683</v>
      </c>
      <c r="O1096" s="13">
        <f t="shared" si="278"/>
        <v>1.080258593555639</v>
      </c>
      <c r="P1096" s="13">
        <f t="shared" si="279"/>
        <v>0.92219106896797887</v>
      </c>
      <c r="Q1096" t="s">
        <v>274</v>
      </c>
      <c r="R1096" t="s">
        <v>272</v>
      </c>
      <c r="S1096" t="s">
        <v>417</v>
      </c>
      <c r="T1096" s="8" t="s">
        <v>431</v>
      </c>
      <c r="U1096" s="8" t="s">
        <v>29</v>
      </c>
      <c r="V1096" t="s">
        <v>479</v>
      </c>
      <c r="W1096" s="8" t="s">
        <v>424</v>
      </c>
      <c r="X1096" s="40">
        <v>1</v>
      </c>
      <c r="Y1096" s="13" t="str">
        <f t="shared" si="280"/>
        <v>N</v>
      </c>
    </row>
    <row r="1097" spans="1:25" x14ac:dyDescent="0.25">
      <c r="A1097" s="9">
        <v>0.61047735922179325</v>
      </c>
      <c r="B1097" s="9">
        <v>0.3670491773361661</v>
      </c>
      <c r="C1097" s="14">
        <f t="shared" si="270"/>
        <v>1.6380623865801529</v>
      </c>
      <c r="D1097" s="15">
        <f t="shared" si="271"/>
        <v>2.7244305715583685</v>
      </c>
      <c r="E1097" s="45">
        <v>4.2115467470917878E-2</v>
      </c>
      <c r="F1097" s="7">
        <f t="shared" si="281"/>
        <v>1.0421154674709179</v>
      </c>
      <c r="G1097" s="7">
        <f t="shared" si="272"/>
        <v>1.5718626560217197</v>
      </c>
      <c r="H1097" s="7">
        <f t="shared" si="273"/>
        <v>2.6143269691315649</v>
      </c>
      <c r="I1097">
        <v>1.76</v>
      </c>
      <c r="J1097">
        <v>2.11</v>
      </c>
      <c r="K1097" s="7">
        <f t="shared" si="274"/>
        <v>1.8341232227488156</v>
      </c>
      <c r="L1097" s="7">
        <f t="shared" si="275"/>
        <v>2.1988636363636367</v>
      </c>
      <c r="M1097" s="16">
        <f t="shared" si="276"/>
        <v>0.54521963824289399</v>
      </c>
      <c r="N1097" s="16">
        <f t="shared" si="277"/>
        <v>0.4547803617571059</v>
      </c>
      <c r="O1097" s="13">
        <f t="shared" si="278"/>
        <v>1.1196907015110618</v>
      </c>
      <c r="P1097" s="13">
        <f t="shared" si="279"/>
        <v>0.80709108880168345</v>
      </c>
      <c r="Q1097" t="s">
        <v>277</v>
      </c>
      <c r="R1097" t="s">
        <v>270</v>
      </c>
      <c r="S1097" t="s">
        <v>417</v>
      </c>
      <c r="T1097" s="8" t="s">
        <v>430</v>
      </c>
      <c r="U1097" s="8" t="s">
        <v>428</v>
      </c>
      <c r="V1097" t="s">
        <v>479</v>
      </c>
      <c r="W1097" s="32" t="s">
        <v>428</v>
      </c>
      <c r="X1097" s="40">
        <v>4</v>
      </c>
      <c r="Y1097" s="13" t="str">
        <f t="shared" si="280"/>
        <v>Y</v>
      </c>
    </row>
    <row r="1098" spans="1:25" x14ac:dyDescent="0.25">
      <c r="A1098" s="9">
        <v>0.17584262883358998</v>
      </c>
      <c r="B1098" s="9">
        <v>0.8241324672699758</v>
      </c>
      <c r="C1098" s="14">
        <f t="shared" si="270"/>
        <v>5.6869031510348815</v>
      </c>
      <c r="D1098" s="15">
        <f t="shared" si="271"/>
        <v>1.2133971657646296</v>
      </c>
      <c r="E1098" s="45">
        <v>3.0954077996130813E-2</v>
      </c>
      <c r="F1098" s="7">
        <f t="shared" si="281"/>
        <v>1.0309540779961308</v>
      </c>
      <c r="G1098" s="7">
        <f t="shared" si="272"/>
        <v>5.516155639142081</v>
      </c>
      <c r="H1098" s="7">
        <f t="shared" si="273"/>
        <v>1.1769652903678447</v>
      </c>
      <c r="I1098">
        <v>2.44</v>
      </c>
      <c r="J1098">
        <v>1.61</v>
      </c>
      <c r="K1098" s="7">
        <f t="shared" si="274"/>
        <v>2.5155279503105592</v>
      </c>
      <c r="L1098" s="7">
        <f t="shared" si="275"/>
        <v>1.6598360655737707</v>
      </c>
      <c r="M1098" s="16">
        <f t="shared" si="276"/>
        <v>0.39753086419753081</v>
      </c>
      <c r="N1098" s="16">
        <f t="shared" si="277"/>
        <v>0.60246913580246908</v>
      </c>
      <c r="O1098" s="13">
        <f t="shared" si="278"/>
        <v>0.44233704768698101</v>
      </c>
      <c r="P1098" s="13">
        <f t="shared" si="279"/>
        <v>1.3679247919850008</v>
      </c>
      <c r="Q1098" t="s">
        <v>279</v>
      </c>
      <c r="R1098" t="s">
        <v>75</v>
      </c>
      <c r="S1098" t="s">
        <v>405</v>
      </c>
      <c r="T1098" s="8" t="s">
        <v>432</v>
      </c>
      <c r="U1098" s="8" t="s">
        <v>421</v>
      </c>
      <c r="V1098" t="s">
        <v>479</v>
      </c>
      <c r="W1098" s="32" t="s">
        <v>421</v>
      </c>
      <c r="X1098" s="40">
        <v>2</v>
      </c>
      <c r="Y1098" s="13" t="str">
        <f t="shared" si="280"/>
        <v>N</v>
      </c>
    </row>
    <row r="1099" spans="1:25" x14ac:dyDescent="0.25">
      <c r="A1099" s="9">
        <v>0.30558333528593473</v>
      </c>
      <c r="B1099" s="9">
        <v>0.69426941213235061</v>
      </c>
      <c r="C1099" s="14">
        <f t="shared" si="270"/>
        <v>3.2724297582009787</v>
      </c>
      <c r="D1099" s="15">
        <f t="shared" si="271"/>
        <v>1.4403630385049531</v>
      </c>
      <c r="E1099" s="45">
        <v>3.1594187910440219E-2</v>
      </c>
      <c r="F1099" s="7">
        <f t="shared" si="281"/>
        <v>1.0315941879104402</v>
      </c>
      <c r="G1099" s="7">
        <f t="shared" si="272"/>
        <v>3.1722064708696101</v>
      </c>
      <c r="H1099" s="7">
        <f t="shared" si="273"/>
        <v>1.3962496642429716</v>
      </c>
      <c r="I1099">
        <v>1.66</v>
      </c>
      <c r="J1099">
        <v>2.33</v>
      </c>
      <c r="K1099" s="7">
        <f t="shared" si="274"/>
        <v>1.7124463519313307</v>
      </c>
      <c r="L1099" s="7">
        <f t="shared" si="275"/>
        <v>2.4036144578313259</v>
      </c>
      <c r="M1099" s="16">
        <f t="shared" si="276"/>
        <v>0.58395989974937335</v>
      </c>
      <c r="N1099" s="16">
        <f t="shared" si="277"/>
        <v>0.41604010025062649</v>
      </c>
      <c r="O1099" s="13">
        <f t="shared" si="278"/>
        <v>0.52329506772140755</v>
      </c>
      <c r="P1099" s="13">
        <f t="shared" si="279"/>
        <v>1.668755996631373</v>
      </c>
      <c r="Q1099" t="s">
        <v>280</v>
      </c>
      <c r="R1099" t="s">
        <v>384</v>
      </c>
      <c r="S1099" t="s">
        <v>405</v>
      </c>
      <c r="T1099" s="8" t="s">
        <v>432</v>
      </c>
      <c r="U1099" s="8" t="s">
        <v>421</v>
      </c>
      <c r="V1099" t="s">
        <v>479</v>
      </c>
      <c r="W1099" s="8" t="s">
        <v>437</v>
      </c>
      <c r="X1099" s="40">
        <v>2</v>
      </c>
      <c r="Y1099" s="13" t="str">
        <f t="shared" si="280"/>
        <v>N</v>
      </c>
    </row>
    <row r="1100" spans="1:25" x14ac:dyDescent="0.25">
      <c r="A1100" s="9">
        <v>0.19117921690163311</v>
      </c>
      <c r="B1100" s="9">
        <v>0.80878973952293598</v>
      </c>
      <c r="C1100" s="14">
        <f t="shared" si="270"/>
        <v>5.2306940901140271</v>
      </c>
      <c r="D1100" s="15">
        <f t="shared" si="271"/>
        <v>1.236415289578042</v>
      </c>
      <c r="E1100" s="45">
        <v>3.0953261807867838E-2</v>
      </c>
      <c r="F1100" s="7">
        <f t="shared" si="281"/>
        <v>1.0309532618078678</v>
      </c>
      <c r="G1100" s="7">
        <f t="shared" si="272"/>
        <v>5.0736481311883548</v>
      </c>
      <c r="H1100" s="7">
        <f t="shared" si="273"/>
        <v>1.199293251577553</v>
      </c>
      <c r="I1100">
        <v>2.65</v>
      </c>
      <c r="J1100">
        <v>1.53</v>
      </c>
      <c r="K1100" s="7">
        <f t="shared" si="274"/>
        <v>2.7320261437908497</v>
      </c>
      <c r="L1100" s="7">
        <f t="shared" si="275"/>
        <v>1.5773584905660378</v>
      </c>
      <c r="M1100" s="16">
        <f t="shared" si="276"/>
        <v>0.36602870813397126</v>
      </c>
      <c r="N1100" s="16">
        <f t="shared" si="277"/>
        <v>0.63397129186602863</v>
      </c>
      <c r="O1100" s="13">
        <f t="shared" si="278"/>
        <v>0.52230661872472306</v>
      </c>
      <c r="P1100" s="13">
        <f t="shared" si="279"/>
        <v>1.275751362719197</v>
      </c>
      <c r="Q1100" t="s">
        <v>379</v>
      </c>
      <c r="R1100" t="s">
        <v>50</v>
      </c>
      <c r="S1100" t="s">
        <v>405</v>
      </c>
      <c r="T1100" s="8" t="s">
        <v>432</v>
      </c>
      <c r="U1100" s="8" t="s">
        <v>421</v>
      </c>
      <c r="V1100" t="s">
        <v>479</v>
      </c>
      <c r="W1100" s="8" t="s">
        <v>33</v>
      </c>
      <c r="X1100" s="40">
        <v>1</v>
      </c>
      <c r="Y1100" s="13" t="str">
        <f t="shared" si="280"/>
        <v>N</v>
      </c>
    </row>
    <row r="1101" spans="1:25" x14ac:dyDescent="0.25">
      <c r="A1101" s="9">
        <v>0.16057527095400861</v>
      </c>
      <c r="B1101" s="9">
        <v>0.83939774385193699</v>
      </c>
      <c r="C1101" s="14">
        <f t="shared" si="270"/>
        <v>6.2276089839911677</v>
      </c>
      <c r="D1101" s="15">
        <f t="shared" si="271"/>
        <v>1.1913303405023112</v>
      </c>
      <c r="E1101" s="45">
        <v>2.9032566135039684E-2</v>
      </c>
      <c r="F1101" s="7">
        <f t="shared" si="281"/>
        <v>1.0290325661350397</v>
      </c>
      <c r="G1101" s="7">
        <f t="shared" si="272"/>
        <v>6.0519066052316948</v>
      </c>
      <c r="H1101" s="7">
        <f t="shared" si="273"/>
        <v>1.1577187930765382</v>
      </c>
      <c r="I1101">
        <v>2.83</v>
      </c>
      <c r="J1101">
        <v>1.48</v>
      </c>
      <c r="K1101" s="7">
        <f t="shared" si="274"/>
        <v>2.9121621621621623</v>
      </c>
      <c r="L1101" s="7">
        <f t="shared" si="275"/>
        <v>1.5229681978798588</v>
      </c>
      <c r="M1101" s="16">
        <f t="shared" si="276"/>
        <v>0.3433874709976798</v>
      </c>
      <c r="N1101" s="16">
        <f t="shared" si="277"/>
        <v>0.65661252900232014</v>
      </c>
      <c r="O1101" s="13">
        <f t="shared" si="278"/>
        <v>0.46762122825120078</v>
      </c>
      <c r="P1101" s="13">
        <f t="shared" si="279"/>
        <v>1.2783760692586039</v>
      </c>
      <c r="Q1101" t="s">
        <v>378</v>
      </c>
      <c r="R1101" t="s">
        <v>283</v>
      </c>
      <c r="S1101" t="s">
        <v>405</v>
      </c>
      <c r="T1101" s="8" t="s">
        <v>432</v>
      </c>
      <c r="U1101" s="8" t="s">
        <v>421</v>
      </c>
      <c r="V1101" t="s">
        <v>479</v>
      </c>
      <c r="W1101" s="8" t="s">
        <v>427</v>
      </c>
      <c r="X1101" s="40">
        <v>3</v>
      </c>
      <c r="Y1101" s="13" t="str">
        <f t="shared" si="280"/>
        <v>Y</v>
      </c>
    </row>
    <row r="1102" spans="1:25" x14ac:dyDescent="0.25">
      <c r="A1102" s="9">
        <v>0.33540213566952665</v>
      </c>
      <c r="B1102" s="9">
        <v>0.66367004633674986</v>
      </c>
      <c r="C1102" s="14">
        <f t="shared" si="270"/>
        <v>2.9814956246590656</v>
      </c>
      <c r="D1102" s="15">
        <f t="shared" si="271"/>
        <v>1.5067728391836965</v>
      </c>
      <c r="E1102" s="45">
        <v>3.652263374485587E-2</v>
      </c>
      <c r="F1102" s="7">
        <f t="shared" si="281"/>
        <v>1.0365226337448559</v>
      </c>
      <c r="G1102" s="7">
        <f t="shared" si="272"/>
        <v>2.8764404438398135</v>
      </c>
      <c r="H1102" s="7">
        <f t="shared" si="273"/>
        <v>1.4536805952223852</v>
      </c>
      <c r="I1102">
        <v>2.4300000000000002</v>
      </c>
      <c r="J1102">
        <v>1.6</v>
      </c>
      <c r="K1102" s="7">
        <f t="shared" si="274"/>
        <v>2.5187499999999998</v>
      </c>
      <c r="L1102" s="7">
        <f t="shared" si="275"/>
        <v>1.6584362139917694</v>
      </c>
      <c r="M1102" s="16">
        <f t="shared" si="276"/>
        <v>0.3970223325062035</v>
      </c>
      <c r="N1102" s="16">
        <f t="shared" si="277"/>
        <v>0.60297766749379655</v>
      </c>
      <c r="O1102" s="13">
        <f t="shared" si="278"/>
        <v>0.8447941292176202</v>
      </c>
      <c r="P1102" s="13">
        <f t="shared" si="279"/>
        <v>1.1006544389864616</v>
      </c>
      <c r="Q1102" t="s">
        <v>389</v>
      </c>
      <c r="R1102" t="s">
        <v>77</v>
      </c>
      <c r="S1102" t="s">
        <v>406</v>
      </c>
      <c r="T1102" s="8" t="s">
        <v>430</v>
      </c>
      <c r="U1102" s="8" t="s">
        <v>32</v>
      </c>
      <c r="V1102" t="s">
        <v>479</v>
      </c>
      <c r="W1102" s="8" t="s">
        <v>421</v>
      </c>
      <c r="X1102" s="40">
        <v>2</v>
      </c>
      <c r="Y1102" s="13" t="str">
        <f t="shared" si="280"/>
        <v>N</v>
      </c>
    </row>
    <row r="1103" spans="1:25" x14ac:dyDescent="0.25">
      <c r="A1103" s="9">
        <v>0.56998375134456714</v>
      </c>
      <c r="B1103" s="9">
        <v>0.41962044230898982</v>
      </c>
      <c r="C1103" s="14">
        <f t="shared" si="270"/>
        <v>1.7544359775889102</v>
      </c>
      <c r="D1103" s="15">
        <f t="shared" si="271"/>
        <v>2.3831060148009771</v>
      </c>
      <c r="E1103" s="45">
        <v>3.9028847408954404E-2</v>
      </c>
      <c r="F1103" s="7">
        <f t="shared" si="281"/>
        <v>1.0390288474089544</v>
      </c>
      <c r="G1103" s="7">
        <f t="shared" si="272"/>
        <v>1.6885344251644023</v>
      </c>
      <c r="H1103" s="7">
        <f t="shared" si="273"/>
        <v>2.293589846657071</v>
      </c>
      <c r="I1103">
        <v>2.35</v>
      </c>
      <c r="J1103">
        <v>1.63</v>
      </c>
      <c r="K1103" s="7">
        <f t="shared" si="274"/>
        <v>2.4417177914110431</v>
      </c>
      <c r="L1103" s="7">
        <f t="shared" si="275"/>
        <v>1.6936170212765955</v>
      </c>
      <c r="M1103" s="16">
        <f t="shared" si="276"/>
        <v>0.40954773869346733</v>
      </c>
      <c r="N1103" s="16">
        <f t="shared" si="277"/>
        <v>0.59045226130653272</v>
      </c>
      <c r="O1103" s="13">
        <f t="shared" si="278"/>
        <v>1.3917394664732374</v>
      </c>
      <c r="P1103" s="13">
        <f t="shared" si="279"/>
        <v>0.7106763235701189</v>
      </c>
      <c r="Q1103" t="s">
        <v>293</v>
      </c>
      <c r="R1103" t="s">
        <v>52</v>
      </c>
      <c r="S1103" t="s">
        <v>406</v>
      </c>
      <c r="T1103" s="8" t="s">
        <v>430</v>
      </c>
      <c r="U1103" s="8" t="s">
        <v>32</v>
      </c>
      <c r="V1103" t="s">
        <v>479</v>
      </c>
      <c r="W1103" s="8" t="s">
        <v>426</v>
      </c>
      <c r="X1103" s="40">
        <v>5</v>
      </c>
      <c r="Y1103" s="13" t="str">
        <f t="shared" si="280"/>
        <v>Y</v>
      </c>
    </row>
    <row r="1104" spans="1:25" x14ac:dyDescent="0.25">
      <c r="A1104" s="9">
        <v>0.23220760140699695</v>
      </c>
      <c r="B1104" s="9">
        <v>0.76757315457557052</v>
      </c>
      <c r="C1104" s="14">
        <f t="shared" si="270"/>
        <v>4.3064912343126585</v>
      </c>
      <c r="D1104" s="15">
        <f t="shared" si="271"/>
        <v>1.3028074184706862</v>
      </c>
      <c r="E1104" s="45">
        <v>4.0639179325310693E-2</v>
      </c>
      <c r="F1104" s="7">
        <f t="shared" si="281"/>
        <v>1.0406391793253107</v>
      </c>
      <c r="G1104" s="7">
        <f t="shared" si="272"/>
        <v>4.1383135671527711</v>
      </c>
      <c r="H1104" s="7">
        <f t="shared" si="273"/>
        <v>1.2519300102801723</v>
      </c>
      <c r="I1104">
        <v>2.74</v>
      </c>
      <c r="J1104">
        <v>1.48</v>
      </c>
      <c r="K1104" s="7">
        <f t="shared" si="274"/>
        <v>2.8513513513513513</v>
      </c>
      <c r="L1104" s="7">
        <f t="shared" si="275"/>
        <v>1.5401459854014599</v>
      </c>
      <c r="M1104" s="16">
        <f t="shared" si="276"/>
        <v>0.35071090047393366</v>
      </c>
      <c r="N1104" s="16">
        <f t="shared" si="277"/>
        <v>0.64928909952606639</v>
      </c>
      <c r="O1104" s="13">
        <f t="shared" si="278"/>
        <v>0.6621054580658966</v>
      </c>
      <c r="P1104" s="13">
        <f t="shared" si="279"/>
        <v>1.182174712521499</v>
      </c>
      <c r="Q1104" t="s">
        <v>294</v>
      </c>
      <c r="R1104" t="s">
        <v>391</v>
      </c>
      <c r="S1104" t="s">
        <v>406</v>
      </c>
      <c r="T1104" s="8" t="s">
        <v>430</v>
      </c>
      <c r="U1104" s="8" t="s">
        <v>424</v>
      </c>
      <c r="V1104" t="s">
        <v>479</v>
      </c>
      <c r="W1104" s="8" t="s">
        <v>434</v>
      </c>
      <c r="X1104" s="40">
        <v>4</v>
      </c>
      <c r="Y1104" s="13" t="str">
        <f t="shared" si="280"/>
        <v>Y</v>
      </c>
    </row>
    <row r="1105" spans="1:25" x14ac:dyDescent="0.25">
      <c r="A1105" s="9">
        <v>0.19863118508293415</v>
      </c>
      <c r="B1105" s="9">
        <v>0.80102255861838578</v>
      </c>
      <c r="C1105" s="14">
        <f t="shared" si="270"/>
        <v>5.0344561936861609</v>
      </c>
      <c r="D1105" s="15">
        <f t="shared" si="271"/>
        <v>1.24840429179025</v>
      </c>
      <c r="E1105" s="45">
        <v>3.8695047911637692E-2</v>
      </c>
      <c r="F1105" s="7">
        <f t="shared" si="281"/>
        <v>1.0386950479116377</v>
      </c>
      <c r="G1105" s="7">
        <f t="shared" si="272"/>
        <v>4.846904973512923</v>
      </c>
      <c r="H1105" s="7">
        <f t="shared" si="273"/>
        <v>1.2018968361313034</v>
      </c>
      <c r="I1105">
        <v>2.79</v>
      </c>
      <c r="J1105">
        <v>1.47</v>
      </c>
      <c r="K1105" s="7">
        <f t="shared" si="274"/>
        <v>2.8979591836734691</v>
      </c>
      <c r="L1105" s="7">
        <f t="shared" si="275"/>
        <v>1.5268817204301073</v>
      </c>
      <c r="M1105" s="16">
        <f t="shared" si="276"/>
        <v>0.34507042253521131</v>
      </c>
      <c r="N1105" s="16">
        <f t="shared" si="277"/>
        <v>0.65492957746478886</v>
      </c>
      <c r="O1105" s="13">
        <f t="shared" si="278"/>
        <v>0.57562506697503368</v>
      </c>
      <c r="P1105" s="13">
        <f t="shared" si="279"/>
        <v>1.2230667024065676</v>
      </c>
      <c r="Q1105" t="s">
        <v>54</v>
      </c>
      <c r="R1105" t="s">
        <v>291</v>
      </c>
      <c r="S1105" t="s">
        <v>406</v>
      </c>
      <c r="T1105" s="8" t="s">
        <v>431</v>
      </c>
      <c r="U1105" s="8" t="s">
        <v>33</v>
      </c>
      <c r="V1105" t="s">
        <v>479</v>
      </c>
      <c r="W1105" s="32" t="s">
        <v>33</v>
      </c>
      <c r="X1105" s="40">
        <v>1</v>
      </c>
      <c r="Y1105" s="13" t="str">
        <f t="shared" si="280"/>
        <v>N</v>
      </c>
    </row>
    <row r="1106" spans="1:25" x14ac:dyDescent="0.25">
      <c r="A1106" s="9">
        <v>0.45184443738596142</v>
      </c>
      <c r="B1106" s="9">
        <v>0.54495906724962218</v>
      </c>
      <c r="C1106" s="14">
        <f t="shared" si="270"/>
        <v>2.2131510698355883</v>
      </c>
      <c r="D1106" s="15">
        <f t="shared" si="271"/>
        <v>1.8350002047804139</v>
      </c>
      <c r="E1106" s="45">
        <v>3.7271921102840277E-2</v>
      </c>
      <c r="F1106" s="7">
        <f t="shared" si="281"/>
        <v>1.0372719211028403</v>
      </c>
      <c r="G1106" s="7">
        <f t="shared" si="272"/>
        <v>2.1336267036733614</v>
      </c>
      <c r="H1106" s="7">
        <f t="shared" si="273"/>
        <v>1.7690637984583821</v>
      </c>
      <c r="I1106">
        <v>1.87</v>
      </c>
      <c r="J1106">
        <v>1.99</v>
      </c>
      <c r="K1106" s="7">
        <f t="shared" si="274"/>
        <v>1.9396984924623115</v>
      </c>
      <c r="L1106" s="7">
        <f t="shared" si="275"/>
        <v>2.0641711229946522</v>
      </c>
      <c r="M1106" s="16">
        <f t="shared" si="276"/>
        <v>0.51554404145077726</v>
      </c>
      <c r="N1106" s="16">
        <f t="shared" si="277"/>
        <v>0.48445595854922285</v>
      </c>
      <c r="O1106" s="13">
        <f t="shared" si="278"/>
        <v>0.87644197402503077</v>
      </c>
      <c r="P1106" s="13">
        <f t="shared" si="279"/>
        <v>1.1248887698307708</v>
      </c>
      <c r="Q1106" t="s">
        <v>300</v>
      </c>
      <c r="R1106" t="s">
        <v>395</v>
      </c>
      <c r="S1106" t="s">
        <v>411</v>
      </c>
      <c r="T1106" s="8" t="s">
        <v>430</v>
      </c>
      <c r="U1106" s="8" t="s">
        <v>32</v>
      </c>
      <c r="V1106" t="s">
        <v>479</v>
      </c>
      <c r="W1106" s="8" t="s">
        <v>426</v>
      </c>
      <c r="X1106" s="40">
        <v>5</v>
      </c>
      <c r="Y1106" s="13" t="str">
        <f t="shared" si="280"/>
        <v>Y</v>
      </c>
    </row>
    <row r="1107" spans="1:25" x14ac:dyDescent="0.25">
      <c r="A1107" s="9">
        <v>0.3788317912388135</v>
      </c>
      <c r="B1107" s="9">
        <v>0.62049065660001468</v>
      </c>
      <c r="C1107" s="14">
        <f t="shared" si="270"/>
        <v>2.6396939832581405</v>
      </c>
      <c r="D1107" s="15">
        <f t="shared" si="271"/>
        <v>1.6116278131882129</v>
      </c>
      <c r="E1107" s="45">
        <v>4.3360433604336057E-2</v>
      </c>
      <c r="F1107" s="7">
        <f t="shared" si="281"/>
        <v>1.0433604336043361</v>
      </c>
      <c r="G1107" s="7">
        <f t="shared" si="272"/>
        <v>2.5299924151227371</v>
      </c>
      <c r="H1107" s="7">
        <f t="shared" si="273"/>
        <v>1.5446510728998715</v>
      </c>
      <c r="I1107">
        <v>1.8</v>
      </c>
      <c r="J1107">
        <v>2.0499999999999998</v>
      </c>
      <c r="K1107" s="7">
        <f t="shared" si="274"/>
        <v>1.878048780487805</v>
      </c>
      <c r="L1107" s="7">
        <f t="shared" si="275"/>
        <v>2.1388888888888888</v>
      </c>
      <c r="M1107" s="16">
        <f t="shared" si="276"/>
        <v>0.53246753246753242</v>
      </c>
      <c r="N1107" s="16">
        <f t="shared" si="277"/>
        <v>0.46753246753246752</v>
      </c>
      <c r="O1107" s="13">
        <f t="shared" si="278"/>
        <v>0.71146458354606446</v>
      </c>
      <c r="P1107" s="13">
        <f t="shared" si="279"/>
        <v>1.3271605710611425</v>
      </c>
      <c r="Q1107" t="s">
        <v>79</v>
      </c>
      <c r="R1107" t="s">
        <v>297</v>
      </c>
      <c r="S1107" t="s">
        <v>411</v>
      </c>
      <c r="T1107" s="8" t="s">
        <v>432</v>
      </c>
      <c r="U1107" s="8" t="s">
        <v>421</v>
      </c>
      <c r="V1107" t="s">
        <v>479</v>
      </c>
      <c r="W1107" s="8" t="s">
        <v>423</v>
      </c>
      <c r="X1107" s="40">
        <v>2</v>
      </c>
      <c r="Y1107" s="13" t="str">
        <f t="shared" si="280"/>
        <v>N</v>
      </c>
    </row>
    <row r="1108" spans="1:25" x14ac:dyDescent="0.25">
      <c r="A1108" s="9">
        <v>0.41711632512548957</v>
      </c>
      <c r="B1108" s="9">
        <v>0.58162883351815997</v>
      </c>
      <c r="C1108" s="14">
        <f t="shared" si="270"/>
        <v>2.3974127593762957</v>
      </c>
      <c r="D1108" s="15">
        <f t="shared" si="271"/>
        <v>1.7193095362057518</v>
      </c>
      <c r="E1108" s="45">
        <v>4.1666666666666519E-2</v>
      </c>
      <c r="F1108" s="7">
        <f t="shared" si="281"/>
        <v>1.0416666666666665</v>
      </c>
      <c r="G1108" s="7">
        <f t="shared" si="272"/>
        <v>2.3015162490012444</v>
      </c>
      <c r="H1108" s="7">
        <f t="shared" si="273"/>
        <v>1.6505371547575218</v>
      </c>
      <c r="I1108">
        <v>2.2400000000000002</v>
      </c>
      <c r="J1108">
        <v>1.68</v>
      </c>
      <c r="K1108" s="7">
        <f t="shared" si="274"/>
        <v>2.333333333333333</v>
      </c>
      <c r="L1108" s="7">
        <f t="shared" si="275"/>
        <v>1.7499999999999998</v>
      </c>
      <c r="M1108" s="16">
        <f t="shared" si="276"/>
        <v>0.4285714285714286</v>
      </c>
      <c r="N1108" s="16">
        <f t="shared" si="277"/>
        <v>0.57142857142857151</v>
      </c>
      <c r="O1108" s="13">
        <f t="shared" si="278"/>
        <v>0.97327142529280886</v>
      </c>
      <c r="P1108" s="13">
        <f t="shared" si="279"/>
        <v>1.0178504586567798</v>
      </c>
      <c r="Q1108" t="s">
        <v>399</v>
      </c>
      <c r="R1108" t="s">
        <v>299</v>
      </c>
      <c r="S1108" t="s">
        <v>411</v>
      </c>
      <c r="T1108" s="8" t="s">
        <v>430</v>
      </c>
      <c r="U1108" s="8" t="s">
        <v>32</v>
      </c>
      <c r="V1108" t="s">
        <v>479</v>
      </c>
      <c r="W1108" s="8" t="s">
        <v>422</v>
      </c>
      <c r="X1108" s="40">
        <v>0</v>
      </c>
      <c r="Y1108" s="13" t="str">
        <f t="shared" si="280"/>
        <v>N</v>
      </c>
    </row>
    <row r="1109" spans="1:25" x14ac:dyDescent="0.25">
      <c r="A1109" s="9">
        <v>0.56670335663662852</v>
      </c>
      <c r="B1109" s="9">
        <v>0.43155495451918835</v>
      </c>
      <c r="C1109" s="14">
        <f t="shared" ref="C1109:C1160" si="282">(100%/A1109)</f>
        <v>1.7645916303283911</v>
      </c>
      <c r="D1109" s="15">
        <f t="shared" ref="D1109:D1160" si="283">(100%/B1109)</f>
        <v>2.3172019913759017</v>
      </c>
      <c r="E1109" s="45">
        <v>4.1280271315775607E-2</v>
      </c>
      <c r="F1109" s="7">
        <f t="shared" si="281"/>
        <v>1.0412802713157756</v>
      </c>
      <c r="G1109" s="7">
        <f t="shared" si="272"/>
        <v>1.6946365728207158</v>
      </c>
      <c r="H1109" s="7">
        <f t="shared" si="273"/>
        <v>2.2253393780791164</v>
      </c>
      <c r="I1109">
        <v>2.2599999999999998</v>
      </c>
      <c r="J1109">
        <v>1.67</v>
      </c>
      <c r="K1109" s="7">
        <f t="shared" si="274"/>
        <v>2.3532934131736525</v>
      </c>
      <c r="L1109" s="7">
        <f t="shared" si="275"/>
        <v>1.7389380530973453</v>
      </c>
      <c r="M1109" s="16">
        <f t="shared" si="276"/>
        <v>0.42493638676844786</v>
      </c>
      <c r="N1109" s="16">
        <f t="shared" si="277"/>
        <v>0.57506361323155208</v>
      </c>
      <c r="O1109" s="13">
        <f t="shared" si="278"/>
        <v>1.3336192763963772</v>
      </c>
      <c r="P1109" s="13">
        <f t="shared" si="279"/>
        <v>0.75044733241611083</v>
      </c>
      <c r="Q1109" t="s">
        <v>302</v>
      </c>
      <c r="R1109" t="s">
        <v>298</v>
      </c>
      <c r="S1109" t="s">
        <v>411</v>
      </c>
      <c r="T1109" s="8" t="s">
        <v>430</v>
      </c>
      <c r="U1109" s="8" t="s">
        <v>32</v>
      </c>
      <c r="V1109" t="s">
        <v>479</v>
      </c>
      <c r="W1109" s="8" t="s">
        <v>422</v>
      </c>
      <c r="X1109" s="40">
        <v>0</v>
      </c>
      <c r="Y1109" s="13" t="str">
        <f t="shared" si="280"/>
        <v>N</v>
      </c>
    </row>
    <row r="1110" spans="1:25" x14ac:dyDescent="0.25">
      <c r="A1110" s="9">
        <v>0.58835522244043992</v>
      </c>
      <c r="B1110" s="9">
        <v>0.39023973734990691</v>
      </c>
      <c r="C1110" s="14">
        <f t="shared" si="282"/>
        <v>1.6996534777954342</v>
      </c>
      <c r="D1110" s="15">
        <f t="shared" si="283"/>
        <v>2.5625273499591201</v>
      </c>
      <c r="E1110" s="45">
        <v>4.2699829607588891E-2</v>
      </c>
      <c r="F1110" s="7">
        <f t="shared" si="281"/>
        <v>1.0426998296075889</v>
      </c>
      <c r="G1110" s="7">
        <f t="shared" ref="G1110:G1160" si="284">C1110/F1110</f>
        <v>1.6300505951315674</v>
      </c>
      <c r="H1110" s="7">
        <f t="shared" ref="H1110:H1160" si="285">D1110/F1110</f>
        <v>2.4575887299449404</v>
      </c>
      <c r="I1110">
        <v>1.53</v>
      </c>
      <c r="J1110">
        <v>2.57</v>
      </c>
      <c r="K1110" s="7">
        <f t="shared" ref="K1110:K1160" si="286">(I1110*F1110)</f>
        <v>1.595330739299611</v>
      </c>
      <c r="L1110" s="7">
        <f t="shared" ref="L1110:L1160" si="287">(J1110*F1110)</f>
        <v>2.6797385620915031</v>
      </c>
      <c r="M1110" s="16">
        <f t="shared" ref="M1110:M1160" si="288">(1/K1110)</f>
        <v>0.62682926829268293</v>
      </c>
      <c r="N1110" s="16">
        <f t="shared" ref="N1110:N1160" si="289">(1/L1110)</f>
        <v>0.37317073170731713</v>
      </c>
      <c r="O1110" s="13">
        <f t="shared" ref="O1110:O1160" si="290">(I1110/G1110)</f>
        <v>0.93862117198669415</v>
      </c>
      <c r="P1110" s="13">
        <f t="shared" ref="P1110:P1160" si="291">(J1110/H1110)</f>
        <v>1.0457404726370054</v>
      </c>
      <c r="Q1110" t="s">
        <v>81</v>
      </c>
      <c r="R1110" t="s">
        <v>394</v>
      </c>
      <c r="S1110" t="s">
        <v>411</v>
      </c>
      <c r="T1110" s="8" t="s">
        <v>430</v>
      </c>
      <c r="U1110" s="8" t="s">
        <v>427</v>
      </c>
      <c r="V1110" t="s">
        <v>479</v>
      </c>
      <c r="W1110" s="8" t="s">
        <v>423</v>
      </c>
      <c r="X1110" s="40">
        <v>2</v>
      </c>
      <c r="Y1110" s="13" t="str">
        <f t="shared" si="280"/>
        <v>N</v>
      </c>
    </row>
    <row r="1111" spans="1:25" x14ac:dyDescent="0.25">
      <c r="A1111" s="9">
        <v>0.43194912635172944</v>
      </c>
      <c r="B1111" s="9">
        <v>0.56729030864727814</v>
      </c>
      <c r="C1111" s="14">
        <f t="shared" si="282"/>
        <v>2.3150874466307303</v>
      </c>
      <c r="D1111" s="15">
        <f t="shared" si="283"/>
        <v>1.7627658797565782</v>
      </c>
      <c r="E1111" s="45">
        <v>3.7255427499329974E-2</v>
      </c>
      <c r="F1111" s="7">
        <f t="shared" si="281"/>
        <v>1.03725542749933</v>
      </c>
      <c r="G1111" s="7">
        <f t="shared" si="284"/>
        <v>2.2319357269713835</v>
      </c>
      <c r="H1111" s="7">
        <f t="shared" si="285"/>
        <v>1.6994520665043393</v>
      </c>
      <c r="I1111">
        <v>2.0499999999999998</v>
      </c>
      <c r="J1111">
        <v>1.82</v>
      </c>
      <c r="K1111" s="7">
        <f t="shared" si="286"/>
        <v>2.1263736263736264</v>
      </c>
      <c r="L1111" s="7">
        <f t="shared" si="287"/>
        <v>1.8878048780487806</v>
      </c>
      <c r="M1111" s="16">
        <f t="shared" si="288"/>
        <v>0.47028423772609818</v>
      </c>
      <c r="N1111" s="16">
        <f t="shared" si="289"/>
        <v>0.52971576227390182</v>
      </c>
      <c r="O1111" s="13">
        <f t="shared" si="290"/>
        <v>0.91848523020944661</v>
      </c>
      <c r="P1111" s="13">
        <f t="shared" si="291"/>
        <v>1.0709334119341301</v>
      </c>
      <c r="Q1111" t="s">
        <v>304</v>
      </c>
      <c r="R1111" t="s">
        <v>307</v>
      </c>
      <c r="S1111" t="s">
        <v>407</v>
      </c>
      <c r="T1111" s="8" t="s">
        <v>432</v>
      </c>
      <c r="U1111" s="8" t="s">
        <v>421</v>
      </c>
      <c r="V1111" t="s">
        <v>480</v>
      </c>
      <c r="W1111" s="8" t="s">
        <v>429</v>
      </c>
      <c r="X1111" s="40">
        <v>4</v>
      </c>
      <c r="Y1111" s="13" t="str">
        <f t="shared" si="280"/>
        <v>Y</v>
      </c>
    </row>
    <row r="1112" spans="1:25" x14ac:dyDescent="0.25">
      <c r="A1112" s="9">
        <v>0.59489104616580124</v>
      </c>
      <c r="B1112" s="9">
        <v>0.39573036121542399</v>
      </c>
      <c r="C1112" s="14">
        <f t="shared" si="282"/>
        <v>1.6809800827314711</v>
      </c>
      <c r="D1112" s="15">
        <f t="shared" si="283"/>
        <v>2.5269731564913447</v>
      </c>
      <c r="E1112" s="45">
        <v>3.7634408602150504E-2</v>
      </c>
      <c r="F1112" s="7">
        <f t="shared" si="281"/>
        <v>1.0376344086021505</v>
      </c>
      <c r="G1112" s="7">
        <f t="shared" si="284"/>
        <v>1.6200118932023504</v>
      </c>
      <c r="H1112" s="7">
        <f t="shared" si="285"/>
        <v>2.4353212803491715</v>
      </c>
      <c r="I1112">
        <v>1.86</v>
      </c>
      <c r="J1112">
        <v>2</v>
      </c>
      <c r="K1112" s="7">
        <f t="shared" si="286"/>
        <v>1.93</v>
      </c>
      <c r="L1112" s="7">
        <f t="shared" si="287"/>
        <v>2.075268817204301</v>
      </c>
      <c r="M1112" s="16">
        <f t="shared" si="288"/>
        <v>0.5181347150259068</v>
      </c>
      <c r="N1112" s="16">
        <f t="shared" si="289"/>
        <v>0.48186528497409326</v>
      </c>
      <c r="O1112" s="13">
        <f t="shared" si="290"/>
        <v>1.1481397190999965</v>
      </c>
      <c r="P1112" s="13">
        <f t="shared" si="291"/>
        <v>0.82124687865136381</v>
      </c>
      <c r="Q1112" t="s">
        <v>87</v>
      </c>
      <c r="R1112" t="s">
        <v>85</v>
      </c>
      <c r="S1112" t="s">
        <v>407</v>
      </c>
      <c r="T1112" s="8" t="s">
        <v>430</v>
      </c>
      <c r="U1112" s="8" t="s">
        <v>32</v>
      </c>
      <c r="V1112" t="s">
        <v>480</v>
      </c>
      <c r="W1112" s="8" t="s">
        <v>425</v>
      </c>
      <c r="X1112" s="40">
        <v>4</v>
      </c>
      <c r="Y1112" s="13" t="str">
        <f t="shared" si="280"/>
        <v>Y</v>
      </c>
    </row>
    <row r="1113" spans="1:25" x14ac:dyDescent="0.25">
      <c r="A1113" s="9">
        <v>0.50709996388154954</v>
      </c>
      <c r="B1113" s="9">
        <v>0.48717681653942801</v>
      </c>
      <c r="C1113" s="14">
        <f t="shared" si="282"/>
        <v>1.9719977740593648</v>
      </c>
      <c r="D1113" s="15">
        <f t="shared" si="283"/>
        <v>2.0526428312071956</v>
      </c>
      <c r="E1113" s="45">
        <v>3.80529783514858E-2</v>
      </c>
      <c r="F1113" s="7">
        <f t="shared" si="281"/>
        <v>1.0380529783514858</v>
      </c>
      <c r="G1113" s="7">
        <f t="shared" si="284"/>
        <v>1.8997082183522664</v>
      </c>
      <c r="H1113" s="7">
        <f t="shared" si="285"/>
        <v>1.9773969864880718</v>
      </c>
      <c r="I1113">
        <v>1.85</v>
      </c>
      <c r="J1113">
        <v>2.0099999999999998</v>
      </c>
      <c r="K1113" s="7">
        <f t="shared" si="286"/>
        <v>1.9203980099502489</v>
      </c>
      <c r="L1113" s="7">
        <f t="shared" si="287"/>
        <v>2.086486486486486</v>
      </c>
      <c r="M1113" s="16">
        <f t="shared" si="288"/>
        <v>0.52072538860103623</v>
      </c>
      <c r="N1113" s="16">
        <f t="shared" si="289"/>
        <v>0.47927461139896382</v>
      </c>
      <c r="O1113" s="13">
        <f t="shared" si="290"/>
        <v>0.97383376148397072</v>
      </c>
      <c r="P1113" s="13">
        <f t="shared" si="291"/>
        <v>1.0164878442390226</v>
      </c>
      <c r="Q1113" t="s">
        <v>308</v>
      </c>
      <c r="R1113" t="s">
        <v>303</v>
      </c>
      <c r="S1113" t="s">
        <v>407</v>
      </c>
      <c r="T1113" s="8" t="s">
        <v>431</v>
      </c>
      <c r="U1113" s="8" t="s">
        <v>29</v>
      </c>
      <c r="V1113" t="s">
        <v>480</v>
      </c>
      <c r="W1113" s="8" t="s">
        <v>440</v>
      </c>
      <c r="X1113" s="40" t="s">
        <v>440</v>
      </c>
      <c r="Y1113" s="13" t="str">
        <f t="shared" si="280"/>
        <v>Y</v>
      </c>
    </row>
    <row r="1114" spans="1:25" x14ac:dyDescent="0.25">
      <c r="A1114" s="9">
        <v>0.33823306175014034</v>
      </c>
      <c r="B1114" s="9">
        <v>0.66136825224016837</v>
      </c>
      <c r="C1114" s="14">
        <f t="shared" si="282"/>
        <v>2.9565412524300192</v>
      </c>
      <c r="D1114" s="15">
        <f t="shared" si="283"/>
        <v>1.5120169385404085</v>
      </c>
      <c r="E1114" s="45">
        <v>3.9304610733182255E-2</v>
      </c>
      <c r="F1114" s="7">
        <f t="shared" si="281"/>
        <v>1.0393046107331823</v>
      </c>
      <c r="G1114" s="7">
        <f t="shared" si="284"/>
        <v>2.8447302377926653</v>
      </c>
      <c r="H1114" s="7">
        <f t="shared" si="285"/>
        <v>1.4548352070465165</v>
      </c>
      <c r="I1114">
        <v>1.89</v>
      </c>
      <c r="J1114">
        <v>1.96</v>
      </c>
      <c r="K1114" s="7">
        <f t="shared" si="286"/>
        <v>1.9642857142857144</v>
      </c>
      <c r="L1114" s="7">
        <f t="shared" si="287"/>
        <v>2.0370370370370372</v>
      </c>
      <c r="M1114" s="16">
        <f t="shared" si="288"/>
        <v>0.50909090909090904</v>
      </c>
      <c r="N1114" s="16">
        <f t="shared" si="289"/>
        <v>0.49090909090909085</v>
      </c>
      <c r="O1114" s="13">
        <f t="shared" si="290"/>
        <v>0.66438637129491862</v>
      </c>
      <c r="P1114" s="13">
        <f t="shared" si="291"/>
        <v>1.3472316249336764</v>
      </c>
      <c r="Q1114" t="s">
        <v>309</v>
      </c>
      <c r="R1114" t="s">
        <v>84</v>
      </c>
      <c r="S1114" t="s">
        <v>407</v>
      </c>
      <c r="T1114" s="8" t="s">
        <v>432</v>
      </c>
      <c r="U1114" s="8" t="s">
        <v>421</v>
      </c>
      <c r="V1114" t="s">
        <v>480</v>
      </c>
      <c r="W1114" s="8" t="s">
        <v>437</v>
      </c>
      <c r="X1114" s="40">
        <v>2</v>
      </c>
      <c r="Y1114" s="13" t="str">
        <f t="shared" si="280"/>
        <v>N</v>
      </c>
    </row>
    <row r="1115" spans="1:25" x14ac:dyDescent="0.25">
      <c r="A1115" s="9">
        <v>0.66918376563596793</v>
      </c>
      <c r="B1115" s="9">
        <v>0.31593768585028442</v>
      </c>
      <c r="C1115" s="14">
        <f t="shared" si="282"/>
        <v>1.494357830168872</v>
      </c>
      <c r="D1115" s="15">
        <f t="shared" si="283"/>
        <v>3.1651811252231457</v>
      </c>
      <c r="E1115" s="45">
        <v>2.4955436720142554E-2</v>
      </c>
      <c r="F1115" s="7">
        <f t="shared" si="281"/>
        <v>1.0249554367201426</v>
      </c>
      <c r="G1115" s="7">
        <f t="shared" si="284"/>
        <v>1.4579734656082386</v>
      </c>
      <c r="H1115" s="7">
        <f t="shared" si="285"/>
        <v>3.0881158456524953</v>
      </c>
      <c r="I1115">
        <v>1.87</v>
      </c>
      <c r="J1115">
        <v>2.04</v>
      </c>
      <c r="K1115" s="7">
        <f t="shared" si="286"/>
        <v>1.9166666666666667</v>
      </c>
      <c r="L1115" s="7">
        <f t="shared" si="287"/>
        <v>2.0909090909090908</v>
      </c>
      <c r="M1115" s="16">
        <f t="shared" si="288"/>
        <v>0.52173913043478259</v>
      </c>
      <c r="N1115" s="16">
        <f t="shared" si="289"/>
        <v>0.47826086956521741</v>
      </c>
      <c r="O1115" s="13">
        <f t="shared" si="290"/>
        <v>1.2826022174689387</v>
      </c>
      <c r="P1115" s="13">
        <f t="shared" si="291"/>
        <v>0.66059697950514018</v>
      </c>
      <c r="Q1115" t="s">
        <v>95</v>
      </c>
      <c r="R1115" t="s">
        <v>90</v>
      </c>
      <c r="S1115" t="s">
        <v>27</v>
      </c>
      <c r="T1115" s="8" t="s">
        <v>430</v>
      </c>
      <c r="U1115" s="8" t="s">
        <v>428</v>
      </c>
      <c r="V1115" t="s">
        <v>480</v>
      </c>
      <c r="W1115" s="8" t="s">
        <v>421</v>
      </c>
      <c r="X1115" s="40">
        <v>2</v>
      </c>
      <c r="Y1115" s="13" t="str">
        <f t="shared" si="280"/>
        <v>N</v>
      </c>
    </row>
    <row r="1116" spans="1:25" x14ac:dyDescent="0.25">
      <c r="A1116" s="9">
        <v>0.3128766818322356</v>
      </c>
      <c r="B1116" s="9">
        <v>0.68694567752614977</v>
      </c>
      <c r="C1116" s="14">
        <f t="shared" si="282"/>
        <v>3.1961474218657169</v>
      </c>
      <c r="D1116" s="15">
        <f t="shared" si="283"/>
        <v>1.45571918233947</v>
      </c>
      <c r="E1116" s="45">
        <v>2.2110972048393851E-2</v>
      </c>
      <c r="F1116" s="7">
        <f t="shared" si="281"/>
        <v>1.0221109720483939</v>
      </c>
      <c r="G1116" s="7">
        <f t="shared" si="284"/>
        <v>3.1270062735559687</v>
      </c>
      <c r="H1116" s="7">
        <f t="shared" si="285"/>
        <v>1.4242281143133508</v>
      </c>
      <c r="I1116">
        <v>2.04</v>
      </c>
      <c r="J1116">
        <v>1.88</v>
      </c>
      <c r="K1116" s="7">
        <f t="shared" si="286"/>
        <v>2.0851063829787235</v>
      </c>
      <c r="L1116" s="7">
        <f t="shared" si="287"/>
        <v>1.9215686274509802</v>
      </c>
      <c r="M1116" s="16">
        <f t="shared" si="288"/>
        <v>0.47959183673469385</v>
      </c>
      <c r="N1116" s="16">
        <f t="shared" si="289"/>
        <v>0.52040816326530615</v>
      </c>
      <c r="O1116" s="13">
        <f t="shared" si="290"/>
        <v>0.65238116637359767</v>
      </c>
      <c r="P1116" s="13">
        <f t="shared" si="291"/>
        <v>1.3200132626973073</v>
      </c>
      <c r="Q1116" t="s">
        <v>60</v>
      </c>
      <c r="R1116" t="s">
        <v>92</v>
      </c>
      <c r="S1116" t="s">
        <v>27</v>
      </c>
      <c r="T1116" s="8" t="s">
        <v>432</v>
      </c>
      <c r="U1116" s="8" t="s">
        <v>421</v>
      </c>
      <c r="V1116" t="s">
        <v>480</v>
      </c>
      <c r="W1116" s="8" t="s">
        <v>33</v>
      </c>
      <c r="X1116" s="40">
        <v>1</v>
      </c>
      <c r="Y1116" s="13" t="str">
        <f t="shared" si="280"/>
        <v>N</v>
      </c>
    </row>
    <row r="1117" spans="1:25" x14ac:dyDescent="0.25">
      <c r="A1117" s="9">
        <v>0.61356147293118579</v>
      </c>
      <c r="B1117" s="9">
        <v>0.37799205939539138</v>
      </c>
      <c r="C1117" s="14">
        <f t="shared" si="282"/>
        <v>1.6298285406068111</v>
      </c>
      <c r="D1117" s="15">
        <f t="shared" si="283"/>
        <v>2.6455582204544914</v>
      </c>
      <c r="E1117" s="45">
        <v>2.727319774362158E-2</v>
      </c>
      <c r="F1117" s="7">
        <f t="shared" si="281"/>
        <v>1.0272731977436216</v>
      </c>
      <c r="G1117" s="7">
        <f t="shared" si="284"/>
        <v>1.5865580297302475</v>
      </c>
      <c r="H1117" s="7">
        <f t="shared" si="285"/>
        <v>2.5753209820575385</v>
      </c>
      <c r="I1117">
        <v>1.71</v>
      </c>
      <c r="J1117">
        <v>2.2599999999999998</v>
      </c>
      <c r="K1117" s="7">
        <f t="shared" si="286"/>
        <v>1.7566371681415929</v>
      </c>
      <c r="L1117" s="7">
        <f t="shared" si="287"/>
        <v>2.3216374269005846</v>
      </c>
      <c r="M1117" s="16">
        <f t="shared" si="288"/>
        <v>0.5692695214105794</v>
      </c>
      <c r="N1117" s="16">
        <f t="shared" si="289"/>
        <v>0.43073047858942071</v>
      </c>
      <c r="O1117" s="13">
        <f t="shared" si="290"/>
        <v>1.0778048882906228</v>
      </c>
      <c r="P1117" s="13">
        <f t="shared" si="291"/>
        <v>0.87756051216356934</v>
      </c>
      <c r="Q1117" t="s">
        <v>100</v>
      </c>
      <c r="R1117" t="s">
        <v>314</v>
      </c>
      <c r="S1117" t="s">
        <v>27</v>
      </c>
      <c r="T1117" s="8" t="s">
        <v>430</v>
      </c>
      <c r="U1117" s="8" t="s">
        <v>32</v>
      </c>
      <c r="V1117" t="s">
        <v>480</v>
      </c>
      <c r="W1117" s="8" t="s">
        <v>29</v>
      </c>
      <c r="X1117" s="40">
        <v>3</v>
      </c>
      <c r="Y1117" s="13" t="str">
        <f t="shared" si="280"/>
        <v>Y</v>
      </c>
    </row>
    <row r="1118" spans="1:25" x14ac:dyDescent="0.25">
      <c r="A1118" s="9">
        <v>0.41930690602887666</v>
      </c>
      <c r="B1118" s="9">
        <v>0.57785867287435777</v>
      </c>
      <c r="C1118" s="14">
        <f t="shared" si="282"/>
        <v>2.3848879797155842</v>
      </c>
      <c r="D1118" s="15">
        <f t="shared" si="283"/>
        <v>1.7305269384049329</v>
      </c>
      <c r="E1118" s="45">
        <v>3.3495866016535869E-2</v>
      </c>
      <c r="F1118" s="7">
        <f t="shared" si="281"/>
        <v>1.0334958660165359</v>
      </c>
      <c r="G1118" s="7">
        <f t="shared" si="284"/>
        <v>2.3075931487832637</v>
      </c>
      <c r="H1118" s="7">
        <f t="shared" si="285"/>
        <v>1.6744401166063732</v>
      </c>
      <c r="I1118">
        <v>2.12</v>
      </c>
      <c r="J1118">
        <v>1.78</v>
      </c>
      <c r="K1118" s="7">
        <f t="shared" si="286"/>
        <v>2.191011235955056</v>
      </c>
      <c r="L1118" s="7">
        <f t="shared" si="287"/>
        <v>1.8396226415094339</v>
      </c>
      <c r="M1118" s="16">
        <f t="shared" si="288"/>
        <v>0.45641025641025645</v>
      </c>
      <c r="N1118" s="16">
        <f t="shared" si="289"/>
        <v>0.54358974358974366</v>
      </c>
      <c r="O1118" s="13">
        <f t="shared" si="290"/>
        <v>0.91870614242281967</v>
      </c>
      <c r="P1118" s="13">
        <f t="shared" si="291"/>
        <v>1.0630418982122618</v>
      </c>
      <c r="Q1118" t="s">
        <v>22</v>
      </c>
      <c r="R1118" t="s">
        <v>63</v>
      </c>
      <c r="S1118" t="s">
        <v>28</v>
      </c>
      <c r="T1118" s="8" t="s">
        <v>430</v>
      </c>
      <c r="U1118" s="8" t="s">
        <v>32</v>
      </c>
      <c r="V1118" t="s">
        <v>480</v>
      </c>
      <c r="W1118" s="8" t="s">
        <v>30</v>
      </c>
      <c r="X1118" s="40">
        <v>5</v>
      </c>
      <c r="Y1118" s="13" t="str">
        <f t="shared" si="280"/>
        <v>Y</v>
      </c>
    </row>
    <row r="1119" spans="1:25" x14ac:dyDescent="0.25">
      <c r="A1119" s="9">
        <v>0.50074764389325366</v>
      </c>
      <c r="B1119" s="9">
        <v>0.49498034862521439</v>
      </c>
      <c r="C1119" s="14">
        <f t="shared" si="282"/>
        <v>1.997013889521513</v>
      </c>
      <c r="D1119" s="15">
        <f t="shared" si="283"/>
        <v>2.0202822248953014</v>
      </c>
      <c r="E1119" s="45">
        <v>3.0927835051546504E-2</v>
      </c>
      <c r="F1119" s="7">
        <f t="shared" si="281"/>
        <v>1.0309278350515465</v>
      </c>
      <c r="G1119" s="7">
        <f t="shared" si="284"/>
        <v>1.9371034728358674</v>
      </c>
      <c r="H1119" s="7">
        <f t="shared" si="285"/>
        <v>1.9596737581484422</v>
      </c>
      <c r="I1119">
        <v>1.94</v>
      </c>
      <c r="J1119">
        <v>1.94</v>
      </c>
      <c r="K1119" s="7">
        <f t="shared" si="286"/>
        <v>2</v>
      </c>
      <c r="L1119" s="7">
        <f t="shared" si="287"/>
        <v>2</v>
      </c>
      <c r="M1119" s="16">
        <f t="shared" si="288"/>
        <v>0.5</v>
      </c>
      <c r="N1119" s="16">
        <f t="shared" si="289"/>
        <v>0.5</v>
      </c>
      <c r="O1119" s="13">
        <f t="shared" si="290"/>
        <v>1.0014952877865073</v>
      </c>
      <c r="P1119" s="13">
        <f t="shared" si="291"/>
        <v>0.98996069725042879</v>
      </c>
      <c r="Q1119" t="s">
        <v>317</v>
      </c>
      <c r="R1119" t="s">
        <v>104</v>
      </c>
      <c r="S1119" t="s">
        <v>28</v>
      </c>
      <c r="T1119" s="8" t="s">
        <v>430</v>
      </c>
      <c r="U1119" s="8" t="s">
        <v>32</v>
      </c>
      <c r="V1119" t="s">
        <v>480</v>
      </c>
      <c r="W1119" s="8" t="s">
        <v>422</v>
      </c>
      <c r="X1119" s="40">
        <v>0</v>
      </c>
      <c r="Y1119" s="13" t="str">
        <f t="shared" si="280"/>
        <v>N</v>
      </c>
    </row>
    <row r="1120" spans="1:25" x14ac:dyDescent="0.25">
      <c r="A1120" s="9">
        <v>0.40877814094238468</v>
      </c>
      <c r="B1120" s="9">
        <v>0.59071264272418478</v>
      </c>
      <c r="C1120" s="14">
        <f t="shared" si="282"/>
        <v>2.4463147606049347</v>
      </c>
      <c r="D1120" s="15">
        <f t="shared" si="283"/>
        <v>1.6928704884126198</v>
      </c>
      <c r="E1120" s="45">
        <v>2.6964398567516312E-2</v>
      </c>
      <c r="F1120" s="7">
        <f t="shared" si="281"/>
        <v>1.0269643985675163</v>
      </c>
      <c r="G1120" s="7">
        <f t="shared" si="284"/>
        <v>2.3820833166341795</v>
      </c>
      <c r="H1120" s="7">
        <f t="shared" si="285"/>
        <v>1.6484217863578885</v>
      </c>
      <c r="I1120">
        <v>2.02</v>
      </c>
      <c r="J1120">
        <v>1.88</v>
      </c>
      <c r="K1120" s="7">
        <f t="shared" si="286"/>
        <v>2.0744680851063828</v>
      </c>
      <c r="L1120" s="7">
        <f t="shared" si="287"/>
        <v>1.9306930693069306</v>
      </c>
      <c r="M1120" s="16">
        <f t="shared" si="288"/>
        <v>0.48205128205128212</v>
      </c>
      <c r="N1120" s="16">
        <f t="shared" si="289"/>
        <v>0.517948717948718</v>
      </c>
      <c r="O1120" s="13">
        <f t="shared" si="290"/>
        <v>0.84799720727409589</v>
      </c>
      <c r="P1120" s="13">
        <f t="shared" si="291"/>
        <v>1.1404848052595644</v>
      </c>
      <c r="Q1120" t="s">
        <v>26</v>
      </c>
      <c r="R1120" t="s">
        <v>36</v>
      </c>
      <c r="S1120" t="s">
        <v>28</v>
      </c>
      <c r="T1120" s="8" t="s">
        <v>432</v>
      </c>
      <c r="U1120" s="8" t="s">
        <v>421</v>
      </c>
      <c r="V1120" t="s">
        <v>480</v>
      </c>
      <c r="W1120" s="8" t="s">
        <v>427</v>
      </c>
      <c r="X1120" s="40">
        <v>3</v>
      </c>
      <c r="Y1120" s="13" t="str">
        <f t="shared" si="280"/>
        <v>Y</v>
      </c>
    </row>
    <row r="1121" spans="1:25" x14ac:dyDescent="0.25">
      <c r="A1121" s="9">
        <v>0.45721055391320736</v>
      </c>
      <c r="B1121" s="9">
        <v>0.54197604108874098</v>
      </c>
      <c r="C1121" s="14">
        <f t="shared" si="282"/>
        <v>2.1871761083402959</v>
      </c>
      <c r="D1121" s="15">
        <f t="shared" si="283"/>
        <v>1.8451000121539765</v>
      </c>
      <c r="E1121" s="45">
        <v>2.6720073011205159E-2</v>
      </c>
      <c r="F1121" s="7">
        <f t="shared" si="281"/>
        <v>1.0267200730112052</v>
      </c>
      <c r="G1121" s="7">
        <f t="shared" si="284"/>
        <v>2.1302555251750941</v>
      </c>
      <c r="H1121" s="7">
        <f t="shared" si="285"/>
        <v>1.7970818538129816</v>
      </c>
      <c r="I1121">
        <v>2.42</v>
      </c>
      <c r="J1121">
        <v>1.63</v>
      </c>
      <c r="K1121" s="7">
        <f t="shared" si="286"/>
        <v>2.4846625766871164</v>
      </c>
      <c r="L1121" s="7">
        <f t="shared" si="287"/>
        <v>1.6735537190082643</v>
      </c>
      <c r="M1121" s="16">
        <f t="shared" si="288"/>
        <v>0.40246913580246918</v>
      </c>
      <c r="N1121" s="16">
        <f t="shared" si="289"/>
        <v>0.59753086419753088</v>
      </c>
      <c r="O1121" s="13">
        <f t="shared" si="290"/>
        <v>1.1360139529745337</v>
      </c>
      <c r="P1121" s="13">
        <f t="shared" si="291"/>
        <v>0.9070260191774383</v>
      </c>
      <c r="Q1121" t="s">
        <v>109</v>
      </c>
      <c r="R1121" t="s">
        <v>114</v>
      </c>
      <c r="S1121" t="s">
        <v>412</v>
      </c>
      <c r="T1121" s="8" t="s">
        <v>432</v>
      </c>
      <c r="U1121" s="8" t="s">
        <v>421</v>
      </c>
      <c r="V1121" t="s">
        <v>480</v>
      </c>
      <c r="W1121" s="8" t="s">
        <v>422</v>
      </c>
      <c r="X1121" s="40">
        <v>0</v>
      </c>
      <c r="Y1121" s="13" t="str">
        <f t="shared" si="280"/>
        <v>N</v>
      </c>
    </row>
    <row r="1122" spans="1:25" x14ac:dyDescent="0.25">
      <c r="A1122" s="9">
        <v>0.43366833899369511</v>
      </c>
      <c r="B1122" s="9">
        <v>0.56580469968798419</v>
      </c>
      <c r="C1122" s="14">
        <f t="shared" si="282"/>
        <v>2.3059096320484178</v>
      </c>
      <c r="D1122" s="15">
        <f t="shared" si="283"/>
        <v>1.7673942979820687</v>
      </c>
      <c r="E1122" s="45">
        <v>2.4525731055444977E-2</v>
      </c>
      <c r="F1122" s="7">
        <f t="shared" si="281"/>
        <v>1.024525731055445</v>
      </c>
      <c r="G1122" s="7">
        <f t="shared" si="284"/>
        <v>2.2507093400894069</v>
      </c>
      <c r="H1122" s="7">
        <f t="shared" si="285"/>
        <v>1.725085319390989</v>
      </c>
      <c r="I1122">
        <v>2.0299999999999998</v>
      </c>
      <c r="J1122">
        <v>1.88</v>
      </c>
      <c r="K1122" s="7">
        <f t="shared" si="286"/>
        <v>2.0797872340425529</v>
      </c>
      <c r="L1122" s="7">
        <f t="shared" si="287"/>
        <v>1.9261083743842364</v>
      </c>
      <c r="M1122" s="16">
        <f t="shared" si="288"/>
        <v>0.4808184143222507</v>
      </c>
      <c r="N1122" s="16">
        <f t="shared" si="289"/>
        <v>0.51918158567774941</v>
      </c>
      <c r="O1122" s="13">
        <f t="shared" si="290"/>
        <v>0.90193787524752544</v>
      </c>
      <c r="P1122" s="13">
        <f t="shared" si="291"/>
        <v>1.0898011703349844</v>
      </c>
      <c r="Q1122" t="s">
        <v>320</v>
      </c>
      <c r="R1122" t="s">
        <v>115</v>
      </c>
      <c r="S1122" t="s">
        <v>412</v>
      </c>
      <c r="T1122" s="8" t="s">
        <v>432</v>
      </c>
      <c r="U1122" s="8" t="s">
        <v>421</v>
      </c>
      <c r="V1122" t="s">
        <v>480</v>
      </c>
      <c r="W1122" s="8" t="s">
        <v>429</v>
      </c>
      <c r="X1122" s="40">
        <v>4</v>
      </c>
      <c r="Y1122" s="13" t="str">
        <f t="shared" si="280"/>
        <v>Y</v>
      </c>
    </row>
    <row r="1123" spans="1:25" x14ac:dyDescent="0.25">
      <c r="A1123" s="9">
        <v>0.30552339907611553</v>
      </c>
      <c r="B1123" s="9">
        <v>0.69385977203157734</v>
      </c>
      <c r="C1123" s="14">
        <f t="shared" si="282"/>
        <v>3.2730717287904629</v>
      </c>
      <c r="D1123" s="15">
        <f t="shared" si="283"/>
        <v>1.4412133983096664</v>
      </c>
      <c r="E1123" s="45">
        <v>2.3185220076411994E-2</v>
      </c>
      <c r="F1123" s="7">
        <f t="shared" si="281"/>
        <v>1.023185220076412</v>
      </c>
      <c r="G1123" s="7">
        <f t="shared" si="284"/>
        <v>3.1989044256777168</v>
      </c>
      <c r="H1123" s="7">
        <f t="shared" si="285"/>
        <v>1.4085557238620354</v>
      </c>
      <c r="I1123">
        <v>1.93</v>
      </c>
      <c r="J1123">
        <v>1.98</v>
      </c>
      <c r="K1123" s="7">
        <f t="shared" si="286"/>
        <v>1.9747474747474751</v>
      </c>
      <c r="L1123" s="7">
        <f t="shared" si="287"/>
        <v>2.0259067357512959</v>
      </c>
      <c r="M1123" s="16">
        <f t="shared" si="288"/>
        <v>0.50639386189258306</v>
      </c>
      <c r="N1123" s="16">
        <f t="shared" si="289"/>
        <v>0.49360613810741677</v>
      </c>
      <c r="O1123" s="13">
        <f t="shared" si="290"/>
        <v>0.60333156080182415</v>
      </c>
      <c r="P1123" s="13">
        <f t="shared" si="291"/>
        <v>1.405695185825631</v>
      </c>
      <c r="Q1123" t="s">
        <v>325</v>
      </c>
      <c r="R1123" t="s">
        <v>319</v>
      </c>
      <c r="S1123" t="s">
        <v>412</v>
      </c>
      <c r="T1123" s="8" t="s">
        <v>432</v>
      </c>
      <c r="U1123" s="8" t="s">
        <v>421</v>
      </c>
      <c r="V1123" t="s">
        <v>480</v>
      </c>
      <c r="W1123" s="8" t="s">
        <v>434</v>
      </c>
      <c r="X1123" s="40">
        <v>4</v>
      </c>
      <c r="Y1123" s="13" t="str">
        <f t="shared" ref="Y1123:Y1209" si="292">IF(X1123 &gt;= 3,"Y","N")</f>
        <v>Y</v>
      </c>
    </row>
    <row r="1124" spans="1:25" x14ac:dyDescent="0.25">
      <c r="A1124" s="9">
        <v>0.57001477538999201</v>
      </c>
      <c r="B1124" s="9">
        <v>0.42816297748163168</v>
      </c>
      <c r="C1124" s="14">
        <f t="shared" si="282"/>
        <v>1.7543404893598087</v>
      </c>
      <c r="D1124" s="15">
        <f t="shared" si="283"/>
        <v>2.3355592440098358</v>
      </c>
      <c r="E1124" s="45">
        <v>2.3828227284629522E-2</v>
      </c>
      <c r="F1124" s="7">
        <f t="shared" si="281"/>
        <v>1.0238282272846295</v>
      </c>
      <c r="G1124" s="7">
        <f t="shared" si="284"/>
        <v>1.7135105700422273</v>
      </c>
      <c r="H1124" s="7">
        <f t="shared" si="285"/>
        <v>2.2812022385865891</v>
      </c>
      <c r="I1124">
        <v>2.0099999999999998</v>
      </c>
      <c r="J1124">
        <v>1.9</v>
      </c>
      <c r="K1124" s="7">
        <f t="shared" si="286"/>
        <v>2.0578947368421052</v>
      </c>
      <c r="L1124" s="7">
        <f t="shared" si="287"/>
        <v>1.9452736318407959</v>
      </c>
      <c r="M1124" s="16">
        <f t="shared" si="288"/>
        <v>0.48593350383631717</v>
      </c>
      <c r="N1124" s="16">
        <f t="shared" si="289"/>
        <v>0.51406649616368294</v>
      </c>
      <c r="O1124" s="13">
        <f t="shared" si="290"/>
        <v>1.1730304061972994</v>
      </c>
      <c r="P1124" s="13">
        <f t="shared" si="291"/>
        <v>0.83289415022546254</v>
      </c>
      <c r="Q1124" t="s">
        <v>318</v>
      </c>
      <c r="R1124" t="s">
        <v>116</v>
      </c>
      <c r="S1124" t="s">
        <v>412</v>
      </c>
      <c r="T1124" s="8" t="s">
        <v>430</v>
      </c>
      <c r="U1124" s="8" t="s">
        <v>32</v>
      </c>
      <c r="V1124" t="s">
        <v>480</v>
      </c>
      <c r="W1124" s="8" t="s">
        <v>422</v>
      </c>
      <c r="X1124" s="40">
        <v>0</v>
      </c>
      <c r="Y1124" s="13" t="str">
        <f t="shared" si="292"/>
        <v>N</v>
      </c>
    </row>
    <row r="1125" spans="1:25" x14ac:dyDescent="0.25">
      <c r="A1125" s="9">
        <v>0.56649503587081573</v>
      </c>
      <c r="B1125" s="9">
        <v>0.42700928873342725</v>
      </c>
      <c r="C1125" s="14">
        <f t="shared" si="282"/>
        <v>1.7652405346549962</v>
      </c>
      <c r="D1125" s="15">
        <f t="shared" si="283"/>
        <v>2.3418694309113226</v>
      </c>
      <c r="E1125" s="45">
        <v>3.1919317945518833E-2</v>
      </c>
      <c r="F1125" s="7">
        <f t="shared" si="281"/>
        <v>1.0319193179455188</v>
      </c>
      <c r="G1125" s="7">
        <f t="shared" si="284"/>
        <v>1.7106381322228468</v>
      </c>
      <c r="H1125" s="7">
        <f t="shared" si="285"/>
        <v>2.2694307492700352</v>
      </c>
      <c r="I1125">
        <v>1.68</v>
      </c>
      <c r="J1125">
        <v>2.29</v>
      </c>
      <c r="K1125" s="7">
        <f t="shared" si="286"/>
        <v>1.7336244541484715</v>
      </c>
      <c r="L1125" s="7">
        <f t="shared" si="287"/>
        <v>2.3630952380952381</v>
      </c>
      <c r="M1125" s="16">
        <f t="shared" si="288"/>
        <v>0.57682619647355171</v>
      </c>
      <c r="N1125" s="16">
        <f t="shared" si="289"/>
        <v>0.42317380352644834</v>
      </c>
      <c r="O1125" s="13">
        <f t="shared" si="290"/>
        <v>0.98208964733936166</v>
      </c>
      <c r="P1125" s="13">
        <f t="shared" si="291"/>
        <v>1.0090636168283966</v>
      </c>
      <c r="Q1125" t="s">
        <v>112</v>
      </c>
      <c r="R1125" t="s">
        <v>323</v>
      </c>
      <c r="S1125" t="s">
        <v>412</v>
      </c>
      <c r="T1125" s="8" t="s">
        <v>431</v>
      </c>
      <c r="U1125" s="8" t="s">
        <v>29</v>
      </c>
      <c r="V1125" t="s">
        <v>480</v>
      </c>
      <c r="W1125" s="8" t="s">
        <v>437</v>
      </c>
      <c r="X1125" s="40">
        <v>2</v>
      </c>
      <c r="Y1125" s="13" t="str">
        <f t="shared" si="292"/>
        <v>N</v>
      </c>
    </row>
    <row r="1126" spans="1:25" x14ac:dyDescent="0.25">
      <c r="A1126" s="9">
        <v>0.29090733364104915</v>
      </c>
      <c r="B1126" s="9">
        <v>0.70848528222489826</v>
      </c>
      <c r="C1126" s="14">
        <f t="shared" si="282"/>
        <v>3.4375207647185033</v>
      </c>
      <c r="D1126" s="15">
        <f t="shared" si="283"/>
        <v>1.4114619246001001</v>
      </c>
      <c r="E1126" s="45">
        <v>3.2261471038597556E-2</v>
      </c>
      <c r="F1126" s="7">
        <f t="shared" si="281"/>
        <v>1.0322614710385976</v>
      </c>
      <c r="G1126" s="7">
        <f t="shared" si="284"/>
        <v>3.3300872513045392</v>
      </c>
      <c r="H1126" s="7">
        <f t="shared" si="285"/>
        <v>1.3673492271100407</v>
      </c>
      <c r="I1126">
        <v>1.77</v>
      </c>
      <c r="J1126">
        <v>2.14</v>
      </c>
      <c r="K1126" s="7">
        <f t="shared" si="286"/>
        <v>1.8271028037383177</v>
      </c>
      <c r="L1126" s="7">
        <f t="shared" si="287"/>
        <v>2.2090395480225991</v>
      </c>
      <c r="M1126" s="16">
        <f t="shared" si="288"/>
        <v>0.54731457800511507</v>
      </c>
      <c r="N1126" s="16">
        <f t="shared" si="289"/>
        <v>0.45268542199488487</v>
      </c>
      <c r="O1126" s="13">
        <f t="shared" si="290"/>
        <v>0.53151760492359912</v>
      </c>
      <c r="P1126" s="13">
        <f t="shared" si="291"/>
        <v>1.5650720076267528</v>
      </c>
      <c r="Q1126" t="s">
        <v>126</v>
      </c>
      <c r="R1126" t="s">
        <v>119</v>
      </c>
      <c r="S1126" t="s">
        <v>402</v>
      </c>
      <c r="T1126" s="8" t="s">
        <v>431</v>
      </c>
      <c r="U1126" s="8" t="s">
        <v>33</v>
      </c>
      <c r="V1126" t="s">
        <v>480</v>
      </c>
      <c r="W1126" s="8" t="s">
        <v>437</v>
      </c>
      <c r="X1126" s="40">
        <v>2</v>
      </c>
      <c r="Y1126" s="13" t="str">
        <f t="shared" si="292"/>
        <v>N</v>
      </c>
    </row>
    <row r="1127" spans="1:25" x14ac:dyDescent="0.25">
      <c r="A1127" s="9">
        <v>0.71342126250612703</v>
      </c>
      <c r="B1127" s="9">
        <v>0.25625422626440153</v>
      </c>
      <c r="C1127" s="14">
        <f t="shared" si="282"/>
        <v>1.40169637850037</v>
      </c>
      <c r="D1127" s="15">
        <f t="shared" si="283"/>
        <v>3.9023746635429388</v>
      </c>
      <c r="E1127" s="45">
        <v>2.81266064478225E-2</v>
      </c>
      <c r="F1127" s="7">
        <f t="shared" si="281"/>
        <v>1.0281266064478225</v>
      </c>
      <c r="G1127" s="7">
        <f t="shared" si="284"/>
        <v>1.3633499704313956</v>
      </c>
      <c r="H1127" s="7">
        <f t="shared" si="285"/>
        <v>3.7956168423903001</v>
      </c>
      <c r="I1127">
        <v>1.53</v>
      </c>
      <c r="J1127">
        <v>2.67</v>
      </c>
      <c r="K1127" s="7">
        <f t="shared" si="286"/>
        <v>1.5730337078651684</v>
      </c>
      <c r="L1127" s="7">
        <f t="shared" si="287"/>
        <v>2.7450980392156858</v>
      </c>
      <c r="M1127" s="16">
        <f t="shared" si="288"/>
        <v>0.63571428571428579</v>
      </c>
      <c r="N1127" s="16">
        <f t="shared" si="289"/>
        <v>0.36428571428571432</v>
      </c>
      <c r="O1127" s="13">
        <f t="shared" si="290"/>
        <v>1.1222356938298628</v>
      </c>
      <c r="P1127" s="13">
        <f t="shared" si="291"/>
        <v>0.70344297405914136</v>
      </c>
      <c r="Q1127" t="s">
        <v>339</v>
      </c>
      <c r="R1127" t="s">
        <v>330</v>
      </c>
      <c r="S1127" t="s">
        <v>409</v>
      </c>
      <c r="T1127" s="8" t="s">
        <v>430</v>
      </c>
      <c r="U1127" s="8" t="s">
        <v>428</v>
      </c>
      <c r="V1127" t="s">
        <v>480</v>
      </c>
      <c r="W1127" s="8" t="s">
        <v>423</v>
      </c>
      <c r="X1127" s="40">
        <v>2</v>
      </c>
      <c r="Y1127" s="13" t="str">
        <f t="shared" si="292"/>
        <v>N</v>
      </c>
    </row>
    <row r="1128" spans="1:25" x14ac:dyDescent="0.25">
      <c r="A1128" s="9">
        <v>0.44039363167959589</v>
      </c>
      <c r="B1128" s="9">
        <v>0.55883242878149619</v>
      </c>
      <c r="C1128" s="14">
        <f t="shared" si="282"/>
        <v>2.2706958685713698</v>
      </c>
      <c r="D1128" s="15">
        <f t="shared" si="283"/>
        <v>1.7894451869596146</v>
      </c>
      <c r="E1128" s="45">
        <v>2.8434691851436877E-2</v>
      </c>
      <c r="F1128" s="7">
        <f t="shared" si="281"/>
        <v>1.0284346918514369</v>
      </c>
      <c r="G1128" s="7">
        <f t="shared" si="284"/>
        <v>2.2079145001259688</v>
      </c>
      <c r="H1128" s="7">
        <f t="shared" si="285"/>
        <v>1.7399696851320434</v>
      </c>
      <c r="I1128">
        <v>2.41</v>
      </c>
      <c r="J1128">
        <v>1.63</v>
      </c>
      <c r="K1128" s="7">
        <f t="shared" si="286"/>
        <v>2.4785276073619631</v>
      </c>
      <c r="L1128" s="7">
        <f t="shared" si="287"/>
        <v>1.6763485477178419</v>
      </c>
      <c r="M1128" s="16">
        <f t="shared" si="288"/>
        <v>0.40346534653465349</v>
      </c>
      <c r="N1128" s="16">
        <f t="shared" si="289"/>
        <v>0.59653465346534673</v>
      </c>
      <c r="O1128" s="13">
        <f t="shared" si="290"/>
        <v>1.0915277742242744</v>
      </c>
      <c r="P1128" s="13">
        <f t="shared" si="291"/>
        <v>0.93679793040549553</v>
      </c>
      <c r="Q1128" t="s">
        <v>328</v>
      </c>
      <c r="R1128" t="s">
        <v>204</v>
      </c>
      <c r="S1128" t="s">
        <v>409</v>
      </c>
      <c r="T1128" s="8" t="s">
        <v>432</v>
      </c>
      <c r="U1128" s="8" t="s">
        <v>421</v>
      </c>
      <c r="V1128" t="s">
        <v>480</v>
      </c>
      <c r="W1128" s="8" t="s">
        <v>425</v>
      </c>
      <c r="X1128" s="40">
        <v>4</v>
      </c>
      <c r="Y1128" s="13" t="str">
        <f t="shared" si="292"/>
        <v>Y</v>
      </c>
    </row>
    <row r="1129" spans="1:25" x14ac:dyDescent="0.25">
      <c r="A1129" s="9">
        <v>0.57731978413984952</v>
      </c>
      <c r="B1129" s="9">
        <v>0.42078197188459365</v>
      </c>
      <c r="C1129" s="14">
        <f t="shared" si="282"/>
        <v>1.7321422675474443</v>
      </c>
      <c r="D1129" s="15">
        <f t="shared" si="283"/>
        <v>2.3765276718515556</v>
      </c>
      <c r="E1129" s="45">
        <v>2.4916986953225084E-2</v>
      </c>
      <c r="F1129" s="7">
        <f t="shared" si="281"/>
        <v>1.0249169869532251</v>
      </c>
      <c r="G1129" s="7">
        <f t="shared" si="284"/>
        <v>1.6900317680328343</v>
      </c>
      <c r="H1129" s="7">
        <f t="shared" si="285"/>
        <v>2.3187513741149606</v>
      </c>
      <c r="I1129">
        <v>2.09</v>
      </c>
      <c r="J1129">
        <v>1.83</v>
      </c>
      <c r="K1129" s="7">
        <f t="shared" si="286"/>
        <v>2.1420765027322402</v>
      </c>
      <c r="L1129" s="7">
        <f t="shared" si="287"/>
        <v>1.8755980861244019</v>
      </c>
      <c r="M1129" s="16">
        <f t="shared" si="288"/>
        <v>0.4668367346938776</v>
      </c>
      <c r="N1129" s="16">
        <f t="shared" si="289"/>
        <v>0.53316326530612246</v>
      </c>
      <c r="O1129" s="13">
        <f t="shared" si="290"/>
        <v>1.2366631441684206</v>
      </c>
      <c r="P1129" s="13">
        <f t="shared" si="291"/>
        <v>0.78921786114239567</v>
      </c>
      <c r="Q1129" t="s">
        <v>332</v>
      </c>
      <c r="R1129" t="s">
        <v>327</v>
      </c>
      <c r="S1129" t="s">
        <v>409</v>
      </c>
      <c r="T1129" s="8" t="s">
        <v>430</v>
      </c>
      <c r="U1129" s="8" t="s">
        <v>32</v>
      </c>
      <c r="V1129" t="s">
        <v>480</v>
      </c>
      <c r="W1129" s="32" t="s">
        <v>32</v>
      </c>
      <c r="X1129" s="40">
        <v>3</v>
      </c>
      <c r="Y1129" s="13" t="str">
        <f t="shared" si="292"/>
        <v>Y</v>
      </c>
    </row>
    <row r="1130" spans="1:25" x14ac:dyDescent="0.25">
      <c r="A1130" s="9">
        <v>0.56991025792266936</v>
      </c>
      <c r="B1130" s="9">
        <v>0.42813073084646636</v>
      </c>
      <c r="C1130" s="14">
        <f t="shared" si="282"/>
        <v>1.7546622228647255</v>
      </c>
      <c r="D1130" s="15">
        <f t="shared" si="283"/>
        <v>2.3357351573966176</v>
      </c>
      <c r="E1130" s="45">
        <v>2.79347143753923E-2</v>
      </c>
      <c r="F1130" s="7">
        <f t="shared" si="281"/>
        <v>1.0279347143753923</v>
      </c>
      <c r="G1130" s="7">
        <f t="shared" si="284"/>
        <v>1.706978272380768</v>
      </c>
      <c r="H1130" s="7">
        <f t="shared" si="285"/>
        <v>2.2722602172414121</v>
      </c>
      <c r="I1130">
        <v>2.16</v>
      </c>
      <c r="J1130">
        <v>1.77</v>
      </c>
      <c r="K1130" s="7">
        <f t="shared" si="286"/>
        <v>2.2203389830508473</v>
      </c>
      <c r="L1130" s="7">
        <f t="shared" si="287"/>
        <v>1.8194444444444444</v>
      </c>
      <c r="M1130" s="16">
        <f t="shared" si="288"/>
        <v>0.45038167938931301</v>
      </c>
      <c r="N1130" s="16">
        <f t="shared" si="289"/>
        <v>0.54961832061068705</v>
      </c>
      <c r="O1130" s="13">
        <f t="shared" si="290"/>
        <v>1.2653939625062658</v>
      </c>
      <c r="P1130" s="13">
        <f t="shared" si="291"/>
        <v>0.77896007973454284</v>
      </c>
      <c r="Q1130" t="s">
        <v>329</v>
      </c>
      <c r="R1130" t="s">
        <v>338</v>
      </c>
      <c r="S1130" t="s">
        <v>409</v>
      </c>
      <c r="T1130" s="8" t="s">
        <v>431</v>
      </c>
      <c r="U1130" s="8" t="s">
        <v>29</v>
      </c>
      <c r="V1130" t="s">
        <v>480</v>
      </c>
      <c r="W1130" s="8" t="s">
        <v>421</v>
      </c>
      <c r="X1130" s="40">
        <v>2</v>
      </c>
      <c r="Y1130" s="13" t="str">
        <f t="shared" si="292"/>
        <v>N</v>
      </c>
    </row>
    <row r="1131" spans="1:25" x14ac:dyDescent="0.25">
      <c r="A1131" s="9">
        <v>0.3279573133456043</v>
      </c>
      <c r="B1131" s="9">
        <v>0.67186615985438369</v>
      </c>
      <c r="C1131" s="14">
        <f t="shared" si="282"/>
        <v>3.0491773145677383</v>
      </c>
      <c r="D1131" s="15">
        <f t="shared" si="283"/>
        <v>1.4883916764266474</v>
      </c>
      <c r="E1131" s="45">
        <v>2.6914031878756184E-2</v>
      </c>
      <c r="F1131" s="7">
        <f t="shared" si="281"/>
        <v>1.0269140318787562</v>
      </c>
      <c r="G1131" s="7">
        <f t="shared" si="284"/>
        <v>2.9692624892749961</v>
      </c>
      <c r="H1131" s="7">
        <f t="shared" si="285"/>
        <v>1.4493829378332772</v>
      </c>
      <c r="I1131">
        <v>2.15</v>
      </c>
      <c r="J1131">
        <v>1.78</v>
      </c>
      <c r="K1131" s="7">
        <f t="shared" si="286"/>
        <v>2.2078651685393256</v>
      </c>
      <c r="L1131" s="7">
        <f t="shared" si="287"/>
        <v>1.827906976744186</v>
      </c>
      <c r="M1131" s="16">
        <f t="shared" si="288"/>
        <v>0.45292620865139954</v>
      </c>
      <c r="N1131" s="16">
        <f t="shared" si="289"/>
        <v>0.54707379134860057</v>
      </c>
      <c r="O1131" s="13">
        <f t="shared" si="290"/>
        <v>0.72408552890349709</v>
      </c>
      <c r="P1131" s="13">
        <f t="shared" si="291"/>
        <v>1.2281088410361525</v>
      </c>
      <c r="Q1131" t="s">
        <v>335</v>
      </c>
      <c r="R1131" t="s">
        <v>203</v>
      </c>
      <c r="S1131" t="s">
        <v>409</v>
      </c>
      <c r="T1131" s="8" t="s">
        <v>432</v>
      </c>
      <c r="U1131" s="8" t="s">
        <v>421</v>
      </c>
      <c r="V1131" t="s">
        <v>480</v>
      </c>
      <c r="W1131" s="8" t="s">
        <v>422</v>
      </c>
      <c r="X1131" s="40">
        <v>0</v>
      </c>
      <c r="Y1131" s="13" t="str">
        <f t="shared" si="292"/>
        <v>N</v>
      </c>
    </row>
    <row r="1132" spans="1:25" x14ac:dyDescent="0.25">
      <c r="A1132" s="9">
        <v>0.48772917965033358</v>
      </c>
      <c r="B1132" s="9">
        <v>0.50710279443705819</v>
      </c>
      <c r="C1132" s="14">
        <f t="shared" si="282"/>
        <v>2.0503181718939341</v>
      </c>
      <c r="D1132" s="15">
        <f t="shared" si="283"/>
        <v>1.9719867667266826</v>
      </c>
      <c r="E1132" s="45">
        <v>2.727319774362158E-2</v>
      </c>
      <c r="F1132" s="7">
        <f t="shared" si="281"/>
        <v>1.0272731977436216</v>
      </c>
      <c r="G1132" s="7">
        <f t="shared" si="284"/>
        <v>1.9958840320154403</v>
      </c>
      <c r="H1132" s="7">
        <f t="shared" si="285"/>
        <v>1.9196322565974655</v>
      </c>
      <c r="I1132">
        <v>2.2599999999999998</v>
      </c>
      <c r="J1132">
        <v>1.71</v>
      </c>
      <c r="K1132" s="7">
        <f t="shared" si="286"/>
        <v>2.3216374269005846</v>
      </c>
      <c r="L1132" s="7">
        <f t="shared" si="287"/>
        <v>1.7566371681415929</v>
      </c>
      <c r="M1132" s="16">
        <f t="shared" si="288"/>
        <v>0.43073047858942071</v>
      </c>
      <c r="N1132" s="16">
        <f t="shared" si="289"/>
        <v>0.5692695214105794</v>
      </c>
      <c r="O1132" s="13">
        <f t="shared" si="290"/>
        <v>1.1323303176677333</v>
      </c>
      <c r="P1132" s="13">
        <f t="shared" si="291"/>
        <v>0.89079561677660224</v>
      </c>
      <c r="Q1132" t="s">
        <v>336</v>
      </c>
      <c r="R1132" t="s">
        <v>334</v>
      </c>
      <c r="S1132" t="s">
        <v>409</v>
      </c>
      <c r="T1132" s="8" t="s">
        <v>430</v>
      </c>
      <c r="U1132" s="8" t="s">
        <v>32</v>
      </c>
      <c r="V1132" t="s">
        <v>480</v>
      </c>
      <c r="W1132" s="8" t="s">
        <v>421</v>
      </c>
      <c r="X1132" s="40">
        <v>2</v>
      </c>
      <c r="Y1132" s="13" t="str">
        <f t="shared" si="292"/>
        <v>N</v>
      </c>
    </row>
    <row r="1133" spans="1:25" x14ac:dyDescent="0.25">
      <c r="A1133" s="9">
        <v>0.55124845067433226</v>
      </c>
      <c r="B1133" s="9">
        <v>0.44510922408577752</v>
      </c>
      <c r="C1133" s="14">
        <f t="shared" si="282"/>
        <v>1.814064055466674</v>
      </c>
      <c r="D1133" s="15">
        <f t="shared" si="283"/>
        <v>2.2466395794289107</v>
      </c>
      <c r="E1133" s="45">
        <v>2.982584211075201E-2</v>
      </c>
      <c r="F1133" s="7">
        <f t="shared" si="281"/>
        <v>1.029825842110752</v>
      </c>
      <c r="G1133" s="7">
        <f t="shared" si="284"/>
        <v>1.7615250863665757</v>
      </c>
      <c r="H1133" s="7">
        <f t="shared" si="285"/>
        <v>2.1815723470525388</v>
      </c>
      <c r="I1133">
        <v>1.72</v>
      </c>
      <c r="J1133">
        <v>2.23</v>
      </c>
      <c r="K1133" s="7">
        <f t="shared" si="286"/>
        <v>1.7713004484304935</v>
      </c>
      <c r="L1133" s="7">
        <f t="shared" si="287"/>
        <v>2.2965116279069768</v>
      </c>
      <c r="M1133" s="16">
        <f t="shared" si="288"/>
        <v>0.56455696202531636</v>
      </c>
      <c r="N1133" s="16">
        <f t="shared" si="289"/>
        <v>0.43544303797468353</v>
      </c>
      <c r="O1133" s="13">
        <f t="shared" si="290"/>
        <v>0.97642662787605949</v>
      </c>
      <c r="P1133" s="13">
        <f t="shared" si="291"/>
        <v>1.0221985088016405</v>
      </c>
      <c r="Q1133" t="s">
        <v>205</v>
      </c>
      <c r="R1133" t="s">
        <v>68</v>
      </c>
      <c r="S1133" t="s">
        <v>409</v>
      </c>
      <c r="T1133" s="8" t="s">
        <v>431</v>
      </c>
      <c r="U1133" s="8" t="s">
        <v>29</v>
      </c>
      <c r="V1133" t="s">
        <v>480</v>
      </c>
      <c r="W1133" s="8" t="s">
        <v>421</v>
      </c>
      <c r="X1133" s="40">
        <v>2</v>
      </c>
      <c r="Y1133" s="13" t="str">
        <f t="shared" si="292"/>
        <v>N</v>
      </c>
    </row>
    <row r="1134" spans="1:25" x14ac:dyDescent="0.25">
      <c r="A1134" s="9">
        <v>0.22794908013373136</v>
      </c>
      <c r="B1134" s="9">
        <v>0.77171886730620365</v>
      </c>
      <c r="C1134" s="14">
        <f t="shared" si="282"/>
        <v>4.3869446606817979</v>
      </c>
      <c r="D1134" s="15">
        <f t="shared" si="283"/>
        <v>1.295808671220706</v>
      </c>
      <c r="E1134" s="45">
        <v>5.4018445322792985E-2</v>
      </c>
      <c r="F1134" s="7">
        <f t="shared" si="281"/>
        <v>1.054018445322793</v>
      </c>
      <c r="G1134" s="7">
        <f t="shared" si="284"/>
        <v>4.1621137468218565</v>
      </c>
      <c r="H1134" s="7">
        <f t="shared" si="285"/>
        <v>1.229398476820645</v>
      </c>
      <c r="I1134">
        <v>2.31</v>
      </c>
      <c r="J1134">
        <v>1.61</v>
      </c>
      <c r="K1134" s="7">
        <f t="shared" si="286"/>
        <v>2.4347826086956519</v>
      </c>
      <c r="L1134" s="7">
        <f t="shared" si="287"/>
        <v>1.6969696969696968</v>
      </c>
      <c r="M1134" s="16">
        <f t="shared" si="288"/>
        <v>0.41071428571428575</v>
      </c>
      <c r="N1134" s="16">
        <f t="shared" si="289"/>
        <v>0.5892857142857143</v>
      </c>
      <c r="O1134" s="13">
        <f t="shared" si="290"/>
        <v>0.55500645597778053</v>
      </c>
      <c r="P1134" s="13">
        <f t="shared" si="291"/>
        <v>1.309583532398406</v>
      </c>
      <c r="Q1134" t="s">
        <v>228</v>
      </c>
      <c r="R1134" t="s">
        <v>343</v>
      </c>
      <c r="S1134" t="s">
        <v>414</v>
      </c>
      <c r="T1134" s="8" t="s">
        <v>430</v>
      </c>
      <c r="U1134" s="8" t="s">
        <v>424</v>
      </c>
      <c r="V1134" t="s">
        <v>480</v>
      </c>
      <c r="W1134" s="8" t="s">
        <v>427</v>
      </c>
      <c r="X1134" s="40">
        <v>3</v>
      </c>
      <c r="Y1134" s="13" t="str">
        <f t="shared" si="292"/>
        <v>Y</v>
      </c>
    </row>
    <row r="1135" spans="1:25" x14ac:dyDescent="0.25">
      <c r="A1135" s="9">
        <v>0.4216116524621436</v>
      </c>
      <c r="B1135" s="9">
        <v>0.57662855612396857</v>
      </c>
      <c r="C1135" s="14">
        <f t="shared" si="282"/>
        <v>2.3718509537394481</v>
      </c>
      <c r="D1135" s="15">
        <f t="shared" si="283"/>
        <v>1.7342186566719588</v>
      </c>
      <c r="E1135" s="45">
        <v>5.4156674660271742E-2</v>
      </c>
      <c r="F1135" s="7">
        <f t="shared" si="281"/>
        <v>1.0541566746602717</v>
      </c>
      <c r="G1135" s="7">
        <f t="shared" si="284"/>
        <v>2.2499985161160567</v>
      </c>
      <c r="H1135" s="7">
        <f t="shared" si="285"/>
        <v>1.6451242005661577</v>
      </c>
      <c r="I1135">
        <v>2.78</v>
      </c>
      <c r="J1135">
        <v>1.44</v>
      </c>
      <c r="K1135" s="7">
        <f t="shared" si="286"/>
        <v>2.9305555555555554</v>
      </c>
      <c r="L1135" s="7">
        <f t="shared" si="287"/>
        <v>1.5179856115107913</v>
      </c>
      <c r="M1135" s="16">
        <f t="shared" si="288"/>
        <v>0.34123222748815168</v>
      </c>
      <c r="N1135" s="16">
        <f t="shared" si="289"/>
        <v>0.65876777251184837</v>
      </c>
      <c r="O1135" s="13">
        <f t="shared" si="290"/>
        <v>1.2355563704098929</v>
      </c>
      <c r="P1135" s="13">
        <f t="shared" si="291"/>
        <v>0.87531385138242712</v>
      </c>
      <c r="Q1135" t="s">
        <v>230</v>
      </c>
      <c r="R1135" t="s">
        <v>342</v>
      </c>
      <c r="S1135" t="s">
        <v>414</v>
      </c>
      <c r="T1135" s="8" t="s">
        <v>431</v>
      </c>
      <c r="U1135" s="8" t="s">
        <v>29</v>
      </c>
      <c r="V1135" t="s">
        <v>480</v>
      </c>
      <c r="W1135" s="8" t="s">
        <v>422</v>
      </c>
      <c r="X1135" s="40">
        <v>0</v>
      </c>
      <c r="Y1135" s="13" t="str">
        <f t="shared" si="292"/>
        <v>N</v>
      </c>
    </row>
    <row r="1136" spans="1:25" x14ac:dyDescent="0.25">
      <c r="A1136" s="9">
        <v>4.5181670768106343E-2</v>
      </c>
      <c r="B1136" s="9">
        <v>0.95481585239868039</v>
      </c>
      <c r="C1136" s="14">
        <f t="shared" si="282"/>
        <v>22.1328689931028</v>
      </c>
      <c r="D1136" s="15">
        <f t="shared" si="283"/>
        <v>1.0473223684837327</v>
      </c>
      <c r="E1136" s="45">
        <v>5.428270204942276E-2</v>
      </c>
      <c r="F1136" s="7">
        <f t="shared" si="281"/>
        <v>1.0542827020494228</v>
      </c>
      <c r="G1136" s="7">
        <f t="shared" si="284"/>
        <v>20.993296152994507</v>
      </c>
      <c r="H1136" s="7">
        <f t="shared" si="285"/>
        <v>0.99339803873082633</v>
      </c>
      <c r="I1136">
        <v>2.61</v>
      </c>
      <c r="J1136">
        <v>1.49</v>
      </c>
      <c r="K1136" s="7">
        <f t="shared" si="286"/>
        <v>2.7516778523489931</v>
      </c>
      <c r="L1136" s="7">
        <f t="shared" si="287"/>
        <v>1.57088122605364</v>
      </c>
      <c r="M1136" s="16">
        <f t="shared" si="288"/>
        <v>0.36341463414634151</v>
      </c>
      <c r="N1136" s="16">
        <f t="shared" si="289"/>
        <v>0.63658536585365844</v>
      </c>
      <c r="O1136" s="13">
        <f t="shared" si="290"/>
        <v>0.12432540278472214</v>
      </c>
      <c r="P1136" s="13">
        <f t="shared" si="291"/>
        <v>1.4999022968714901</v>
      </c>
      <c r="Q1136" t="s">
        <v>225</v>
      </c>
      <c r="R1136" t="s">
        <v>345</v>
      </c>
      <c r="S1136" t="s">
        <v>414</v>
      </c>
      <c r="T1136" s="8" t="s">
        <v>430</v>
      </c>
      <c r="U1136" s="8" t="s">
        <v>424</v>
      </c>
      <c r="V1136" t="s">
        <v>480</v>
      </c>
      <c r="W1136" s="32" t="s">
        <v>424</v>
      </c>
      <c r="X1136" s="40">
        <v>1</v>
      </c>
      <c r="Y1136" s="13" t="str">
        <f t="shared" si="292"/>
        <v>N</v>
      </c>
    </row>
    <row r="1137" spans="1:25" x14ac:dyDescent="0.25">
      <c r="A1137" s="9">
        <v>0.23545611858190779</v>
      </c>
      <c r="B1137" s="9">
        <v>0.76445099216097179</v>
      </c>
      <c r="C1137" s="14">
        <f t="shared" si="282"/>
        <v>4.2470758713884571</v>
      </c>
      <c r="D1137" s="15">
        <f t="shared" si="283"/>
        <v>1.3081283303370064</v>
      </c>
      <c r="E1137" s="45">
        <v>5.1665355363231136E-2</v>
      </c>
      <c r="F1137" s="7">
        <f t="shared" si="281"/>
        <v>1.0516653553632311</v>
      </c>
      <c r="G1137" s="7">
        <f t="shared" si="284"/>
        <v>4.038429001896306</v>
      </c>
      <c r="H1137" s="7">
        <f t="shared" si="285"/>
        <v>1.2438636717144651</v>
      </c>
      <c r="I1137">
        <v>2.46</v>
      </c>
      <c r="J1137">
        <v>1.55</v>
      </c>
      <c r="K1137" s="7">
        <f t="shared" si="286"/>
        <v>2.5870967741935487</v>
      </c>
      <c r="L1137" s="7">
        <f t="shared" si="287"/>
        <v>1.6300813008130084</v>
      </c>
      <c r="M1137" s="16">
        <f t="shared" si="288"/>
        <v>0.38653366583541143</v>
      </c>
      <c r="N1137" s="16">
        <f t="shared" si="289"/>
        <v>0.6134663341645884</v>
      </c>
      <c r="O1137" s="13">
        <f t="shared" si="290"/>
        <v>0.60914776484738731</v>
      </c>
      <c r="P1137" s="13">
        <f t="shared" si="291"/>
        <v>1.2461172677095518</v>
      </c>
      <c r="Q1137" t="s">
        <v>229</v>
      </c>
      <c r="R1137" t="s">
        <v>341</v>
      </c>
      <c r="S1137" t="s">
        <v>414</v>
      </c>
      <c r="T1137" s="8" t="s">
        <v>432</v>
      </c>
      <c r="U1137" s="8" t="s">
        <v>421</v>
      </c>
      <c r="V1137" t="s">
        <v>480</v>
      </c>
      <c r="W1137" s="32" t="s">
        <v>421</v>
      </c>
      <c r="X1137" s="40">
        <v>2</v>
      </c>
      <c r="Y1137" s="13" t="str">
        <f t="shared" si="292"/>
        <v>N</v>
      </c>
    </row>
    <row r="1138" spans="1:25" x14ac:dyDescent="0.25">
      <c r="A1138" s="9">
        <v>0.63990106421103909</v>
      </c>
      <c r="B1138" s="9">
        <v>0.3546724599397077</v>
      </c>
      <c r="C1138" s="14">
        <f t="shared" si="282"/>
        <v>1.5627415797986552</v>
      </c>
      <c r="D1138" s="15">
        <f t="shared" si="283"/>
        <v>2.8195028172471983</v>
      </c>
      <c r="E1138" s="45">
        <v>2.8930817610062887E-2</v>
      </c>
      <c r="F1138" s="7">
        <f t="shared" si="281"/>
        <v>1.0289308176100629</v>
      </c>
      <c r="G1138" s="7">
        <f t="shared" si="284"/>
        <v>1.5188014131295</v>
      </c>
      <c r="H1138" s="7">
        <f t="shared" si="285"/>
        <v>2.7402258431681208</v>
      </c>
      <c r="I1138">
        <v>1.59</v>
      </c>
      <c r="J1138">
        <v>2.5</v>
      </c>
      <c r="K1138" s="7">
        <f t="shared" si="286"/>
        <v>1.6360000000000001</v>
      </c>
      <c r="L1138" s="7">
        <f t="shared" si="287"/>
        <v>2.5723270440251573</v>
      </c>
      <c r="M1138" s="16">
        <f t="shared" si="288"/>
        <v>0.6112469437652811</v>
      </c>
      <c r="N1138" s="16">
        <f t="shared" si="289"/>
        <v>0.38875305623471879</v>
      </c>
      <c r="O1138" s="13">
        <f t="shared" si="290"/>
        <v>1.04687814104926</v>
      </c>
      <c r="P1138" s="13">
        <f t="shared" si="291"/>
        <v>0.91233356047383929</v>
      </c>
      <c r="Q1138" t="s">
        <v>233</v>
      </c>
      <c r="R1138" t="s">
        <v>350</v>
      </c>
      <c r="S1138" t="s">
        <v>410</v>
      </c>
      <c r="T1138" s="8" t="s">
        <v>431</v>
      </c>
      <c r="U1138" s="8" t="s">
        <v>29</v>
      </c>
      <c r="V1138" t="s">
        <v>480</v>
      </c>
      <c r="W1138" s="8" t="s">
        <v>437</v>
      </c>
      <c r="X1138" s="40">
        <v>2</v>
      </c>
      <c r="Y1138" s="13" t="str">
        <f t="shared" si="292"/>
        <v>N</v>
      </c>
    </row>
    <row r="1139" spans="1:25" x14ac:dyDescent="0.25">
      <c r="A1139" s="9">
        <v>0.50713019146947658</v>
      </c>
      <c r="B1139" s="9">
        <v>0.49177655892826838</v>
      </c>
      <c r="C1139" s="14">
        <f t="shared" si="282"/>
        <v>1.9718802327709344</v>
      </c>
      <c r="D1139" s="15">
        <f t="shared" si="283"/>
        <v>2.0334438106999366</v>
      </c>
      <c r="E1139" s="45">
        <v>2.3185220076411994E-2</v>
      </c>
      <c r="F1139" s="7">
        <f t="shared" si="281"/>
        <v>1.023185220076412</v>
      </c>
      <c r="G1139" s="7">
        <f t="shared" si="284"/>
        <v>1.9271977292866618</v>
      </c>
      <c r="H1139" s="7">
        <f t="shared" si="285"/>
        <v>1.987366285986889</v>
      </c>
      <c r="I1139">
        <v>1.93</v>
      </c>
      <c r="J1139">
        <v>1.98</v>
      </c>
      <c r="K1139" s="7">
        <f t="shared" si="286"/>
        <v>1.9747474747474751</v>
      </c>
      <c r="L1139" s="7">
        <f t="shared" si="287"/>
        <v>2.0259067357512959</v>
      </c>
      <c r="M1139" s="16">
        <f t="shared" si="288"/>
        <v>0.50639386189258306</v>
      </c>
      <c r="N1139" s="16">
        <f t="shared" si="289"/>
        <v>0.49360613810741677</v>
      </c>
      <c r="O1139" s="13">
        <f t="shared" si="290"/>
        <v>1.0014540649725523</v>
      </c>
      <c r="P1139" s="13">
        <f t="shared" si="291"/>
        <v>0.9962934432173729</v>
      </c>
      <c r="Q1139" t="s">
        <v>354</v>
      </c>
      <c r="R1139" t="s">
        <v>352</v>
      </c>
      <c r="S1139" t="s">
        <v>410</v>
      </c>
      <c r="T1139" s="8" t="s">
        <v>432</v>
      </c>
      <c r="U1139" s="8" t="s">
        <v>421</v>
      </c>
      <c r="V1139" t="s">
        <v>480</v>
      </c>
      <c r="W1139" s="8" t="s">
        <v>437</v>
      </c>
      <c r="X1139" s="40">
        <v>2</v>
      </c>
      <c r="Y1139" s="13" t="str">
        <f t="shared" si="292"/>
        <v>N</v>
      </c>
    </row>
    <row r="1140" spans="1:25" x14ac:dyDescent="0.25">
      <c r="A1140" s="9">
        <v>0.54771553506820037</v>
      </c>
      <c r="B1140" s="9">
        <v>0.44234967337003495</v>
      </c>
      <c r="C1140" s="14">
        <f t="shared" si="282"/>
        <v>1.8257652667738959</v>
      </c>
      <c r="D1140" s="15">
        <f t="shared" si="283"/>
        <v>2.2606549980731616</v>
      </c>
      <c r="E1140" s="45">
        <v>3.9800995024875441E-2</v>
      </c>
      <c r="F1140" s="7">
        <f t="shared" si="281"/>
        <v>1.0398009950248754</v>
      </c>
      <c r="G1140" s="7">
        <f t="shared" si="284"/>
        <v>1.755879514935661</v>
      </c>
      <c r="H1140" s="7">
        <f t="shared" si="285"/>
        <v>2.174122749343089</v>
      </c>
      <c r="I1140">
        <v>1.5</v>
      </c>
      <c r="J1140">
        <v>2.68</v>
      </c>
      <c r="K1140" s="7">
        <f t="shared" si="286"/>
        <v>1.5597014925373132</v>
      </c>
      <c r="L1140" s="7">
        <f t="shared" si="287"/>
        <v>2.7866666666666662</v>
      </c>
      <c r="M1140" s="16">
        <f t="shared" si="288"/>
        <v>0.6411483253588518</v>
      </c>
      <c r="N1140" s="16">
        <f t="shared" si="289"/>
        <v>0.35885167464114837</v>
      </c>
      <c r="O1140" s="13">
        <f t="shared" si="290"/>
        <v>0.85427273753174526</v>
      </c>
      <c r="P1140" s="13">
        <f t="shared" si="291"/>
        <v>1.2326810897911638</v>
      </c>
      <c r="Q1140" t="s">
        <v>235</v>
      </c>
      <c r="R1140" t="s">
        <v>355</v>
      </c>
      <c r="S1140" t="s">
        <v>410</v>
      </c>
      <c r="T1140" s="8" t="s">
        <v>430</v>
      </c>
      <c r="U1140" s="8" t="s">
        <v>32</v>
      </c>
      <c r="V1140" t="s">
        <v>480</v>
      </c>
      <c r="W1140" s="8" t="s">
        <v>427</v>
      </c>
      <c r="X1140" s="40">
        <v>3</v>
      </c>
      <c r="Y1140" s="13" t="str">
        <f t="shared" si="292"/>
        <v>Y</v>
      </c>
    </row>
    <row r="1141" spans="1:25" x14ac:dyDescent="0.25">
      <c r="A1141" s="9">
        <v>0.26963122533975564</v>
      </c>
      <c r="B1141" s="9">
        <v>0.73020288539461475</v>
      </c>
      <c r="C1141" s="14">
        <f t="shared" si="282"/>
        <v>3.7087692597173221</v>
      </c>
      <c r="D1141" s="15">
        <f t="shared" si="283"/>
        <v>1.3694824000313037</v>
      </c>
      <c r="E1141" s="45">
        <v>3.0713170223841679E-2</v>
      </c>
      <c r="F1141" s="7">
        <f t="shared" si="281"/>
        <v>1.0307131702238417</v>
      </c>
      <c r="G1141" s="7">
        <f t="shared" si="284"/>
        <v>3.5982554282408969</v>
      </c>
      <c r="H1141" s="7">
        <f t="shared" si="285"/>
        <v>1.3286745911414821</v>
      </c>
      <c r="I1141">
        <v>2.2599999999999998</v>
      </c>
      <c r="J1141">
        <v>1.7</v>
      </c>
      <c r="K1141" s="7">
        <f t="shared" si="286"/>
        <v>2.3294117647058821</v>
      </c>
      <c r="L1141" s="7">
        <f t="shared" si="287"/>
        <v>1.7522123893805308</v>
      </c>
      <c r="M1141" s="16">
        <f t="shared" si="288"/>
        <v>0.42929292929292934</v>
      </c>
      <c r="N1141" s="16">
        <f t="shared" si="289"/>
        <v>0.57070707070707072</v>
      </c>
      <c r="O1141" s="13">
        <f t="shared" si="290"/>
        <v>0.62808214843848953</v>
      </c>
      <c r="P1141" s="13">
        <f t="shared" si="291"/>
        <v>1.2794705425498558</v>
      </c>
      <c r="Q1141" t="s">
        <v>349</v>
      </c>
      <c r="R1141" t="s">
        <v>71</v>
      </c>
      <c r="S1141" t="s">
        <v>410</v>
      </c>
      <c r="T1141" s="8" t="s">
        <v>432</v>
      </c>
      <c r="U1141" s="8" t="s">
        <v>421</v>
      </c>
      <c r="V1141" t="s">
        <v>480</v>
      </c>
      <c r="W1141" s="8" t="s">
        <v>424</v>
      </c>
      <c r="X1141" s="40">
        <v>1</v>
      </c>
      <c r="Y1141" s="13" t="str">
        <f t="shared" si="292"/>
        <v>N</v>
      </c>
    </row>
    <row r="1142" spans="1:25" x14ac:dyDescent="0.25">
      <c r="A1142" s="9">
        <v>0.68311268634318278</v>
      </c>
      <c r="B1142" s="9">
        <v>0.28068856693239064</v>
      </c>
      <c r="C1142" s="14">
        <f t="shared" si="282"/>
        <v>1.4638873204846603</v>
      </c>
      <c r="D1142" s="15">
        <f t="shared" si="283"/>
        <v>3.5626673751940516</v>
      </c>
      <c r="E1142" s="45">
        <v>3.0954077996130813E-2</v>
      </c>
      <c r="F1142" s="7">
        <f t="shared" si="281"/>
        <v>1.0309540779961308</v>
      </c>
      <c r="G1142" s="7">
        <f t="shared" si="284"/>
        <v>1.4199345555041825</v>
      </c>
      <c r="H1142" s="7">
        <f t="shared" si="285"/>
        <v>3.4556993868425461</v>
      </c>
      <c r="I1142">
        <v>1.61</v>
      </c>
      <c r="J1142">
        <v>2.44</v>
      </c>
      <c r="K1142" s="7">
        <f t="shared" si="286"/>
        <v>1.6598360655737707</v>
      </c>
      <c r="L1142" s="7">
        <f t="shared" si="287"/>
        <v>2.5155279503105592</v>
      </c>
      <c r="M1142" s="16">
        <f t="shared" si="288"/>
        <v>0.60246913580246908</v>
      </c>
      <c r="N1142" s="16">
        <f t="shared" si="289"/>
        <v>0.39753086419753081</v>
      </c>
      <c r="O1142" s="13">
        <f t="shared" si="290"/>
        <v>1.1338550736433979</v>
      </c>
      <c r="P1142" s="13">
        <f t="shared" si="291"/>
        <v>0.70607993545104475</v>
      </c>
      <c r="Q1142" t="s">
        <v>356</v>
      </c>
      <c r="R1142" t="s">
        <v>236</v>
      </c>
      <c r="S1142" t="s">
        <v>410</v>
      </c>
      <c r="T1142" s="8" t="s">
        <v>430</v>
      </c>
      <c r="U1142" s="8" t="s">
        <v>428</v>
      </c>
      <c r="V1142" t="s">
        <v>480</v>
      </c>
      <c r="W1142" s="8" t="s">
        <v>423</v>
      </c>
      <c r="X1142" s="40">
        <v>2</v>
      </c>
      <c r="Y1142" s="13" t="str">
        <f t="shared" si="292"/>
        <v>N</v>
      </c>
    </row>
    <row r="1143" spans="1:25" x14ac:dyDescent="0.25">
      <c r="A1143" s="9">
        <v>0.52357413283361953</v>
      </c>
      <c r="B1143" s="9">
        <v>0.47517702502916853</v>
      </c>
      <c r="C1143" s="14">
        <f t="shared" si="282"/>
        <v>1.9099492073604374</v>
      </c>
      <c r="D1143" s="15">
        <f t="shared" si="283"/>
        <v>2.1044788517260815</v>
      </c>
      <c r="E1143" s="45">
        <v>3.0163599182004175E-2</v>
      </c>
      <c r="F1143" s="7">
        <f t="shared" si="281"/>
        <v>1.0301635991820042</v>
      </c>
      <c r="G1143" s="7">
        <f t="shared" si="284"/>
        <v>1.8540251362764344</v>
      </c>
      <c r="H1143" s="7">
        <f t="shared" si="285"/>
        <v>2.0428588754224393</v>
      </c>
      <c r="I1143">
        <v>1.63</v>
      </c>
      <c r="J1143">
        <v>2.4</v>
      </c>
      <c r="K1143" s="7">
        <f t="shared" si="286"/>
        <v>1.6791666666666667</v>
      </c>
      <c r="L1143" s="7">
        <f t="shared" si="287"/>
        <v>2.4723926380368098</v>
      </c>
      <c r="M1143" s="16">
        <f t="shared" si="288"/>
        <v>0.59553349875930517</v>
      </c>
      <c r="N1143" s="16">
        <f t="shared" si="289"/>
        <v>0.40446650124069478</v>
      </c>
      <c r="O1143" s="13">
        <f t="shared" si="290"/>
        <v>0.8791682313831195</v>
      </c>
      <c r="P1143" s="13">
        <f t="shared" si="291"/>
        <v>1.1748241784463491</v>
      </c>
      <c r="Q1143" t="s">
        <v>358</v>
      </c>
      <c r="R1143" t="s">
        <v>232</v>
      </c>
      <c r="S1143" t="s">
        <v>410</v>
      </c>
      <c r="T1143" s="8" t="s">
        <v>432</v>
      </c>
      <c r="U1143" s="8" t="s">
        <v>421</v>
      </c>
      <c r="V1143" t="s">
        <v>480</v>
      </c>
      <c r="W1143" s="8" t="s">
        <v>29</v>
      </c>
      <c r="X1143" s="40">
        <v>3</v>
      </c>
      <c r="Y1143" s="13" t="str">
        <f t="shared" si="292"/>
        <v>Y</v>
      </c>
    </row>
    <row r="1144" spans="1:25" x14ac:dyDescent="0.25">
      <c r="A1144" s="9">
        <v>0.70036941645910666</v>
      </c>
      <c r="B1144" s="9">
        <v>0.28015567762722815</v>
      </c>
      <c r="C1144" s="14">
        <f t="shared" si="282"/>
        <v>1.4278179150879418</v>
      </c>
      <c r="D1144" s="15">
        <f t="shared" si="283"/>
        <v>3.5694439908178062</v>
      </c>
      <c r="E1144" s="45">
        <v>4.0146469604903645E-2</v>
      </c>
      <c r="F1144" s="7">
        <f t="shared" si="281"/>
        <v>1.0401464696049036</v>
      </c>
      <c r="G1144" s="7">
        <f t="shared" si="284"/>
        <v>1.3727085144367157</v>
      </c>
      <c r="H1144" s="7">
        <f t="shared" si="285"/>
        <v>3.4316743796415983</v>
      </c>
      <c r="I1144">
        <v>1.69</v>
      </c>
      <c r="J1144">
        <v>2.23</v>
      </c>
      <c r="K1144" s="7">
        <f t="shared" si="286"/>
        <v>1.7578475336322872</v>
      </c>
      <c r="L1144" s="7">
        <f t="shared" si="287"/>
        <v>2.3195266272189352</v>
      </c>
      <c r="M1144" s="16">
        <f t="shared" si="288"/>
        <v>0.56887755102040816</v>
      </c>
      <c r="N1144" s="16">
        <f t="shared" si="289"/>
        <v>0.43112244897959179</v>
      </c>
      <c r="O1144" s="13">
        <f t="shared" si="290"/>
        <v>1.2311426513541246</v>
      </c>
      <c r="P1144" s="13">
        <f t="shared" si="291"/>
        <v>0.64982855402291972</v>
      </c>
      <c r="Q1144" t="s">
        <v>375</v>
      </c>
      <c r="R1144" t="s">
        <v>370</v>
      </c>
      <c r="S1144" t="s">
        <v>415</v>
      </c>
      <c r="T1144" s="8" t="s">
        <v>430</v>
      </c>
      <c r="U1144" s="8" t="s">
        <v>428</v>
      </c>
      <c r="V1144" t="s">
        <v>480</v>
      </c>
      <c r="W1144" s="8" t="s">
        <v>437</v>
      </c>
      <c r="X1144" s="40">
        <v>2</v>
      </c>
      <c r="Y1144" s="13" t="str">
        <f t="shared" si="292"/>
        <v>N</v>
      </c>
    </row>
    <row r="1145" spans="1:25" x14ac:dyDescent="0.25">
      <c r="A1145" s="9">
        <v>0.30871538119568981</v>
      </c>
      <c r="B1145" s="9">
        <v>0.69089437325533642</v>
      </c>
      <c r="C1145" s="14">
        <f t="shared" si="282"/>
        <v>3.239229597588841</v>
      </c>
      <c r="D1145" s="15">
        <f t="shared" si="283"/>
        <v>1.4473992533594224</v>
      </c>
      <c r="E1145" s="45">
        <v>2.9100529100529293E-2</v>
      </c>
      <c r="F1145" s="7">
        <f t="shared" si="281"/>
        <v>1.0291005291005293</v>
      </c>
      <c r="G1145" s="7">
        <f t="shared" si="284"/>
        <v>3.1476318454719321</v>
      </c>
      <c r="H1145" s="7">
        <f t="shared" si="285"/>
        <v>1.4064702256294641</v>
      </c>
      <c r="I1145">
        <v>1.89</v>
      </c>
      <c r="J1145">
        <v>2</v>
      </c>
      <c r="K1145" s="7">
        <f t="shared" si="286"/>
        <v>1.9450000000000003</v>
      </c>
      <c r="L1145" s="7">
        <f t="shared" si="287"/>
        <v>2.0582010582010586</v>
      </c>
      <c r="M1145" s="16">
        <f t="shared" si="288"/>
        <v>0.51413881748071977</v>
      </c>
      <c r="N1145" s="16">
        <f t="shared" si="289"/>
        <v>0.48586118251928012</v>
      </c>
      <c r="O1145" s="13">
        <f t="shared" si="290"/>
        <v>0.60045141642561684</v>
      </c>
      <c r="P1145" s="13">
        <f t="shared" si="291"/>
        <v>1.4219995301392907</v>
      </c>
      <c r="Q1145" t="s">
        <v>248</v>
      </c>
      <c r="R1145" t="s">
        <v>251</v>
      </c>
      <c r="S1145" t="s">
        <v>415</v>
      </c>
      <c r="T1145" s="8" t="s">
        <v>432</v>
      </c>
      <c r="U1145" s="8" t="s">
        <v>421</v>
      </c>
      <c r="V1145" t="s">
        <v>480</v>
      </c>
      <c r="W1145" s="8" t="s">
        <v>424</v>
      </c>
      <c r="X1145" s="40">
        <v>1</v>
      </c>
      <c r="Y1145" s="13" t="str">
        <f t="shared" si="292"/>
        <v>N</v>
      </c>
    </row>
    <row r="1146" spans="1:25" x14ac:dyDescent="0.25">
      <c r="A1146" s="9">
        <v>0.36873739739196604</v>
      </c>
      <c r="B1146" s="9">
        <v>0.63076376847514259</v>
      </c>
      <c r="C1146" s="14">
        <f t="shared" si="282"/>
        <v>2.7119570921552199</v>
      </c>
      <c r="D1146" s="15">
        <f t="shared" si="283"/>
        <v>1.5853795826248513</v>
      </c>
      <c r="E1146" s="45">
        <v>3.2382650029708859E-2</v>
      </c>
      <c r="F1146" s="7">
        <f t="shared" si="281"/>
        <v>1.0323826500297089</v>
      </c>
      <c r="G1146" s="7">
        <f t="shared" si="284"/>
        <v>2.6268913876818618</v>
      </c>
      <c r="H1146" s="7">
        <f t="shared" si="285"/>
        <v>1.5356511295295683</v>
      </c>
      <c r="I1146">
        <v>1.53</v>
      </c>
      <c r="J1146">
        <v>2.64</v>
      </c>
      <c r="K1146" s="7">
        <f t="shared" si="286"/>
        <v>1.5795454545454546</v>
      </c>
      <c r="L1146" s="7">
        <f t="shared" si="287"/>
        <v>2.7254901960784315</v>
      </c>
      <c r="M1146" s="16">
        <f t="shared" si="288"/>
        <v>0.63309352517985606</v>
      </c>
      <c r="N1146" s="16">
        <f t="shared" si="289"/>
        <v>0.36690647482014388</v>
      </c>
      <c r="O1146" s="13">
        <f t="shared" si="290"/>
        <v>0.58243747997140094</v>
      </c>
      <c r="P1146" s="13">
        <f t="shared" si="291"/>
        <v>1.7191404670204868</v>
      </c>
      <c r="Q1146" t="s">
        <v>369</v>
      </c>
      <c r="R1146" t="s">
        <v>373</v>
      </c>
      <c r="S1146" t="s">
        <v>415</v>
      </c>
      <c r="T1146" s="8" t="s">
        <v>432</v>
      </c>
      <c r="U1146" s="8" t="s">
        <v>421</v>
      </c>
      <c r="V1146" t="s">
        <v>480</v>
      </c>
      <c r="W1146" s="32" t="s">
        <v>421</v>
      </c>
      <c r="X1146" s="40">
        <v>2</v>
      </c>
      <c r="Y1146" s="13" t="str">
        <f t="shared" si="292"/>
        <v>N</v>
      </c>
    </row>
    <row r="1147" spans="1:25" x14ac:dyDescent="0.25">
      <c r="A1147" s="9">
        <v>0.57364595836756238</v>
      </c>
      <c r="B1147" s="9">
        <v>0.42440453319610683</v>
      </c>
      <c r="C1147" s="14">
        <f t="shared" si="282"/>
        <v>1.7432355016423775</v>
      </c>
      <c r="D1147" s="15">
        <f t="shared" si="283"/>
        <v>2.3562425039836339</v>
      </c>
      <c r="E1147" s="45">
        <v>3.61371988566761E-2</v>
      </c>
      <c r="F1147" s="7">
        <f t="shared" si="281"/>
        <v>1.0361371988566761</v>
      </c>
      <c r="G1147" s="7">
        <f t="shared" si="284"/>
        <v>1.6824369432599735</v>
      </c>
      <c r="H1147" s="7">
        <f t="shared" si="285"/>
        <v>2.2740641939924808</v>
      </c>
      <c r="I1147">
        <v>1.58</v>
      </c>
      <c r="J1147">
        <v>2.48</v>
      </c>
      <c r="K1147" s="7">
        <f t="shared" si="286"/>
        <v>1.6370967741935483</v>
      </c>
      <c r="L1147" s="7">
        <f t="shared" si="287"/>
        <v>2.5696202531645569</v>
      </c>
      <c r="M1147" s="16">
        <f t="shared" si="288"/>
        <v>0.61083743842364535</v>
      </c>
      <c r="N1147" s="16">
        <f t="shared" si="289"/>
        <v>0.3891625615763547</v>
      </c>
      <c r="O1147" s="13">
        <f t="shared" si="290"/>
        <v>0.93911394797270287</v>
      </c>
      <c r="P1147" s="13">
        <f t="shared" si="291"/>
        <v>1.0905584840355655</v>
      </c>
      <c r="Q1147" t="s">
        <v>372</v>
      </c>
      <c r="R1147" t="s">
        <v>368</v>
      </c>
      <c r="S1147" t="s">
        <v>415</v>
      </c>
      <c r="T1147" s="8" t="s">
        <v>431</v>
      </c>
      <c r="U1147" s="8" t="s">
        <v>29</v>
      </c>
      <c r="V1147" t="s">
        <v>480</v>
      </c>
      <c r="W1147" s="8" t="s">
        <v>435</v>
      </c>
      <c r="X1147" s="40">
        <v>6</v>
      </c>
      <c r="Y1147" s="13" t="str">
        <f t="shared" si="292"/>
        <v>Y</v>
      </c>
    </row>
    <row r="1148" spans="1:25" x14ac:dyDescent="0.25">
      <c r="A1148" s="9">
        <v>0.4351452816318726</v>
      </c>
      <c r="B1148" s="9">
        <v>0.56363146866100555</v>
      </c>
      <c r="C1148" s="14">
        <f t="shared" si="282"/>
        <v>2.2980830591792727</v>
      </c>
      <c r="D1148" s="15">
        <f t="shared" si="283"/>
        <v>1.774208956741993</v>
      </c>
      <c r="E1148" s="45">
        <v>3.61371988566761E-2</v>
      </c>
      <c r="F1148" s="7">
        <f t="shared" si="281"/>
        <v>1.0361371988566761</v>
      </c>
      <c r="G1148" s="7">
        <f t="shared" si="284"/>
        <v>2.2179331672630695</v>
      </c>
      <c r="H1148" s="7">
        <f t="shared" si="285"/>
        <v>1.7123301418960162</v>
      </c>
      <c r="I1148">
        <v>2.48</v>
      </c>
      <c r="J1148">
        <v>1.58</v>
      </c>
      <c r="K1148" s="7">
        <f t="shared" si="286"/>
        <v>2.5696202531645569</v>
      </c>
      <c r="L1148" s="7">
        <f t="shared" si="287"/>
        <v>1.6370967741935483</v>
      </c>
      <c r="M1148" s="16">
        <f t="shared" si="288"/>
        <v>0.3891625615763547</v>
      </c>
      <c r="N1148" s="16">
        <f t="shared" si="289"/>
        <v>0.61083743842364535</v>
      </c>
      <c r="O1148" s="13">
        <f t="shared" si="290"/>
        <v>1.1181581287502549</v>
      </c>
      <c r="P1148" s="13">
        <f t="shared" si="291"/>
        <v>0.92271925917890429</v>
      </c>
      <c r="Q1148" t="s">
        <v>259</v>
      </c>
      <c r="R1148" t="s">
        <v>377</v>
      </c>
      <c r="S1148" t="s">
        <v>404</v>
      </c>
      <c r="T1148" s="8" t="s">
        <v>430</v>
      </c>
      <c r="U1148" s="8" t="s">
        <v>32</v>
      </c>
      <c r="V1148" t="s">
        <v>480</v>
      </c>
      <c r="W1148" s="8" t="s">
        <v>422</v>
      </c>
      <c r="X1148" s="40">
        <v>0</v>
      </c>
      <c r="Y1148" s="13" t="str">
        <f t="shared" si="292"/>
        <v>N</v>
      </c>
    </row>
    <row r="1149" spans="1:25" x14ac:dyDescent="0.25">
      <c r="A1149" s="9">
        <v>0.35292898744920959</v>
      </c>
      <c r="B1149" s="9">
        <v>0.64600833854113915</v>
      </c>
      <c r="C1149" s="14">
        <f t="shared" si="282"/>
        <v>2.8334311874677369</v>
      </c>
      <c r="D1149" s="15">
        <f t="shared" si="283"/>
        <v>1.5479676349972036</v>
      </c>
      <c r="E1149" s="45">
        <v>3.3768071984632497E-2</v>
      </c>
      <c r="F1149" s="7">
        <f t="shared" si="281"/>
        <v>1.0337680719846325</v>
      </c>
      <c r="G1149" s="7">
        <f t="shared" si="284"/>
        <v>2.7408770538135339</v>
      </c>
      <c r="H1149" s="7">
        <f t="shared" si="285"/>
        <v>1.4974032154285908</v>
      </c>
      <c r="I1149">
        <v>2.52</v>
      </c>
      <c r="J1149">
        <v>1.57</v>
      </c>
      <c r="K1149" s="7">
        <f t="shared" si="286"/>
        <v>2.605095541401274</v>
      </c>
      <c r="L1149" s="7">
        <f t="shared" si="287"/>
        <v>1.623015873015873</v>
      </c>
      <c r="M1149" s="16">
        <f t="shared" si="288"/>
        <v>0.38386308068459657</v>
      </c>
      <c r="N1149" s="16">
        <f t="shared" si="289"/>
        <v>0.61613691931540338</v>
      </c>
      <c r="O1149" s="13">
        <f t="shared" si="290"/>
        <v>0.91941373163520212</v>
      </c>
      <c r="P1149" s="13">
        <f t="shared" si="291"/>
        <v>1.0484817875528807</v>
      </c>
      <c r="Q1149" t="s">
        <v>257</v>
      </c>
      <c r="R1149" t="s">
        <v>55</v>
      </c>
      <c r="S1149" t="s">
        <v>404</v>
      </c>
      <c r="T1149" s="8" t="s">
        <v>430</v>
      </c>
      <c r="U1149" s="8" t="s">
        <v>32</v>
      </c>
      <c r="V1149" t="s">
        <v>480</v>
      </c>
      <c r="W1149" s="8" t="s">
        <v>424</v>
      </c>
      <c r="X1149" s="40">
        <v>1</v>
      </c>
      <c r="Y1149" s="13" t="str">
        <f t="shared" si="292"/>
        <v>N</v>
      </c>
    </row>
    <row r="1150" spans="1:25" x14ac:dyDescent="0.25">
      <c r="A1150" s="9">
        <v>0.67501633213817613</v>
      </c>
      <c r="B1150" s="9">
        <v>0.31571483751759505</v>
      </c>
      <c r="C1150" s="14">
        <f t="shared" si="282"/>
        <v>1.4814456367780144</v>
      </c>
      <c r="D1150" s="15">
        <f t="shared" si="283"/>
        <v>3.1674152784924754</v>
      </c>
      <c r="E1150" s="45">
        <v>3.0955227846419575E-2</v>
      </c>
      <c r="F1150" s="7">
        <f t="shared" si="281"/>
        <v>1.0309552278464196</v>
      </c>
      <c r="G1150" s="7">
        <f t="shared" si="284"/>
        <v>1.4369640860860973</v>
      </c>
      <c r="H1150" s="7">
        <f t="shared" si="285"/>
        <v>3.072311185723307</v>
      </c>
      <c r="I1150">
        <v>1.93</v>
      </c>
      <c r="J1150">
        <v>1.95</v>
      </c>
      <c r="K1150" s="7">
        <f t="shared" si="286"/>
        <v>1.9897435897435898</v>
      </c>
      <c r="L1150" s="7">
        <f t="shared" si="287"/>
        <v>2.0103626943005182</v>
      </c>
      <c r="M1150" s="16">
        <f t="shared" si="288"/>
        <v>0.50257731958762886</v>
      </c>
      <c r="N1150" s="16">
        <f t="shared" si="289"/>
        <v>0.49742268041237114</v>
      </c>
      <c r="O1150" s="13">
        <f t="shared" si="290"/>
        <v>1.3431094198441658</v>
      </c>
      <c r="P1150" s="13">
        <f t="shared" si="291"/>
        <v>0.63470133138252272</v>
      </c>
      <c r="Q1150" t="s">
        <v>255</v>
      </c>
      <c r="R1150" t="s">
        <v>46</v>
      </c>
      <c r="S1150" t="s">
        <v>404</v>
      </c>
      <c r="T1150" s="8" t="s">
        <v>431</v>
      </c>
      <c r="U1150" s="8" t="s">
        <v>29</v>
      </c>
      <c r="V1150" t="s">
        <v>480</v>
      </c>
      <c r="W1150" s="32" t="s">
        <v>29</v>
      </c>
      <c r="X1150" s="40">
        <v>3</v>
      </c>
      <c r="Y1150" s="13" t="str">
        <f t="shared" si="292"/>
        <v>Y</v>
      </c>
    </row>
    <row r="1151" spans="1:25" x14ac:dyDescent="0.25">
      <c r="A1151" s="9">
        <v>0.45568780443927698</v>
      </c>
      <c r="B1151" s="9">
        <v>0.54328796181132888</v>
      </c>
      <c r="C1151" s="14">
        <f t="shared" si="282"/>
        <v>2.194484886929327</v>
      </c>
      <c r="D1151" s="15">
        <f t="shared" si="283"/>
        <v>1.84064450216417</v>
      </c>
      <c r="E1151" s="45">
        <v>2.8676664035780064E-2</v>
      </c>
      <c r="F1151" s="7">
        <f t="shared" si="281"/>
        <v>1.0286766640357801</v>
      </c>
      <c r="G1151" s="7">
        <f t="shared" si="284"/>
        <v>2.1333087097745196</v>
      </c>
      <c r="H1151" s="7">
        <f t="shared" si="285"/>
        <v>1.7893324175769847</v>
      </c>
      <c r="I1151">
        <v>2.1</v>
      </c>
      <c r="J1151">
        <v>1.81</v>
      </c>
      <c r="K1151" s="7">
        <f t="shared" si="286"/>
        <v>2.160220994475138</v>
      </c>
      <c r="L1151" s="7">
        <f t="shared" si="287"/>
        <v>1.861904761904762</v>
      </c>
      <c r="M1151" s="16">
        <f t="shared" si="288"/>
        <v>0.46291560102301793</v>
      </c>
      <c r="N1151" s="16">
        <f t="shared" si="289"/>
        <v>0.53708439897698212</v>
      </c>
      <c r="O1151" s="13">
        <f t="shared" si="290"/>
        <v>0.98438636207600727</v>
      </c>
      <c r="P1151" s="13">
        <f t="shared" si="291"/>
        <v>1.0115504431820457</v>
      </c>
      <c r="Q1151" t="s">
        <v>383</v>
      </c>
      <c r="R1151" t="s">
        <v>74</v>
      </c>
      <c r="S1151" t="s">
        <v>405</v>
      </c>
      <c r="T1151" s="8" t="s">
        <v>430</v>
      </c>
      <c r="U1151" s="8" t="s">
        <v>32</v>
      </c>
      <c r="V1151" t="s">
        <v>480</v>
      </c>
      <c r="W1151" s="8" t="s">
        <v>421</v>
      </c>
      <c r="X1151" s="40">
        <v>2</v>
      </c>
      <c r="Y1151" s="13" t="str">
        <f t="shared" si="292"/>
        <v>N</v>
      </c>
    </row>
    <row r="1152" spans="1:25" x14ac:dyDescent="0.25">
      <c r="A1152" s="9">
        <v>0.57491321757707581</v>
      </c>
      <c r="B1152" s="9">
        <v>0.4227407298026164</v>
      </c>
      <c r="C1152" s="14">
        <f t="shared" si="282"/>
        <v>1.7393929543217275</v>
      </c>
      <c r="D1152" s="15">
        <f t="shared" si="283"/>
        <v>2.3655160941480942</v>
      </c>
      <c r="E1152" s="45">
        <v>2.8485132531375301E-2</v>
      </c>
      <c r="F1152" s="7">
        <f t="shared" si="281"/>
        <v>1.0284851325313753</v>
      </c>
      <c r="G1152" s="7">
        <f t="shared" si="284"/>
        <v>1.6912183747767155</v>
      </c>
      <c r="H1152" s="7">
        <f t="shared" si="285"/>
        <v>2.3000002813127014</v>
      </c>
      <c r="I1152">
        <v>2.2200000000000002</v>
      </c>
      <c r="J1152">
        <v>1.73</v>
      </c>
      <c r="K1152" s="7">
        <f t="shared" si="286"/>
        <v>2.2832369942196533</v>
      </c>
      <c r="L1152" s="7">
        <f t="shared" si="287"/>
        <v>1.7792792792792793</v>
      </c>
      <c r="M1152" s="16">
        <f t="shared" si="288"/>
        <v>0.43797468354430374</v>
      </c>
      <c r="N1152" s="16">
        <f t="shared" si="289"/>
        <v>0.5620253164556962</v>
      </c>
      <c r="O1152" s="13">
        <f t="shared" si="290"/>
        <v>1.3126631268378322</v>
      </c>
      <c r="P1152" s="13">
        <f t="shared" si="291"/>
        <v>0.75217382104519581</v>
      </c>
      <c r="Q1152" t="s">
        <v>380</v>
      </c>
      <c r="R1152" t="s">
        <v>49</v>
      </c>
      <c r="S1152" t="s">
        <v>405</v>
      </c>
      <c r="T1152" s="8" t="s">
        <v>431</v>
      </c>
      <c r="U1152" s="8" t="s">
        <v>29</v>
      </c>
      <c r="V1152" t="s">
        <v>480</v>
      </c>
      <c r="W1152" s="8" t="s">
        <v>33</v>
      </c>
      <c r="X1152" s="40">
        <v>1</v>
      </c>
      <c r="Y1152" s="13" t="str">
        <f t="shared" si="292"/>
        <v>N</v>
      </c>
    </row>
    <row r="1153" spans="1:25" x14ac:dyDescent="0.25">
      <c r="A1153" s="9">
        <v>0.39850059519124603</v>
      </c>
      <c r="B1153" s="9">
        <v>0.60068196411180663</v>
      </c>
      <c r="C1153" s="14">
        <f t="shared" si="282"/>
        <v>2.50940654058518</v>
      </c>
      <c r="D1153" s="15">
        <f t="shared" si="283"/>
        <v>1.6647744725924003</v>
      </c>
      <c r="E1153" s="45">
        <v>2.9924164787866303E-2</v>
      </c>
      <c r="F1153" s="7">
        <f t="shared" si="281"/>
        <v>1.0299241647878663</v>
      </c>
      <c r="G1153" s="7">
        <f t="shared" si="284"/>
        <v>2.4364964202020087</v>
      </c>
      <c r="H1153" s="7">
        <f t="shared" si="285"/>
        <v>1.6164049058265317</v>
      </c>
      <c r="I1153">
        <v>2.38</v>
      </c>
      <c r="J1153">
        <v>1.64</v>
      </c>
      <c r="K1153" s="7">
        <f t="shared" si="286"/>
        <v>2.4512195121951219</v>
      </c>
      <c r="L1153" s="7">
        <f t="shared" si="287"/>
        <v>1.6890756302521006</v>
      </c>
      <c r="M1153" s="16">
        <f t="shared" si="288"/>
        <v>0.40796019900497515</v>
      </c>
      <c r="N1153" s="16">
        <f t="shared" si="289"/>
        <v>0.59203980099502496</v>
      </c>
      <c r="O1153" s="13">
        <f t="shared" si="290"/>
        <v>0.97681243455415179</v>
      </c>
      <c r="P1153" s="13">
        <f t="shared" si="291"/>
        <v>1.0145972671132195</v>
      </c>
      <c r="Q1153" t="s">
        <v>382</v>
      </c>
      <c r="R1153" t="s">
        <v>284</v>
      </c>
      <c r="S1153" t="s">
        <v>405</v>
      </c>
      <c r="T1153" s="8" t="s">
        <v>432</v>
      </c>
      <c r="U1153" s="8" t="s">
        <v>421</v>
      </c>
      <c r="V1153" t="s">
        <v>480</v>
      </c>
      <c r="W1153" s="8" t="s">
        <v>32</v>
      </c>
      <c r="X1153" s="40">
        <v>3</v>
      </c>
      <c r="Y1153" s="13" t="str">
        <f t="shared" si="292"/>
        <v>Y</v>
      </c>
    </row>
    <row r="1154" spans="1:25" x14ac:dyDescent="0.25">
      <c r="A1154" s="9">
        <v>0.36693871834961744</v>
      </c>
      <c r="B1154" s="9">
        <v>0.63267703981334178</v>
      </c>
      <c r="C1154" s="14">
        <f t="shared" si="282"/>
        <v>2.725250702617882</v>
      </c>
      <c r="D1154" s="15">
        <f t="shared" si="283"/>
        <v>1.5805852545163157</v>
      </c>
      <c r="E1154" s="45">
        <v>2.8168309401110703E-2</v>
      </c>
      <c r="F1154" s="7">
        <f t="shared" ref="F1154:F1217" si="293">(E1154/100%) + 1</f>
        <v>1.0281683094011107</v>
      </c>
      <c r="G1154" s="7">
        <f t="shared" si="284"/>
        <v>2.6505881164585698</v>
      </c>
      <c r="H1154" s="7">
        <f t="shared" si="285"/>
        <v>1.5372826025312702</v>
      </c>
      <c r="I1154">
        <v>2.5299999999999998</v>
      </c>
      <c r="J1154">
        <v>1.58</v>
      </c>
      <c r="K1154" s="7">
        <f t="shared" si="286"/>
        <v>2.6012658227848098</v>
      </c>
      <c r="L1154" s="7">
        <f t="shared" si="287"/>
        <v>1.6245059288537549</v>
      </c>
      <c r="M1154" s="16">
        <f t="shared" si="288"/>
        <v>0.38442822384428227</v>
      </c>
      <c r="N1154" s="16">
        <f t="shared" si="289"/>
        <v>0.61557177615571779</v>
      </c>
      <c r="O1154" s="13">
        <f t="shared" si="290"/>
        <v>0.95450514709932111</v>
      </c>
      <c r="P1154" s="13">
        <f t="shared" si="291"/>
        <v>1.027787602226417</v>
      </c>
      <c r="Q1154" t="s">
        <v>285</v>
      </c>
      <c r="R1154" t="s">
        <v>381</v>
      </c>
      <c r="S1154" t="s">
        <v>405</v>
      </c>
      <c r="T1154" s="8" t="s">
        <v>432</v>
      </c>
      <c r="U1154" s="8" t="s">
        <v>421</v>
      </c>
      <c r="V1154" t="s">
        <v>480</v>
      </c>
      <c r="W1154" s="8" t="s">
        <v>437</v>
      </c>
      <c r="X1154" s="40">
        <v>2</v>
      </c>
      <c r="Y1154" s="13" t="str">
        <f t="shared" si="292"/>
        <v>N</v>
      </c>
    </row>
    <row r="1155" spans="1:25" x14ac:dyDescent="0.25">
      <c r="A1155" s="9">
        <v>0.1765783922568393</v>
      </c>
      <c r="B1155" s="9">
        <v>0.82339216675013738</v>
      </c>
      <c r="C1155" s="14">
        <f t="shared" si="282"/>
        <v>5.663207073181785</v>
      </c>
      <c r="D1155" s="15">
        <f t="shared" si="283"/>
        <v>1.2144881143901569</v>
      </c>
      <c r="E1155" s="45">
        <v>3.7994516255385857E-2</v>
      </c>
      <c r="F1155" s="7">
        <f t="shared" si="293"/>
        <v>1.0379945162553859</v>
      </c>
      <c r="G1155" s="7">
        <f t="shared" si="284"/>
        <v>5.4559123237106029</v>
      </c>
      <c r="H1155" s="7">
        <f t="shared" si="285"/>
        <v>1.1700332664294606</v>
      </c>
      <c r="I1155">
        <v>2.76</v>
      </c>
      <c r="J1155">
        <v>1.48</v>
      </c>
      <c r="K1155" s="7">
        <f t="shared" si="286"/>
        <v>2.8648648648648649</v>
      </c>
      <c r="L1155" s="7">
        <f t="shared" si="287"/>
        <v>1.536231884057971</v>
      </c>
      <c r="M1155" s="16">
        <f t="shared" si="288"/>
        <v>0.34905660377358488</v>
      </c>
      <c r="N1155" s="16">
        <f t="shared" si="289"/>
        <v>0.65094339622641517</v>
      </c>
      <c r="O1155" s="13">
        <f t="shared" si="290"/>
        <v>0.50587323187094491</v>
      </c>
      <c r="P1155" s="13">
        <f t="shared" si="291"/>
        <v>1.2649212996451387</v>
      </c>
      <c r="Q1155" t="s">
        <v>393</v>
      </c>
      <c r="R1155" t="s">
        <v>292</v>
      </c>
      <c r="S1155" t="s">
        <v>406</v>
      </c>
      <c r="T1155" s="8" t="s">
        <v>432</v>
      </c>
      <c r="U1155" s="8" t="s">
        <v>421</v>
      </c>
      <c r="V1155" t="s">
        <v>480</v>
      </c>
      <c r="W1155" s="32" t="s">
        <v>421</v>
      </c>
      <c r="X1155" s="40">
        <v>2</v>
      </c>
      <c r="Y1155" s="13" t="str">
        <f t="shared" si="292"/>
        <v>N</v>
      </c>
    </row>
    <row r="1156" spans="1:25" x14ac:dyDescent="0.25">
      <c r="A1156" s="9">
        <v>0.12789208045548323</v>
      </c>
      <c r="B1156" s="9">
        <v>0.87209426101400933</v>
      </c>
      <c r="C1156" s="14">
        <f t="shared" si="282"/>
        <v>7.8190924444933145</v>
      </c>
      <c r="D1156" s="15">
        <f t="shared" si="283"/>
        <v>1.1466650392094897</v>
      </c>
      <c r="E1156" s="45">
        <v>3.9610146195176998E-2</v>
      </c>
      <c r="F1156" s="7">
        <f t="shared" si="293"/>
        <v>1.039610146195177</v>
      </c>
      <c r="G1156" s="7">
        <f t="shared" si="284"/>
        <v>7.521177503999998</v>
      </c>
      <c r="H1156" s="7">
        <f t="shared" si="285"/>
        <v>1.1029759986530703</v>
      </c>
      <c r="I1156">
        <v>2.65</v>
      </c>
      <c r="J1156">
        <v>1.51</v>
      </c>
      <c r="K1156" s="7">
        <f t="shared" si="286"/>
        <v>2.7549668874172188</v>
      </c>
      <c r="L1156" s="7">
        <f t="shared" si="287"/>
        <v>1.5698113207547173</v>
      </c>
      <c r="M1156" s="16">
        <f t="shared" si="288"/>
        <v>0.36298076923076922</v>
      </c>
      <c r="N1156" s="16">
        <f t="shared" si="289"/>
        <v>0.63701923076923062</v>
      </c>
      <c r="O1156" s="13">
        <f t="shared" si="290"/>
        <v>0.35233844681775517</v>
      </c>
      <c r="P1156" s="13">
        <f t="shared" si="291"/>
        <v>1.3690234437050111</v>
      </c>
      <c r="Q1156" t="s">
        <v>386</v>
      </c>
      <c r="R1156" t="s">
        <v>388</v>
      </c>
      <c r="S1156" t="s">
        <v>406</v>
      </c>
      <c r="T1156" s="8" t="s">
        <v>430</v>
      </c>
      <c r="U1156" s="8" t="s">
        <v>424</v>
      </c>
      <c r="V1156" t="s">
        <v>480</v>
      </c>
      <c r="W1156" s="8" t="s">
        <v>421</v>
      </c>
      <c r="X1156" s="40">
        <v>2</v>
      </c>
      <c r="Y1156" s="13" t="str">
        <f t="shared" si="292"/>
        <v>N</v>
      </c>
    </row>
    <row r="1157" spans="1:25" x14ac:dyDescent="0.25">
      <c r="A1157" s="9">
        <v>6.8552323142894375E-2</v>
      </c>
      <c r="B1157" s="9">
        <v>0.93143713646932491</v>
      </c>
      <c r="C1157" s="14">
        <f t="shared" si="282"/>
        <v>14.587397686224914</v>
      </c>
      <c r="D1157" s="15">
        <f t="shared" si="283"/>
        <v>1.0736097594203375</v>
      </c>
      <c r="E1157" s="45">
        <v>4.2063189950513946E-2</v>
      </c>
      <c r="F1157" s="7">
        <f t="shared" si="293"/>
        <v>1.0420631899505139</v>
      </c>
      <c r="G1157" s="7">
        <f t="shared" si="284"/>
        <v>13.998573049027524</v>
      </c>
      <c r="H1157" s="7">
        <f t="shared" si="285"/>
        <v>1.0302731828300371</v>
      </c>
      <c r="I1157">
        <v>2.96</v>
      </c>
      <c r="J1157">
        <v>1.42</v>
      </c>
      <c r="K1157" s="7">
        <f t="shared" si="286"/>
        <v>3.0845070422535215</v>
      </c>
      <c r="L1157" s="7">
        <f t="shared" si="287"/>
        <v>1.4797297297297298</v>
      </c>
      <c r="M1157" s="16">
        <f t="shared" si="288"/>
        <v>0.32420091324200911</v>
      </c>
      <c r="N1157" s="16">
        <f t="shared" si="289"/>
        <v>0.67579908675799083</v>
      </c>
      <c r="O1157" s="13">
        <f t="shared" si="290"/>
        <v>0.21145012349709674</v>
      </c>
      <c r="P1157" s="13">
        <f t="shared" si="291"/>
        <v>1.3782752222079875</v>
      </c>
      <c r="Q1157" t="s">
        <v>392</v>
      </c>
      <c r="R1157" t="s">
        <v>289</v>
      </c>
      <c r="S1157" t="s">
        <v>406</v>
      </c>
      <c r="T1157" s="8" t="s">
        <v>430</v>
      </c>
      <c r="U1157" s="8" t="s">
        <v>424</v>
      </c>
      <c r="V1157" t="s">
        <v>480</v>
      </c>
      <c r="W1157" s="8" t="s">
        <v>428</v>
      </c>
      <c r="X1157" s="40">
        <v>4</v>
      </c>
      <c r="Y1157" s="13" t="str">
        <f t="shared" si="292"/>
        <v>Y</v>
      </c>
    </row>
    <row r="1158" spans="1:25" x14ac:dyDescent="0.25">
      <c r="A1158" s="9">
        <v>0.25360567816931051</v>
      </c>
      <c r="B1158" s="9">
        <v>0.74586206527448284</v>
      </c>
      <c r="C1158" s="14">
        <f t="shared" si="282"/>
        <v>3.9431293779328818</v>
      </c>
      <c r="D1158" s="15">
        <f t="shared" si="283"/>
        <v>1.3407304735789083</v>
      </c>
      <c r="E1158" s="45">
        <v>4.053236539624927E-2</v>
      </c>
      <c r="F1158" s="7">
        <f t="shared" si="293"/>
        <v>1.0405323653962493</v>
      </c>
      <c r="G1158" s="7">
        <f t="shared" si="284"/>
        <v>3.7895307335599147</v>
      </c>
      <c r="H1158" s="7">
        <f t="shared" si="285"/>
        <v>1.2885043446662414</v>
      </c>
      <c r="I1158">
        <v>2.85</v>
      </c>
      <c r="J1158">
        <v>1.45</v>
      </c>
      <c r="K1158" s="7">
        <f t="shared" si="286"/>
        <v>2.9655172413793105</v>
      </c>
      <c r="L1158" s="7">
        <f t="shared" si="287"/>
        <v>1.5087719298245614</v>
      </c>
      <c r="M1158" s="16">
        <f t="shared" si="288"/>
        <v>0.33720930232558138</v>
      </c>
      <c r="N1158" s="16">
        <f t="shared" si="289"/>
        <v>0.66279069767441856</v>
      </c>
      <c r="O1158" s="13">
        <f t="shared" si="290"/>
        <v>0.75207201112278299</v>
      </c>
      <c r="P1158" s="13">
        <f t="shared" si="291"/>
        <v>1.1253357476071146</v>
      </c>
      <c r="Q1158" t="s">
        <v>287</v>
      </c>
      <c r="R1158" t="s">
        <v>76</v>
      </c>
      <c r="S1158" t="s">
        <v>406</v>
      </c>
      <c r="T1158" s="8" t="s">
        <v>430</v>
      </c>
      <c r="U1158" s="8" t="s">
        <v>424</v>
      </c>
      <c r="V1158" t="s">
        <v>480</v>
      </c>
      <c r="W1158" s="32" t="s">
        <v>424</v>
      </c>
      <c r="X1158" s="40">
        <v>1</v>
      </c>
      <c r="Y1158" s="13" t="str">
        <f t="shared" si="292"/>
        <v>N</v>
      </c>
    </row>
    <row r="1159" spans="1:25" x14ac:dyDescent="0.25">
      <c r="A1159" s="9">
        <v>0.55946264525500322</v>
      </c>
      <c r="B1159" s="9">
        <v>0.43375798169559504</v>
      </c>
      <c r="C1159" s="14">
        <f t="shared" si="282"/>
        <v>1.7874294351577302</v>
      </c>
      <c r="D1159" s="15">
        <f t="shared" si="283"/>
        <v>2.3054330806569117</v>
      </c>
      <c r="E1159" s="45">
        <v>4.17510053167085E-2</v>
      </c>
      <c r="F1159" s="7">
        <f t="shared" si="293"/>
        <v>1.0417510053167085</v>
      </c>
      <c r="G1159" s="7">
        <f t="shared" si="284"/>
        <v>1.7157933383652688</v>
      </c>
      <c r="H1159" s="7">
        <f t="shared" si="285"/>
        <v>2.2130365786937967</v>
      </c>
      <c r="I1159">
        <v>1.79</v>
      </c>
      <c r="J1159">
        <v>2.0699999999999998</v>
      </c>
      <c r="K1159" s="7">
        <f t="shared" si="286"/>
        <v>1.8647342995169083</v>
      </c>
      <c r="L1159" s="7">
        <f t="shared" si="287"/>
        <v>2.1564245810055866</v>
      </c>
      <c r="M1159" s="16">
        <f t="shared" si="288"/>
        <v>0.53626943005181349</v>
      </c>
      <c r="N1159" s="16">
        <f t="shared" si="289"/>
        <v>0.46373056994818651</v>
      </c>
      <c r="O1159" s="13">
        <f t="shared" si="290"/>
        <v>1.0432491839054649</v>
      </c>
      <c r="P1159" s="13">
        <f t="shared" si="291"/>
        <v>0.93536637393575239</v>
      </c>
      <c r="Q1159" t="s">
        <v>397</v>
      </c>
      <c r="R1159" t="s">
        <v>295</v>
      </c>
      <c r="S1159" t="s">
        <v>411</v>
      </c>
      <c r="T1159" s="8" t="s">
        <v>430</v>
      </c>
      <c r="U1159" s="8" t="s">
        <v>32</v>
      </c>
      <c r="V1159" t="s">
        <v>480</v>
      </c>
      <c r="W1159" s="8" t="s">
        <v>424</v>
      </c>
      <c r="X1159" s="40">
        <v>1</v>
      </c>
      <c r="Y1159" s="13" t="str">
        <f t="shared" si="292"/>
        <v>N</v>
      </c>
    </row>
    <row r="1160" spans="1:25" s="23" customFormat="1" x14ac:dyDescent="0.25">
      <c r="A1160" s="18">
        <v>0.50695503890433069</v>
      </c>
      <c r="B1160" s="18">
        <v>0.49011319187511987</v>
      </c>
      <c r="C1160" s="19">
        <f t="shared" si="282"/>
        <v>1.9725615158324004</v>
      </c>
      <c r="D1160" s="20">
        <f t="shared" si="283"/>
        <v>2.0403449990278952</v>
      </c>
      <c r="E1160" s="46">
        <v>3.9304610733182255E-2</v>
      </c>
      <c r="F1160" s="22">
        <f t="shared" si="293"/>
        <v>1.0393046107331823</v>
      </c>
      <c r="G1160" s="22">
        <f t="shared" si="284"/>
        <v>1.8979628257791021</v>
      </c>
      <c r="H1160" s="22">
        <f t="shared" si="285"/>
        <v>1.9631828608828401</v>
      </c>
      <c r="I1160" s="23">
        <v>1.96</v>
      </c>
      <c r="J1160" s="23">
        <v>1.89</v>
      </c>
      <c r="K1160" s="22">
        <f t="shared" si="286"/>
        <v>2.0370370370370372</v>
      </c>
      <c r="L1160" s="22">
        <f t="shared" si="287"/>
        <v>1.9642857142857144</v>
      </c>
      <c r="M1160" s="24">
        <f t="shared" si="288"/>
        <v>0.49090909090909085</v>
      </c>
      <c r="N1160" s="24">
        <f t="shared" si="289"/>
        <v>0.50909090909090904</v>
      </c>
      <c r="O1160" s="23">
        <f t="shared" si="290"/>
        <v>1.0326861903606737</v>
      </c>
      <c r="P1160" s="23">
        <f t="shared" si="291"/>
        <v>0.96272234118327116</v>
      </c>
      <c r="Q1160" s="23" t="s">
        <v>401</v>
      </c>
      <c r="R1160" s="23" t="s">
        <v>301</v>
      </c>
      <c r="S1160" s="23" t="s">
        <v>411</v>
      </c>
      <c r="T1160" s="25" t="s">
        <v>431</v>
      </c>
      <c r="U1160" s="25" t="s">
        <v>29</v>
      </c>
      <c r="V1160" s="23" t="s">
        <v>480</v>
      </c>
      <c r="W1160" s="25" t="s">
        <v>33</v>
      </c>
      <c r="X1160" s="44">
        <v>1</v>
      </c>
      <c r="Y1160" s="23" t="str">
        <f t="shared" si="292"/>
        <v>N</v>
      </c>
    </row>
    <row r="1161" spans="1:25" x14ac:dyDescent="0.25">
      <c r="A1161" s="9">
        <v>0.49484428942798053</v>
      </c>
      <c r="B1161" s="9">
        <v>0.49660690592716017</v>
      </c>
      <c r="C1161" s="14">
        <f t="shared" ref="C1161:C1224" si="294">(100%/A1161)</f>
        <v>2.020837708677933</v>
      </c>
      <c r="D1161" s="15">
        <f t="shared" ref="D1161:D1224" si="295">(100%/B1161)</f>
        <v>2.0136651103008925</v>
      </c>
      <c r="E1161" s="45">
        <v>3.2258064516129004E-2</v>
      </c>
      <c r="F1161" s="7">
        <f t="shared" si="293"/>
        <v>1.032258064516129</v>
      </c>
      <c r="G1161" s="7">
        <f t="shared" ref="G1161:G1224" si="296">C1161/F1161</f>
        <v>1.9576865302817477</v>
      </c>
      <c r="H1161" s="7">
        <f t="shared" ref="H1161:H1224" si="297">D1161/F1161</f>
        <v>1.9507380756039896</v>
      </c>
      <c r="I1161">
        <v>1.75</v>
      </c>
      <c r="J1161">
        <v>2.17</v>
      </c>
      <c r="K1161" s="7">
        <f t="shared" ref="K1161:K1224" si="298">(I1161*F1161)</f>
        <v>1.8064516129032258</v>
      </c>
      <c r="L1161" s="7">
        <f t="shared" ref="L1161:L1224" si="299">(J1161*F1161)</f>
        <v>2.2399999999999998</v>
      </c>
      <c r="M1161" s="16">
        <f t="shared" ref="M1161:M1224" si="300">(1/K1161)</f>
        <v>0.5535714285714286</v>
      </c>
      <c r="N1161" s="16">
        <f t="shared" ref="N1161:N1224" si="301">(1/L1161)</f>
        <v>0.44642857142857145</v>
      </c>
      <c r="O1161" s="13">
        <f t="shared" ref="O1161:O1224" si="302">(I1161/G1161)</f>
        <v>0.89391226477312602</v>
      </c>
      <c r="P1161" s="13">
        <f t="shared" ref="P1161:P1224" si="303">(J1161/H1161)</f>
        <v>1.1123994692768389</v>
      </c>
      <c r="Q1161" t="s">
        <v>111</v>
      </c>
      <c r="R1161" t="s">
        <v>110</v>
      </c>
      <c r="S1161" t="s">
        <v>412</v>
      </c>
      <c r="T1161" s="8" t="s">
        <v>430</v>
      </c>
      <c r="U1161" s="8" t="s">
        <v>423</v>
      </c>
      <c r="V1161" s="37">
        <v>44230</v>
      </c>
      <c r="W1161" s="8" t="s">
        <v>426</v>
      </c>
      <c r="X1161" s="40">
        <v>5</v>
      </c>
      <c r="Y1161" s="13" t="str">
        <f t="shared" si="292"/>
        <v>Y</v>
      </c>
    </row>
    <row r="1162" spans="1:25" x14ac:dyDescent="0.25">
      <c r="A1162" s="9">
        <v>0.40522200760401333</v>
      </c>
      <c r="B1162" s="9">
        <v>0.5939302147487926</v>
      </c>
      <c r="C1162" s="14">
        <f t="shared" si="294"/>
        <v>2.4677830454292828</v>
      </c>
      <c r="D1162" s="15">
        <f t="shared" si="295"/>
        <v>1.683699490558765</v>
      </c>
      <c r="E1162" s="45">
        <v>3.37891172052045E-2</v>
      </c>
      <c r="F1162" s="7">
        <f t="shared" si="293"/>
        <v>1.0337891172052045</v>
      </c>
      <c r="G1162" s="7">
        <f t="shared" si="296"/>
        <v>2.3871242252005969</v>
      </c>
      <c r="H1162" s="7">
        <f t="shared" si="297"/>
        <v>1.6286682288845908</v>
      </c>
      <c r="I1162">
        <v>2.4700000000000002</v>
      </c>
      <c r="J1162">
        <v>1.59</v>
      </c>
      <c r="K1162" s="7">
        <f t="shared" si="298"/>
        <v>2.5534591194968552</v>
      </c>
      <c r="L1162" s="7">
        <f t="shared" si="299"/>
        <v>1.6437246963562753</v>
      </c>
      <c r="M1162" s="16">
        <f t="shared" si="300"/>
        <v>0.39162561576354682</v>
      </c>
      <c r="N1162" s="16">
        <f t="shared" si="301"/>
        <v>0.60837438423645318</v>
      </c>
      <c r="O1162" s="13">
        <f t="shared" si="302"/>
        <v>1.034717830737292</v>
      </c>
      <c r="P1162" s="13">
        <f t="shared" si="303"/>
        <v>0.97625776189477642</v>
      </c>
      <c r="Q1162" t="s">
        <v>127</v>
      </c>
      <c r="R1162" t="s">
        <v>129</v>
      </c>
      <c r="S1162" t="s">
        <v>402</v>
      </c>
      <c r="T1162" s="8" t="s">
        <v>432</v>
      </c>
      <c r="U1162" s="8" t="s">
        <v>421</v>
      </c>
      <c r="V1162" s="37">
        <v>44230</v>
      </c>
      <c r="W1162" s="8" t="s">
        <v>434</v>
      </c>
      <c r="X1162" s="40">
        <v>4</v>
      </c>
      <c r="Y1162" s="13" t="str">
        <f t="shared" si="292"/>
        <v>Y</v>
      </c>
    </row>
    <row r="1163" spans="1:25" x14ac:dyDescent="0.25">
      <c r="A1163" s="9">
        <v>0.29617700469535568</v>
      </c>
      <c r="B1163" s="9">
        <v>0.70370034783365631</v>
      </c>
      <c r="C1163" s="14">
        <f t="shared" si="294"/>
        <v>3.3763593531799967</v>
      </c>
      <c r="D1163" s="15">
        <f t="shared" si="295"/>
        <v>1.4210594084236323</v>
      </c>
      <c r="E1163" s="45">
        <v>3.275818954738674E-2</v>
      </c>
      <c r="F1163" s="7">
        <f t="shared" si="293"/>
        <v>1.0327581895473867</v>
      </c>
      <c r="G1163" s="7">
        <f t="shared" si="296"/>
        <v>3.2692641775706557</v>
      </c>
      <c r="H1163" s="7">
        <f t="shared" si="297"/>
        <v>1.3759846426842872</v>
      </c>
      <c r="I1163">
        <v>2.58</v>
      </c>
      <c r="J1163">
        <v>1.55</v>
      </c>
      <c r="K1163" s="7">
        <f t="shared" si="298"/>
        <v>2.6645161290322577</v>
      </c>
      <c r="L1163" s="7">
        <f t="shared" si="299"/>
        <v>1.6007751937984496</v>
      </c>
      <c r="M1163" s="16">
        <f t="shared" si="300"/>
        <v>0.37530266343825669</v>
      </c>
      <c r="N1163" s="16">
        <f t="shared" si="301"/>
        <v>0.62469733656174331</v>
      </c>
      <c r="O1163" s="13">
        <f t="shared" si="302"/>
        <v>0.78916840605923799</v>
      </c>
      <c r="P1163" s="13">
        <f t="shared" si="303"/>
        <v>1.1264660606794576</v>
      </c>
      <c r="Q1163" t="s">
        <v>122</v>
      </c>
      <c r="R1163" t="s">
        <v>120</v>
      </c>
      <c r="S1163" t="s">
        <v>402</v>
      </c>
      <c r="T1163" s="8" t="s">
        <v>432</v>
      </c>
      <c r="U1163" s="8" t="s">
        <v>421</v>
      </c>
      <c r="V1163" s="37">
        <v>44230</v>
      </c>
      <c r="W1163" s="8" t="s">
        <v>29</v>
      </c>
      <c r="X1163" s="40">
        <v>4</v>
      </c>
      <c r="Y1163" s="13" t="str">
        <f t="shared" si="292"/>
        <v>Y</v>
      </c>
    </row>
    <row r="1164" spans="1:25" x14ac:dyDescent="0.25">
      <c r="A1164" s="9">
        <v>0.24054312684975351</v>
      </c>
      <c r="B1164" s="9">
        <v>0.75936839894274411</v>
      </c>
      <c r="C1164" s="14">
        <f t="shared" si="294"/>
        <v>4.1572586716419195</v>
      </c>
      <c r="D1164" s="15">
        <f t="shared" si="295"/>
        <v>1.316883875326236</v>
      </c>
      <c r="E1164" s="45">
        <v>3.3950617283950546E-2</v>
      </c>
      <c r="F1164" s="7">
        <f t="shared" si="293"/>
        <v>1.0339506172839505</v>
      </c>
      <c r="G1164" s="7">
        <f t="shared" si="296"/>
        <v>4.020751670483528</v>
      </c>
      <c r="H1164" s="7">
        <f t="shared" si="297"/>
        <v>1.2736429122558224</v>
      </c>
      <c r="I1164">
        <v>2.4</v>
      </c>
      <c r="J1164">
        <v>1.62</v>
      </c>
      <c r="K1164" s="7">
        <f t="shared" si="298"/>
        <v>2.4814814814814814</v>
      </c>
      <c r="L1164" s="7">
        <f t="shared" si="299"/>
        <v>1.675</v>
      </c>
      <c r="M1164" s="16">
        <f t="shared" si="300"/>
        <v>0.40298507462686567</v>
      </c>
      <c r="N1164" s="16">
        <f t="shared" si="301"/>
        <v>0.59701492537313428</v>
      </c>
      <c r="O1164" s="13">
        <f t="shared" si="302"/>
        <v>0.59690331477531422</v>
      </c>
      <c r="P1164" s="13">
        <f t="shared" si="303"/>
        <v>1.2719420682290963</v>
      </c>
      <c r="Q1164" t="s">
        <v>131</v>
      </c>
      <c r="R1164" t="s">
        <v>121</v>
      </c>
      <c r="S1164" t="s">
        <v>402</v>
      </c>
      <c r="T1164" s="8" t="s">
        <v>432</v>
      </c>
      <c r="U1164" s="8" t="s">
        <v>421</v>
      </c>
      <c r="V1164" s="37">
        <v>44230</v>
      </c>
      <c r="W1164" s="32" t="s">
        <v>421</v>
      </c>
      <c r="X1164" s="40">
        <v>3</v>
      </c>
      <c r="Y1164" s="13" t="str">
        <f t="shared" si="292"/>
        <v>Y</v>
      </c>
    </row>
    <row r="1165" spans="1:25" x14ac:dyDescent="0.25">
      <c r="A1165" s="9">
        <v>0.37985850254954756</v>
      </c>
      <c r="B1165" s="9">
        <v>0.61975337424783206</v>
      </c>
      <c r="C1165" s="14">
        <f t="shared" si="294"/>
        <v>2.6325592116226573</v>
      </c>
      <c r="D1165" s="15">
        <f t="shared" si="295"/>
        <v>1.6135450673643477</v>
      </c>
      <c r="E1165" s="45">
        <v>3.275818954738674E-2</v>
      </c>
      <c r="F1165" s="7">
        <f t="shared" si="293"/>
        <v>1.0327581895473867</v>
      </c>
      <c r="G1165" s="7">
        <f t="shared" si="296"/>
        <v>2.5490567281547234</v>
      </c>
      <c r="H1165" s="7">
        <f t="shared" si="297"/>
        <v>1.5623648243075126</v>
      </c>
      <c r="I1165">
        <v>2.58</v>
      </c>
      <c r="J1165">
        <v>1.55</v>
      </c>
      <c r="K1165" s="7">
        <f t="shared" si="298"/>
        <v>2.6645161290322577</v>
      </c>
      <c r="L1165" s="7">
        <f t="shared" si="299"/>
        <v>1.6007751937984496</v>
      </c>
      <c r="M1165" s="16">
        <f t="shared" si="300"/>
        <v>0.37530266343825669</v>
      </c>
      <c r="N1165" s="16">
        <f t="shared" si="301"/>
        <v>0.62469733656174331</v>
      </c>
      <c r="O1165" s="13">
        <f t="shared" si="302"/>
        <v>1.0121391067933105</v>
      </c>
      <c r="P1165" s="13">
        <f t="shared" si="303"/>
        <v>0.99208582776881649</v>
      </c>
      <c r="Q1165" t="s">
        <v>128</v>
      </c>
      <c r="R1165" t="s">
        <v>138</v>
      </c>
      <c r="S1165" t="s">
        <v>402</v>
      </c>
      <c r="T1165" s="8" t="s">
        <v>432</v>
      </c>
      <c r="U1165" s="8" t="s">
        <v>421</v>
      </c>
      <c r="V1165" s="37">
        <v>44230</v>
      </c>
      <c r="W1165" s="8" t="s">
        <v>32</v>
      </c>
      <c r="X1165" s="40">
        <v>3</v>
      </c>
      <c r="Y1165" s="13" t="str">
        <f t="shared" si="292"/>
        <v>Y</v>
      </c>
    </row>
    <row r="1166" spans="1:25" x14ac:dyDescent="0.25">
      <c r="A1166" s="9">
        <v>0.116397124608971</v>
      </c>
      <c r="B1166" s="9">
        <v>0.88356859074302396</v>
      </c>
      <c r="C1166" s="14">
        <f t="shared" si="294"/>
        <v>8.591277519607452</v>
      </c>
      <c r="D1166" s="15">
        <f t="shared" si="295"/>
        <v>1.1317740472859779</v>
      </c>
      <c r="E1166" s="45">
        <v>3.5434882650713373E-2</v>
      </c>
      <c r="F1166" s="7">
        <f t="shared" si="293"/>
        <v>1.0354348826507134</v>
      </c>
      <c r="G1166" s="7">
        <f t="shared" si="296"/>
        <v>8.2972649111586634</v>
      </c>
      <c r="H1166" s="7">
        <f t="shared" si="297"/>
        <v>1.0930422243344131</v>
      </c>
      <c r="I1166">
        <v>2.46</v>
      </c>
      <c r="J1166">
        <v>1.59</v>
      </c>
      <c r="K1166" s="7">
        <f t="shared" si="298"/>
        <v>2.5471698113207548</v>
      </c>
      <c r="L1166" s="7">
        <f t="shared" si="299"/>
        <v>1.6463414634146343</v>
      </c>
      <c r="M1166" s="16">
        <f t="shared" si="300"/>
        <v>0.3925925925925926</v>
      </c>
      <c r="N1166" s="16">
        <f t="shared" si="301"/>
        <v>0.6074074074074074</v>
      </c>
      <c r="O1166" s="13">
        <f t="shared" si="302"/>
        <v>0.29648324192851105</v>
      </c>
      <c r="P1166" s="13">
        <f t="shared" si="303"/>
        <v>1.4546556067110763</v>
      </c>
      <c r="Q1166" t="s">
        <v>133</v>
      </c>
      <c r="R1166" t="s">
        <v>124</v>
      </c>
      <c r="S1166" t="s">
        <v>402</v>
      </c>
      <c r="T1166" s="8" t="s">
        <v>430</v>
      </c>
      <c r="U1166" s="8" t="s">
        <v>424</v>
      </c>
      <c r="V1166" s="37">
        <v>44230</v>
      </c>
      <c r="W1166" s="8" t="s">
        <v>33</v>
      </c>
      <c r="X1166" s="40">
        <v>1</v>
      </c>
      <c r="Y1166" s="13" t="str">
        <f t="shared" si="292"/>
        <v>N</v>
      </c>
    </row>
    <row r="1167" spans="1:25" x14ac:dyDescent="0.25">
      <c r="A1167" s="9">
        <v>0.54428081104792814</v>
      </c>
      <c r="B1167" s="9">
        <v>0.45429383674911922</v>
      </c>
      <c r="C1167" s="14">
        <f t="shared" si="294"/>
        <v>1.8372868925411046</v>
      </c>
      <c r="D1167" s="15">
        <f t="shared" si="295"/>
        <v>2.2012185046486628</v>
      </c>
      <c r="E1167" s="45">
        <v>3.4849694067571102E-2</v>
      </c>
      <c r="F1167" s="7">
        <f t="shared" si="293"/>
        <v>1.0348496940675711</v>
      </c>
      <c r="G1167" s="7">
        <f t="shared" si="296"/>
        <v>1.7754142491161986</v>
      </c>
      <c r="H1167" s="7">
        <f t="shared" si="297"/>
        <v>2.1270900665743762</v>
      </c>
      <c r="I1167">
        <v>2.1</v>
      </c>
      <c r="J1167">
        <v>1.79</v>
      </c>
      <c r="K1167" s="7">
        <f t="shared" si="298"/>
        <v>2.1731843575418992</v>
      </c>
      <c r="L1167" s="7">
        <f t="shared" si="299"/>
        <v>1.8523809523809522</v>
      </c>
      <c r="M1167" s="16">
        <f t="shared" si="300"/>
        <v>0.46015424164524427</v>
      </c>
      <c r="N1167" s="16">
        <f t="shared" si="301"/>
        <v>0.53984575835475579</v>
      </c>
      <c r="O1167" s="13">
        <f t="shared" si="302"/>
        <v>1.1828225446795757</v>
      </c>
      <c r="P1167" s="13">
        <f t="shared" si="303"/>
        <v>0.8415252499781305</v>
      </c>
      <c r="Q1167" t="s">
        <v>64</v>
      </c>
      <c r="R1167" t="s">
        <v>123</v>
      </c>
      <c r="S1167" t="s">
        <v>402</v>
      </c>
      <c r="T1167" s="8" t="s">
        <v>432</v>
      </c>
      <c r="U1167" s="8" t="s">
        <v>421</v>
      </c>
      <c r="V1167" s="37">
        <v>44230</v>
      </c>
      <c r="W1167" s="8" t="s">
        <v>424</v>
      </c>
      <c r="X1167" s="40">
        <v>1</v>
      </c>
      <c r="Y1167" s="13" t="str">
        <f t="shared" si="292"/>
        <v>N</v>
      </c>
    </row>
    <row r="1168" spans="1:25" x14ac:dyDescent="0.25">
      <c r="A1168" s="9">
        <v>0.48796061870418139</v>
      </c>
      <c r="B1168" s="9">
        <v>0.51112214861127514</v>
      </c>
      <c r="C1168" s="14">
        <f t="shared" si="294"/>
        <v>2.0493457087901485</v>
      </c>
      <c r="D1168" s="15">
        <f t="shared" si="295"/>
        <v>1.9564794887425867</v>
      </c>
      <c r="E1168" s="45">
        <v>3.62694300518136E-2</v>
      </c>
      <c r="F1168" s="7">
        <f t="shared" si="293"/>
        <v>1.0362694300518136</v>
      </c>
      <c r="G1168" s="7">
        <f t="shared" si="296"/>
        <v>1.9776186089824932</v>
      </c>
      <c r="H1168" s="7">
        <f t="shared" si="297"/>
        <v>1.8880027066365959</v>
      </c>
      <c r="I1168">
        <v>1.93</v>
      </c>
      <c r="J1168">
        <v>1.93</v>
      </c>
      <c r="K1168" s="7">
        <f t="shared" si="298"/>
        <v>2</v>
      </c>
      <c r="L1168" s="7">
        <f t="shared" si="299"/>
        <v>2</v>
      </c>
      <c r="M1168" s="16">
        <f t="shared" si="300"/>
        <v>0.5</v>
      </c>
      <c r="N1168" s="16">
        <f t="shared" si="301"/>
        <v>0.5</v>
      </c>
      <c r="O1168" s="13">
        <f t="shared" si="302"/>
        <v>0.97592123740836279</v>
      </c>
      <c r="P1168" s="13">
        <f t="shared" si="303"/>
        <v>1.0222442972225505</v>
      </c>
      <c r="Q1168" t="s">
        <v>140</v>
      </c>
      <c r="R1168" t="s">
        <v>142</v>
      </c>
      <c r="S1168" t="s">
        <v>10</v>
      </c>
      <c r="T1168" s="8" t="s">
        <v>432</v>
      </c>
      <c r="U1168" s="8" t="s">
        <v>421</v>
      </c>
      <c r="V1168" s="37">
        <v>44230</v>
      </c>
      <c r="W1168" s="8" t="s">
        <v>30</v>
      </c>
      <c r="X1168" s="40">
        <v>5</v>
      </c>
      <c r="Y1168" s="13" t="str">
        <f t="shared" si="292"/>
        <v>Y</v>
      </c>
    </row>
    <row r="1169" spans="1:25" x14ac:dyDescent="0.25">
      <c r="A1169" s="9">
        <v>0.55147660317937763</v>
      </c>
      <c r="B1169" s="9">
        <v>0.44067102290723636</v>
      </c>
      <c r="C1169" s="14">
        <f t="shared" si="294"/>
        <v>1.8133135553435837</v>
      </c>
      <c r="D1169" s="15">
        <f t="shared" si="295"/>
        <v>2.2692665231371598</v>
      </c>
      <c r="E1169" s="45">
        <v>3.6714742298498582E-2</v>
      </c>
      <c r="F1169" s="7">
        <f t="shared" si="293"/>
        <v>1.0367147422984986</v>
      </c>
      <c r="G1169" s="7">
        <f t="shared" si="296"/>
        <v>1.7490959483447579</v>
      </c>
      <c r="H1169" s="7">
        <f t="shared" si="297"/>
        <v>2.1889015662167326</v>
      </c>
      <c r="I1169">
        <v>1.97</v>
      </c>
      <c r="J1169">
        <v>1.89</v>
      </c>
      <c r="K1169" s="7">
        <f t="shared" si="298"/>
        <v>2.0423280423280423</v>
      </c>
      <c r="L1169" s="7">
        <f t="shared" si="299"/>
        <v>1.9593908629441623</v>
      </c>
      <c r="M1169" s="16">
        <f t="shared" si="300"/>
        <v>0.48963730569948188</v>
      </c>
      <c r="N1169" s="16">
        <f t="shared" si="301"/>
        <v>0.51036269430051817</v>
      </c>
      <c r="O1169" s="13">
        <f t="shared" si="302"/>
        <v>1.1262961313610569</v>
      </c>
      <c r="P1169" s="13">
        <f t="shared" si="303"/>
        <v>0.86344677584869656</v>
      </c>
      <c r="Q1169" t="s">
        <v>153</v>
      </c>
      <c r="R1169" t="s">
        <v>20</v>
      </c>
      <c r="S1169" t="s">
        <v>10</v>
      </c>
      <c r="T1169" s="8" t="s">
        <v>431</v>
      </c>
      <c r="U1169" s="8" t="s">
        <v>29</v>
      </c>
      <c r="V1169" s="37">
        <v>44230</v>
      </c>
      <c r="W1169" s="8" t="s">
        <v>33</v>
      </c>
      <c r="X1169" s="40">
        <v>1</v>
      </c>
      <c r="Y1169" s="13" t="str">
        <f t="shared" si="292"/>
        <v>N</v>
      </c>
    </row>
    <row r="1170" spans="1:25" x14ac:dyDescent="0.25">
      <c r="A1170" s="9">
        <v>0.2459669438128434</v>
      </c>
      <c r="B1170" s="9">
        <v>0.7539209321075373</v>
      </c>
      <c r="C1170" s="14">
        <f t="shared" si="294"/>
        <v>4.065586962616007</v>
      </c>
      <c r="D1170" s="15">
        <f t="shared" si="295"/>
        <v>1.3263990392262548</v>
      </c>
      <c r="E1170" s="45">
        <v>4.0847359865764821E-2</v>
      </c>
      <c r="F1170" s="7">
        <f t="shared" si="293"/>
        <v>1.0408473598657648</v>
      </c>
      <c r="G1170" s="7">
        <f t="shared" si="296"/>
        <v>3.906035716073041</v>
      </c>
      <c r="H1170" s="7">
        <f t="shared" si="297"/>
        <v>1.2743453943115317</v>
      </c>
      <c r="I1170">
        <v>2.34</v>
      </c>
      <c r="J1170">
        <v>1.63</v>
      </c>
      <c r="K1170" s="7">
        <f t="shared" si="298"/>
        <v>2.4355828220858897</v>
      </c>
      <c r="L1170" s="7">
        <f t="shared" si="299"/>
        <v>1.6965811965811965</v>
      </c>
      <c r="M1170" s="16">
        <f t="shared" si="300"/>
        <v>0.41057934508816119</v>
      </c>
      <c r="N1170" s="16">
        <f t="shared" si="301"/>
        <v>0.58942065491183881</v>
      </c>
      <c r="O1170" s="13">
        <f t="shared" si="302"/>
        <v>0.59907286315152652</v>
      </c>
      <c r="P1170" s="13">
        <f t="shared" si="303"/>
        <v>1.2790880771226167</v>
      </c>
      <c r="Q1170" t="s">
        <v>21</v>
      </c>
      <c r="R1170" t="s">
        <v>147</v>
      </c>
      <c r="S1170" t="s">
        <v>10</v>
      </c>
      <c r="T1170" s="8" t="s">
        <v>432</v>
      </c>
      <c r="U1170" s="8" t="s">
        <v>421</v>
      </c>
      <c r="V1170" s="37">
        <v>44230</v>
      </c>
      <c r="W1170" s="8" t="s">
        <v>29</v>
      </c>
      <c r="X1170" s="40">
        <v>3</v>
      </c>
      <c r="Y1170" s="13" t="str">
        <f t="shared" si="292"/>
        <v>Y</v>
      </c>
    </row>
    <row r="1171" spans="1:25" x14ac:dyDescent="0.25">
      <c r="A1171" s="9">
        <v>0.36134381734707621</v>
      </c>
      <c r="B1171" s="9">
        <v>0.63785643427624605</v>
      </c>
      <c r="C1171" s="14">
        <f t="shared" si="294"/>
        <v>2.7674473783495923</v>
      </c>
      <c r="D1171" s="15">
        <f t="shared" si="295"/>
        <v>1.5677509017129629</v>
      </c>
      <c r="E1171" s="45">
        <v>3.8718291054739673E-2</v>
      </c>
      <c r="F1171" s="7">
        <f t="shared" si="293"/>
        <v>1.0387182910547397</v>
      </c>
      <c r="G1171" s="7">
        <f t="shared" si="296"/>
        <v>2.6642905994650961</v>
      </c>
      <c r="H1171" s="7">
        <f t="shared" si="297"/>
        <v>1.5093128860964129</v>
      </c>
      <c r="I1171">
        <v>2.14</v>
      </c>
      <c r="J1171">
        <v>1.75</v>
      </c>
      <c r="K1171" s="7">
        <f t="shared" si="298"/>
        <v>2.2228571428571429</v>
      </c>
      <c r="L1171" s="7">
        <f t="shared" si="299"/>
        <v>1.8177570093457944</v>
      </c>
      <c r="M1171" s="16">
        <f t="shared" si="300"/>
        <v>0.44987146529562982</v>
      </c>
      <c r="N1171" s="16">
        <f t="shared" si="301"/>
        <v>0.55012853470437018</v>
      </c>
      <c r="O1171" s="13">
        <f t="shared" si="302"/>
        <v>0.80321568541721511</v>
      </c>
      <c r="P1171" s="13">
        <f t="shared" si="303"/>
        <v>1.1594680043619612</v>
      </c>
      <c r="Q1171" t="s">
        <v>450</v>
      </c>
      <c r="R1171" t="s">
        <v>146</v>
      </c>
      <c r="S1171" t="s">
        <v>10</v>
      </c>
      <c r="T1171" s="8" t="s">
        <v>432</v>
      </c>
      <c r="U1171" s="8" t="s">
        <v>421</v>
      </c>
      <c r="V1171" s="37">
        <v>44230</v>
      </c>
      <c r="W1171" s="8" t="s">
        <v>421</v>
      </c>
      <c r="X1171" s="40">
        <v>2</v>
      </c>
      <c r="Y1171" s="13" t="str">
        <f t="shared" si="292"/>
        <v>N</v>
      </c>
    </row>
    <row r="1172" spans="1:25" x14ac:dyDescent="0.25">
      <c r="A1172" s="9">
        <v>0.58427116045461547</v>
      </c>
      <c r="B1172" s="9">
        <v>0.41364711278748728</v>
      </c>
      <c r="C1172" s="14">
        <f t="shared" si="294"/>
        <v>1.7115340747298056</v>
      </c>
      <c r="D1172" s="15">
        <f t="shared" si="295"/>
        <v>2.4175195936004359</v>
      </c>
      <c r="E1172" s="45">
        <v>5.9933407325194255E-2</v>
      </c>
      <c r="F1172" s="7">
        <f t="shared" si="293"/>
        <v>1.0599334073251943</v>
      </c>
      <c r="G1172" s="7">
        <f t="shared" si="296"/>
        <v>1.6147562317607904</v>
      </c>
      <c r="H1172" s="7">
        <f t="shared" si="297"/>
        <v>2.2808221506115105</v>
      </c>
      <c r="I1172">
        <v>1.7</v>
      </c>
      <c r="J1172">
        <v>2.12</v>
      </c>
      <c r="K1172" s="7">
        <f t="shared" si="298"/>
        <v>1.8018867924528301</v>
      </c>
      <c r="L1172" s="7">
        <f t="shared" si="299"/>
        <v>2.2470588235294118</v>
      </c>
      <c r="M1172" s="16">
        <f t="shared" si="300"/>
        <v>0.55497382198952883</v>
      </c>
      <c r="N1172" s="16">
        <f t="shared" si="301"/>
        <v>0.44502617801047123</v>
      </c>
      <c r="O1172" s="13">
        <f t="shared" si="302"/>
        <v>1.0527904872342599</v>
      </c>
      <c r="P1172" s="13">
        <f t="shared" si="303"/>
        <v>0.9294893946165893</v>
      </c>
      <c r="Q1172" t="s">
        <v>459</v>
      </c>
      <c r="R1172" t="s">
        <v>143</v>
      </c>
      <c r="S1172" t="s">
        <v>10</v>
      </c>
      <c r="T1172" s="8" t="s">
        <v>430</v>
      </c>
      <c r="U1172" s="8" t="s">
        <v>32</v>
      </c>
      <c r="V1172" s="37">
        <v>44230</v>
      </c>
      <c r="W1172" s="8" t="s">
        <v>424</v>
      </c>
      <c r="X1172" s="40">
        <v>1</v>
      </c>
      <c r="Y1172" s="13" t="str">
        <f t="shared" si="292"/>
        <v>N</v>
      </c>
    </row>
    <row r="1173" spans="1:25" x14ac:dyDescent="0.25">
      <c r="A1173" s="9">
        <v>0.51534408774754681</v>
      </c>
      <c r="B1173" s="9">
        <v>0.48325576563108946</v>
      </c>
      <c r="C1173" s="14">
        <f t="shared" si="294"/>
        <v>1.9404510962195671</v>
      </c>
      <c r="D1173" s="15">
        <f t="shared" si="295"/>
        <v>2.0692976082635828</v>
      </c>
      <c r="E1173" s="45">
        <v>3.3674339300937772E-2</v>
      </c>
      <c r="F1173" s="7">
        <f t="shared" si="293"/>
        <v>1.0336743393009378</v>
      </c>
      <c r="G1173" s="7">
        <f t="shared" si="296"/>
        <v>1.8772364007138576</v>
      </c>
      <c r="H1173" s="7">
        <f t="shared" si="297"/>
        <v>2.001885438757264</v>
      </c>
      <c r="I1173">
        <v>2.04</v>
      </c>
      <c r="J1173">
        <v>1.84</v>
      </c>
      <c r="K1173" s="7">
        <f t="shared" si="298"/>
        <v>2.1086956521739131</v>
      </c>
      <c r="L1173" s="7">
        <f t="shared" si="299"/>
        <v>1.9019607843137256</v>
      </c>
      <c r="M1173" s="16">
        <f t="shared" si="300"/>
        <v>0.47422680412371132</v>
      </c>
      <c r="N1173" s="16">
        <f t="shared" si="301"/>
        <v>0.52577319587628868</v>
      </c>
      <c r="O1173" s="13">
        <f t="shared" si="302"/>
        <v>1.0867038372067834</v>
      </c>
      <c r="P1173" s="13">
        <f t="shared" si="303"/>
        <v>0.91913351502383689</v>
      </c>
      <c r="Q1173" t="s">
        <v>151</v>
      </c>
      <c r="R1173" t="s">
        <v>145</v>
      </c>
      <c r="S1173" t="s">
        <v>10</v>
      </c>
      <c r="T1173" s="8" t="s">
        <v>431</v>
      </c>
      <c r="U1173" s="8" t="s">
        <v>29</v>
      </c>
      <c r="V1173" s="37">
        <v>44230</v>
      </c>
      <c r="W1173" s="8" t="s">
        <v>32</v>
      </c>
      <c r="X1173" s="40">
        <v>3</v>
      </c>
      <c r="Y1173" s="13" t="str">
        <f t="shared" si="292"/>
        <v>Y</v>
      </c>
    </row>
    <row r="1174" spans="1:25" x14ac:dyDescent="0.25">
      <c r="A1174" s="9">
        <v>0.30185830077176856</v>
      </c>
      <c r="B1174" s="9">
        <v>0.697876898050654</v>
      </c>
      <c r="C1174" s="14">
        <f t="shared" si="294"/>
        <v>3.3128126589306151</v>
      </c>
      <c r="D1174" s="15">
        <f t="shared" si="295"/>
        <v>1.432917471252096</v>
      </c>
      <c r="E1174" s="45">
        <v>3.9340776182881454E-2</v>
      </c>
      <c r="F1174" s="7">
        <f t="shared" si="293"/>
        <v>1.0393407761828815</v>
      </c>
      <c r="G1174" s="7">
        <f t="shared" si="296"/>
        <v>3.1874171925567709</v>
      </c>
      <c r="H1174" s="7">
        <f t="shared" si="297"/>
        <v>1.3786791628773363</v>
      </c>
      <c r="I1174">
        <v>1.71</v>
      </c>
      <c r="J1174">
        <v>2.2000000000000002</v>
      </c>
      <c r="K1174" s="7">
        <f t="shared" si="298"/>
        <v>1.7772727272727273</v>
      </c>
      <c r="L1174" s="7">
        <f t="shared" si="299"/>
        <v>2.2865497076023393</v>
      </c>
      <c r="M1174" s="16">
        <f t="shared" si="300"/>
        <v>0.5626598465473146</v>
      </c>
      <c r="N1174" s="16">
        <f t="shared" si="301"/>
        <v>0.4373401534526854</v>
      </c>
      <c r="O1174" s="13">
        <f t="shared" si="302"/>
        <v>0.53648452546255232</v>
      </c>
      <c r="P1174" s="13">
        <f t="shared" si="303"/>
        <v>1.5957302171801506</v>
      </c>
      <c r="Q1174" t="s">
        <v>148</v>
      </c>
      <c r="R1174" t="s">
        <v>144</v>
      </c>
      <c r="S1174" t="s">
        <v>10</v>
      </c>
      <c r="T1174" s="8" t="s">
        <v>432</v>
      </c>
      <c r="U1174" s="8" t="s">
        <v>421</v>
      </c>
      <c r="V1174" s="37">
        <v>44230</v>
      </c>
      <c r="W1174" s="8" t="s">
        <v>423</v>
      </c>
      <c r="X1174" s="40">
        <v>2</v>
      </c>
      <c r="Y1174" s="13" t="str">
        <f t="shared" si="292"/>
        <v>N</v>
      </c>
    </row>
    <row r="1175" spans="1:25" x14ac:dyDescent="0.25">
      <c r="A1175" s="9">
        <v>0.37782884769608266</v>
      </c>
      <c r="B1175" s="9">
        <v>0.62156728780769033</v>
      </c>
      <c r="C1175" s="14">
        <f t="shared" si="294"/>
        <v>2.6467010290447126</v>
      </c>
      <c r="D1175" s="15">
        <f t="shared" si="295"/>
        <v>1.6088362750347871</v>
      </c>
      <c r="E1175" s="45">
        <v>3.9340776182881454E-2</v>
      </c>
      <c r="F1175" s="7">
        <f t="shared" si="293"/>
        <v>1.0393407761828815</v>
      </c>
      <c r="G1175" s="7">
        <f t="shared" si="296"/>
        <v>2.546518995208749</v>
      </c>
      <c r="H1175" s="7">
        <f t="shared" si="297"/>
        <v>1.5479391474887132</v>
      </c>
      <c r="I1175">
        <v>2.2000000000000002</v>
      </c>
      <c r="J1175">
        <v>1.71</v>
      </c>
      <c r="K1175" s="7">
        <f t="shared" si="298"/>
        <v>2.2865497076023393</v>
      </c>
      <c r="L1175" s="7">
        <f t="shared" si="299"/>
        <v>1.7772727272727273</v>
      </c>
      <c r="M1175" s="16">
        <f t="shared" si="300"/>
        <v>0.4373401534526854</v>
      </c>
      <c r="N1175" s="16">
        <f t="shared" si="301"/>
        <v>0.5626598465473146</v>
      </c>
      <c r="O1175" s="13">
        <f t="shared" si="302"/>
        <v>0.86392444122320666</v>
      </c>
      <c r="P1175" s="13">
        <f t="shared" si="303"/>
        <v>1.1046945887854862</v>
      </c>
      <c r="Q1175" t="s">
        <v>150</v>
      </c>
      <c r="R1175" t="s">
        <v>155</v>
      </c>
      <c r="S1175" t="s">
        <v>10</v>
      </c>
      <c r="T1175" s="8" t="s">
        <v>432</v>
      </c>
      <c r="U1175" s="8" t="s">
        <v>421</v>
      </c>
      <c r="V1175" s="37">
        <v>44230</v>
      </c>
      <c r="W1175" s="8" t="s">
        <v>29</v>
      </c>
      <c r="X1175" s="40">
        <v>3</v>
      </c>
      <c r="Y1175" s="13" t="str">
        <f t="shared" si="292"/>
        <v>Y</v>
      </c>
    </row>
    <row r="1176" spans="1:25" x14ac:dyDescent="0.25">
      <c r="A1176" s="9">
        <v>0.27639362186334343</v>
      </c>
      <c r="B1176" s="9">
        <v>0.72341132734080471</v>
      </c>
      <c r="C1176" s="14">
        <f t="shared" si="294"/>
        <v>3.6180284959485332</v>
      </c>
      <c r="D1176" s="15">
        <f t="shared" si="295"/>
        <v>1.3823394273848468</v>
      </c>
      <c r="E1176" s="45">
        <v>3.9428448646325664E-2</v>
      </c>
      <c r="F1176" s="7">
        <f t="shared" si="293"/>
        <v>1.0394284486463257</v>
      </c>
      <c r="G1176" s="7">
        <f t="shared" si="296"/>
        <v>3.4807864847843875</v>
      </c>
      <c r="H1176" s="7">
        <f t="shared" si="297"/>
        <v>1.3299033994933493</v>
      </c>
      <c r="I1176">
        <v>2.08</v>
      </c>
      <c r="J1176">
        <v>1.79</v>
      </c>
      <c r="K1176" s="7">
        <f t="shared" si="298"/>
        <v>2.1620111731843576</v>
      </c>
      <c r="L1176" s="7">
        <f t="shared" si="299"/>
        <v>1.8605769230769229</v>
      </c>
      <c r="M1176" s="16">
        <f t="shared" si="300"/>
        <v>0.46253229974160204</v>
      </c>
      <c r="N1176" s="16">
        <f t="shared" si="301"/>
        <v>0.53746770025839796</v>
      </c>
      <c r="O1176" s="13">
        <f t="shared" si="302"/>
        <v>0.59756609866544075</v>
      </c>
      <c r="P1176" s="13">
        <f t="shared" si="303"/>
        <v>1.3459624215427473</v>
      </c>
      <c r="Q1176" t="s">
        <v>152</v>
      </c>
      <c r="R1176" t="s">
        <v>156</v>
      </c>
      <c r="S1176" t="s">
        <v>10</v>
      </c>
      <c r="T1176" s="8" t="s">
        <v>432</v>
      </c>
      <c r="U1176" s="8" t="s">
        <v>421</v>
      </c>
      <c r="V1176" s="37">
        <v>44230</v>
      </c>
      <c r="W1176" s="8" t="s">
        <v>423</v>
      </c>
      <c r="X1176" s="40">
        <v>2</v>
      </c>
      <c r="Y1176" s="13" t="str">
        <f t="shared" si="292"/>
        <v>N</v>
      </c>
    </row>
    <row r="1177" spans="1:25" x14ac:dyDescent="0.25">
      <c r="A1177" s="9">
        <v>0.29031684946261332</v>
      </c>
      <c r="B1177" s="9">
        <v>0.70952195485242087</v>
      </c>
      <c r="C1177" s="14">
        <f t="shared" si="294"/>
        <v>3.4445124416685946</v>
      </c>
      <c r="D1177" s="15">
        <f t="shared" si="295"/>
        <v>1.4093996572776919</v>
      </c>
      <c r="E1177" s="45">
        <v>4.0110945167484591E-2</v>
      </c>
      <c r="F1177" s="7">
        <f t="shared" si="293"/>
        <v>1.0401109451674846</v>
      </c>
      <c r="G1177" s="7">
        <f t="shared" si="296"/>
        <v>3.3116779105847596</v>
      </c>
      <c r="H1177" s="7">
        <f t="shared" si="297"/>
        <v>1.3550474243406239</v>
      </c>
      <c r="I1177">
        <v>2.1800000000000002</v>
      </c>
      <c r="J1177">
        <v>1.72</v>
      </c>
      <c r="K1177" s="7">
        <f t="shared" si="298"/>
        <v>2.2674418604651168</v>
      </c>
      <c r="L1177" s="7">
        <f t="shared" si="299"/>
        <v>1.7889908256880735</v>
      </c>
      <c r="M1177" s="16">
        <f t="shared" si="300"/>
        <v>0.44102564102564096</v>
      </c>
      <c r="N1177" s="16">
        <f t="shared" si="301"/>
        <v>0.55897435897435888</v>
      </c>
      <c r="O1177" s="13">
        <f t="shared" si="302"/>
        <v>0.65827657726987909</v>
      </c>
      <c r="P1177" s="13">
        <f t="shared" si="303"/>
        <v>1.2693282678552484</v>
      </c>
      <c r="Q1177" t="s">
        <v>154</v>
      </c>
      <c r="R1177" t="s">
        <v>158</v>
      </c>
      <c r="S1177" t="s">
        <v>10</v>
      </c>
      <c r="T1177" s="8" t="s">
        <v>432</v>
      </c>
      <c r="U1177" s="8" t="s">
        <v>421</v>
      </c>
      <c r="V1177" s="37">
        <v>44230</v>
      </c>
      <c r="W1177" s="8" t="s">
        <v>422</v>
      </c>
      <c r="X1177" s="40">
        <v>0</v>
      </c>
      <c r="Y1177" s="13" t="str">
        <f t="shared" si="292"/>
        <v>N</v>
      </c>
    </row>
    <row r="1178" spans="1:25" x14ac:dyDescent="0.25">
      <c r="A1178" s="9">
        <v>0.51490679327807154</v>
      </c>
      <c r="B1178" s="9">
        <v>0.48219199429528514</v>
      </c>
      <c r="C1178" s="14">
        <f t="shared" si="294"/>
        <v>1.9420990615285154</v>
      </c>
      <c r="D1178" s="15">
        <f t="shared" si="295"/>
        <v>2.0738627182342211</v>
      </c>
      <c r="E1178" s="45">
        <v>3.9340776182881454E-2</v>
      </c>
      <c r="F1178" s="7">
        <f t="shared" si="293"/>
        <v>1.0393407761828815</v>
      </c>
      <c r="G1178" s="7">
        <f t="shared" si="296"/>
        <v>1.8685873834962341</v>
      </c>
      <c r="H1178" s="7">
        <f t="shared" si="297"/>
        <v>1.9953635667511866</v>
      </c>
      <c r="I1178">
        <v>2.2000000000000002</v>
      </c>
      <c r="J1178">
        <v>1.71</v>
      </c>
      <c r="K1178" s="7">
        <f t="shared" si="298"/>
        <v>2.2865497076023393</v>
      </c>
      <c r="L1178" s="7">
        <f t="shared" si="299"/>
        <v>1.7772727272727273</v>
      </c>
      <c r="M1178" s="16">
        <f t="shared" si="300"/>
        <v>0.4373401534526854</v>
      </c>
      <c r="N1178" s="16">
        <f t="shared" si="301"/>
        <v>0.5626598465473146</v>
      </c>
      <c r="O1178" s="13">
        <f t="shared" si="302"/>
        <v>1.1773599776124326</v>
      </c>
      <c r="P1178" s="13">
        <f t="shared" si="303"/>
        <v>0.85698668077025664</v>
      </c>
      <c r="Q1178" t="s">
        <v>157</v>
      </c>
      <c r="R1178" t="s">
        <v>141</v>
      </c>
      <c r="S1178" t="s">
        <v>10</v>
      </c>
      <c r="T1178" s="8" t="s">
        <v>430</v>
      </c>
      <c r="U1178" s="8" t="s">
        <v>32</v>
      </c>
      <c r="V1178" s="37">
        <v>44230</v>
      </c>
      <c r="W1178" s="8" t="s">
        <v>421</v>
      </c>
      <c r="X1178" s="40">
        <v>2</v>
      </c>
      <c r="Y1178" s="13" t="str">
        <f t="shared" si="292"/>
        <v>N</v>
      </c>
    </row>
    <row r="1179" spans="1:25" x14ac:dyDescent="0.25">
      <c r="A1179" s="9">
        <v>0.6461039319813876</v>
      </c>
      <c r="B1179" s="9">
        <v>0.34470538811648954</v>
      </c>
      <c r="C1179" s="14">
        <f t="shared" si="294"/>
        <v>1.5477386075229878</v>
      </c>
      <c r="D1179" s="15">
        <f t="shared" si="295"/>
        <v>2.9010280502550794</v>
      </c>
      <c r="E1179" s="45">
        <v>3.4252965480474407E-2</v>
      </c>
      <c r="F1179" s="7">
        <f t="shared" si="293"/>
        <v>1.0342529654804744</v>
      </c>
      <c r="G1179" s="7">
        <f t="shared" si="296"/>
        <v>1.4964797386913631</v>
      </c>
      <c r="H1179" s="7">
        <f t="shared" si="297"/>
        <v>2.8049501882814254</v>
      </c>
      <c r="I1179">
        <v>1.83</v>
      </c>
      <c r="J1179">
        <v>2.0499999999999998</v>
      </c>
      <c r="K1179" s="7">
        <f t="shared" si="298"/>
        <v>1.8926829268292682</v>
      </c>
      <c r="L1179" s="7">
        <f t="shared" si="299"/>
        <v>2.1202185792349724</v>
      </c>
      <c r="M1179" s="16">
        <f t="shared" si="300"/>
        <v>0.52835051546391754</v>
      </c>
      <c r="N1179" s="16">
        <f t="shared" si="301"/>
        <v>0.47164948453608252</v>
      </c>
      <c r="O1179" s="13">
        <f t="shared" si="302"/>
        <v>1.2228698810184311</v>
      </c>
      <c r="P1179" s="13">
        <f t="shared" si="303"/>
        <v>0.73085076824698314</v>
      </c>
      <c r="Q1179" t="s">
        <v>139</v>
      </c>
      <c r="R1179" t="s">
        <v>149</v>
      </c>
      <c r="S1179" t="s">
        <v>10</v>
      </c>
      <c r="T1179" s="8" t="s">
        <v>430</v>
      </c>
      <c r="U1179" s="8" t="s">
        <v>32</v>
      </c>
      <c r="V1179" s="37">
        <v>44230</v>
      </c>
      <c r="W1179" s="8" t="s">
        <v>424</v>
      </c>
      <c r="X1179" s="40">
        <v>1</v>
      </c>
      <c r="Y1179" s="13" t="str">
        <f t="shared" si="292"/>
        <v>N</v>
      </c>
    </row>
    <row r="1180" spans="1:25" x14ac:dyDescent="0.25">
      <c r="A1180" s="9">
        <v>0.49763944421665623</v>
      </c>
      <c r="B1180" s="9">
        <v>0.50079827155444401</v>
      </c>
      <c r="C1180" s="14">
        <f t="shared" si="294"/>
        <v>2.0094870123772424</v>
      </c>
      <c r="D1180" s="15">
        <f t="shared" si="295"/>
        <v>1.9968120035559778</v>
      </c>
      <c r="E1180" s="45">
        <v>3.4151034151034265E-2</v>
      </c>
      <c r="F1180" s="7">
        <f t="shared" si="293"/>
        <v>1.0341510341510343</v>
      </c>
      <c r="G1180" s="7">
        <f t="shared" si="296"/>
        <v>1.9431272087126914</v>
      </c>
      <c r="H1180" s="7">
        <f t="shared" si="297"/>
        <v>1.9308707699501755</v>
      </c>
      <c r="I1180">
        <v>1.98</v>
      </c>
      <c r="J1180">
        <v>1.89</v>
      </c>
      <c r="K1180" s="7">
        <f t="shared" si="298"/>
        <v>2.0476190476190479</v>
      </c>
      <c r="L1180" s="7">
        <f t="shared" si="299"/>
        <v>1.9545454545454546</v>
      </c>
      <c r="M1180" s="16">
        <f t="shared" si="300"/>
        <v>0.48837209302325574</v>
      </c>
      <c r="N1180" s="16">
        <f t="shared" si="301"/>
        <v>0.51162790697674421</v>
      </c>
      <c r="O1180" s="13">
        <f t="shared" si="302"/>
        <v>1.0189760048245819</v>
      </c>
      <c r="P1180" s="13">
        <f t="shared" si="303"/>
        <v>0.97883298531095886</v>
      </c>
      <c r="Q1180" t="s">
        <v>173</v>
      </c>
      <c r="R1180" t="s">
        <v>166</v>
      </c>
      <c r="S1180" t="s">
        <v>408</v>
      </c>
      <c r="T1180" s="8" t="s">
        <v>430</v>
      </c>
      <c r="U1180" s="8" t="s">
        <v>32</v>
      </c>
      <c r="V1180" s="37">
        <v>44230</v>
      </c>
      <c r="W1180" s="8" t="s">
        <v>428</v>
      </c>
      <c r="X1180" s="40">
        <v>4</v>
      </c>
      <c r="Y1180" s="13" t="str">
        <f t="shared" si="292"/>
        <v>Y</v>
      </c>
    </row>
    <row r="1181" spans="1:25" x14ac:dyDescent="0.25">
      <c r="A1181" s="9">
        <v>0.5881332971588844</v>
      </c>
      <c r="B1181" s="9">
        <v>0.40978462702025364</v>
      </c>
      <c r="C1181" s="14">
        <f t="shared" si="294"/>
        <v>1.700294822331492</v>
      </c>
      <c r="D1181" s="15">
        <f t="shared" si="295"/>
        <v>2.4403062830138205</v>
      </c>
      <c r="E1181" s="45">
        <v>3.8016353403419467E-2</v>
      </c>
      <c r="F1181" s="7">
        <f t="shared" si="293"/>
        <v>1.0380163534034195</v>
      </c>
      <c r="G1181" s="7">
        <f t="shared" si="296"/>
        <v>1.6380231551811415</v>
      </c>
      <c r="H1181" s="7">
        <f t="shared" si="297"/>
        <v>2.3509324058456413</v>
      </c>
      <c r="I1181">
        <v>2.19</v>
      </c>
      <c r="J1181">
        <v>1.72</v>
      </c>
      <c r="K1181" s="7">
        <f t="shared" si="298"/>
        <v>2.2732558139534884</v>
      </c>
      <c r="L1181" s="7">
        <f t="shared" si="299"/>
        <v>1.7853881278538815</v>
      </c>
      <c r="M1181" s="16">
        <f t="shared" si="300"/>
        <v>0.43989769820971864</v>
      </c>
      <c r="N1181" s="16">
        <f t="shared" si="301"/>
        <v>0.56010230179028131</v>
      </c>
      <c r="O1181" s="13">
        <f t="shared" si="302"/>
        <v>1.3369774371460688</v>
      </c>
      <c r="P1181" s="13">
        <f t="shared" si="303"/>
        <v>0.73162460805899177</v>
      </c>
      <c r="Q1181" t="s">
        <v>164</v>
      </c>
      <c r="R1181" t="s">
        <v>171</v>
      </c>
      <c r="S1181" t="s">
        <v>408</v>
      </c>
      <c r="T1181" s="8" t="s">
        <v>432</v>
      </c>
      <c r="U1181" s="8" t="s">
        <v>425</v>
      </c>
      <c r="V1181" s="37">
        <v>44230</v>
      </c>
      <c r="W1181" s="8" t="s">
        <v>33</v>
      </c>
      <c r="X1181" s="40">
        <v>1</v>
      </c>
      <c r="Y1181" s="13" t="str">
        <f t="shared" si="292"/>
        <v>N</v>
      </c>
    </row>
    <row r="1182" spans="1:25" x14ac:dyDescent="0.25">
      <c r="A1182" s="9">
        <v>0.27418793491522192</v>
      </c>
      <c r="B1182" s="9">
        <v>0.72571909707342064</v>
      </c>
      <c r="C1182" s="14">
        <f t="shared" si="294"/>
        <v>3.6471334900611034</v>
      </c>
      <c r="D1182" s="15">
        <f t="shared" si="295"/>
        <v>1.3779436203796502</v>
      </c>
      <c r="E1182" s="45">
        <v>4.0146469604903645E-2</v>
      </c>
      <c r="F1182" s="7">
        <f t="shared" si="293"/>
        <v>1.0401464696049036</v>
      </c>
      <c r="G1182" s="7">
        <f t="shared" si="296"/>
        <v>3.5063653020391019</v>
      </c>
      <c r="H1182" s="7">
        <f t="shared" si="297"/>
        <v>1.3247592148277518</v>
      </c>
      <c r="I1182">
        <v>2.23</v>
      </c>
      <c r="J1182">
        <v>1.69</v>
      </c>
      <c r="K1182" s="7">
        <f t="shared" si="298"/>
        <v>2.3195266272189352</v>
      </c>
      <c r="L1182" s="7">
        <f t="shared" si="299"/>
        <v>1.7578475336322872</v>
      </c>
      <c r="M1182" s="16">
        <f t="shared" si="300"/>
        <v>0.43112244897959179</v>
      </c>
      <c r="N1182" s="16">
        <f t="shared" si="301"/>
        <v>0.56887755102040816</v>
      </c>
      <c r="O1182" s="13">
        <f t="shared" si="302"/>
        <v>0.63598621589802962</v>
      </c>
      <c r="P1182" s="13">
        <f t="shared" si="303"/>
        <v>1.2757035249003628</v>
      </c>
      <c r="Q1182" t="s">
        <v>163</v>
      </c>
      <c r="R1182" t="s">
        <v>180</v>
      </c>
      <c r="S1182" t="s">
        <v>408</v>
      </c>
      <c r="T1182" s="8" t="s">
        <v>432</v>
      </c>
      <c r="U1182" s="8" t="s">
        <v>421</v>
      </c>
      <c r="V1182" s="37">
        <v>44230</v>
      </c>
      <c r="W1182" s="8" t="s">
        <v>424</v>
      </c>
      <c r="X1182" s="40">
        <v>1</v>
      </c>
      <c r="Y1182" s="13" t="str">
        <f t="shared" si="292"/>
        <v>N</v>
      </c>
    </row>
    <row r="1183" spans="1:25" x14ac:dyDescent="0.25">
      <c r="A1183" s="9">
        <v>0.30362099263033893</v>
      </c>
      <c r="B1183" s="9">
        <v>0.695868539605354</v>
      </c>
      <c r="C1183" s="14">
        <f t="shared" si="294"/>
        <v>3.2935799047910641</v>
      </c>
      <c r="D1183" s="15">
        <f t="shared" si="295"/>
        <v>1.4370530395972883</v>
      </c>
      <c r="E1183" s="45">
        <v>3.8549100862046881E-2</v>
      </c>
      <c r="F1183" s="7">
        <f t="shared" si="293"/>
        <v>1.0385491008620469</v>
      </c>
      <c r="G1183" s="7">
        <f t="shared" si="296"/>
        <v>3.1713280595565783</v>
      </c>
      <c r="H1183" s="7">
        <f t="shared" si="297"/>
        <v>1.3837121792358815</v>
      </c>
      <c r="I1183">
        <v>2.4900000000000002</v>
      </c>
      <c r="J1183">
        <v>1.57</v>
      </c>
      <c r="K1183" s="7">
        <f t="shared" si="298"/>
        <v>2.5859872611464971</v>
      </c>
      <c r="L1183" s="7">
        <f t="shared" si="299"/>
        <v>1.6305220883534137</v>
      </c>
      <c r="M1183" s="16">
        <f t="shared" si="300"/>
        <v>0.38669950738916253</v>
      </c>
      <c r="N1183" s="16">
        <f t="shared" si="301"/>
        <v>0.61330049261083741</v>
      </c>
      <c r="O1183" s="13">
        <f t="shared" si="302"/>
        <v>0.78516001915871081</v>
      </c>
      <c r="P1183" s="13">
        <f t="shared" si="303"/>
        <v>1.1346290244167621</v>
      </c>
      <c r="Q1183" t="s">
        <v>165</v>
      </c>
      <c r="R1183" t="s">
        <v>67</v>
      </c>
      <c r="S1183" t="s">
        <v>408</v>
      </c>
      <c r="T1183" s="8" t="s">
        <v>432</v>
      </c>
      <c r="U1183" s="8" t="s">
        <v>421</v>
      </c>
      <c r="V1183" s="37">
        <v>44230</v>
      </c>
      <c r="W1183" s="8" t="s">
        <v>33</v>
      </c>
      <c r="X1183" s="40">
        <v>1</v>
      </c>
      <c r="Y1183" s="13" t="str">
        <f t="shared" si="292"/>
        <v>N</v>
      </c>
    </row>
    <row r="1184" spans="1:25" x14ac:dyDescent="0.25">
      <c r="A1184" s="9">
        <v>0.35230188831891418</v>
      </c>
      <c r="B1184" s="9">
        <v>0.64596748903177392</v>
      </c>
      <c r="C1184" s="14">
        <f t="shared" si="294"/>
        <v>2.8384747092095348</v>
      </c>
      <c r="D1184" s="15">
        <f t="shared" si="295"/>
        <v>1.5480655249366766</v>
      </c>
      <c r="E1184" s="45">
        <v>3.5542136765718491E-2</v>
      </c>
      <c r="F1184" s="7">
        <f t="shared" si="293"/>
        <v>1.0355421367657185</v>
      </c>
      <c r="G1184" s="7">
        <f t="shared" si="296"/>
        <v>2.7410518688064864</v>
      </c>
      <c r="H1184" s="7">
        <f t="shared" si="297"/>
        <v>1.494932431983607</v>
      </c>
      <c r="I1184">
        <v>2.17</v>
      </c>
      <c r="J1184">
        <v>1.74</v>
      </c>
      <c r="K1184" s="7">
        <f t="shared" si="298"/>
        <v>2.2471264367816088</v>
      </c>
      <c r="L1184" s="7">
        <f t="shared" si="299"/>
        <v>1.8018433179723501</v>
      </c>
      <c r="M1184" s="16">
        <f t="shared" si="300"/>
        <v>0.44501278772378522</v>
      </c>
      <c r="N1184" s="16">
        <f t="shared" si="301"/>
        <v>0.55498721227621484</v>
      </c>
      <c r="O1184" s="13">
        <f t="shared" si="302"/>
        <v>0.79166688696951404</v>
      </c>
      <c r="P1184" s="13">
        <f t="shared" si="303"/>
        <v>1.1639322037392792</v>
      </c>
      <c r="Q1184" t="s">
        <v>168</v>
      </c>
      <c r="R1184" t="s">
        <v>178</v>
      </c>
      <c r="S1184" t="s">
        <v>408</v>
      </c>
      <c r="T1184" s="8" t="s">
        <v>430</v>
      </c>
      <c r="U1184" s="8" t="s">
        <v>423</v>
      </c>
      <c r="V1184" s="37">
        <v>44230</v>
      </c>
      <c r="W1184" s="8" t="s">
        <v>424</v>
      </c>
      <c r="X1184" s="40">
        <v>1</v>
      </c>
      <c r="Y1184" s="13" t="str">
        <f t="shared" si="292"/>
        <v>N</v>
      </c>
    </row>
    <row r="1185" spans="1:25" x14ac:dyDescent="0.25">
      <c r="A1185" s="9">
        <v>0.22434322242998841</v>
      </c>
      <c r="B1185" s="9">
        <v>0.77558580955714673</v>
      </c>
      <c r="C1185" s="14">
        <f t="shared" si="294"/>
        <v>4.4574558088648013</v>
      </c>
      <c r="D1185" s="15">
        <f t="shared" si="295"/>
        <v>1.289347984036727</v>
      </c>
      <c r="E1185" s="45">
        <v>3.8647342995169254E-2</v>
      </c>
      <c r="F1185" s="7">
        <f t="shared" si="293"/>
        <v>1.0386473429951693</v>
      </c>
      <c r="G1185" s="7">
        <f t="shared" si="296"/>
        <v>4.2915969880698315</v>
      </c>
      <c r="H1185" s="7">
        <f t="shared" si="297"/>
        <v>1.2413722450958253</v>
      </c>
      <c r="I1185">
        <v>2.0699999999999998</v>
      </c>
      <c r="J1185">
        <v>1.8</v>
      </c>
      <c r="K1185" s="7">
        <f t="shared" si="298"/>
        <v>2.1500000000000004</v>
      </c>
      <c r="L1185" s="7">
        <f t="shared" si="299"/>
        <v>1.8695652173913047</v>
      </c>
      <c r="M1185" s="16">
        <f t="shared" si="300"/>
        <v>0.46511627906976738</v>
      </c>
      <c r="N1185" s="16">
        <f t="shared" si="301"/>
        <v>0.53488372093023251</v>
      </c>
      <c r="O1185" s="13">
        <f t="shared" si="302"/>
        <v>0.48233792822447508</v>
      </c>
      <c r="P1185" s="13">
        <f t="shared" si="303"/>
        <v>1.450008252650318</v>
      </c>
      <c r="Q1185" t="s">
        <v>66</v>
      </c>
      <c r="R1185" t="s">
        <v>159</v>
      </c>
      <c r="S1185" t="s">
        <v>408</v>
      </c>
      <c r="T1185" s="8" t="s">
        <v>432</v>
      </c>
      <c r="U1185" s="8" t="s">
        <v>421</v>
      </c>
      <c r="V1185" s="37">
        <v>44230</v>
      </c>
      <c r="W1185" s="8" t="s">
        <v>32</v>
      </c>
      <c r="X1185" s="40">
        <v>3</v>
      </c>
      <c r="Y1185" s="13" t="str">
        <f t="shared" si="292"/>
        <v>Y</v>
      </c>
    </row>
    <row r="1186" spans="1:25" x14ac:dyDescent="0.25">
      <c r="A1186" s="9">
        <v>0.68164305879434961</v>
      </c>
      <c r="B1186" s="9">
        <v>0.30856886771716702</v>
      </c>
      <c r="C1186" s="14">
        <f t="shared" si="294"/>
        <v>1.4670434725305375</v>
      </c>
      <c r="D1186" s="15">
        <f t="shared" si="295"/>
        <v>3.2407676360811486</v>
      </c>
      <c r="E1186" s="45">
        <v>3.4151034151034265E-2</v>
      </c>
      <c r="F1186" s="7">
        <f t="shared" si="293"/>
        <v>1.0341510341510343</v>
      </c>
      <c r="G1186" s="7">
        <f t="shared" si="296"/>
        <v>1.4185969206469706</v>
      </c>
      <c r="H1186" s="7">
        <f t="shared" si="297"/>
        <v>3.1337469374012592</v>
      </c>
      <c r="I1186">
        <v>1.89</v>
      </c>
      <c r="J1186">
        <v>1.98</v>
      </c>
      <c r="K1186" s="7">
        <f t="shared" si="298"/>
        <v>1.9545454545454546</v>
      </c>
      <c r="L1186" s="7">
        <f t="shared" si="299"/>
        <v>2.0476190476190479</v>
      </c>
      <c r="M1186" s="16">
        <f t="shared" si="300"/>
        <v>0.51162790697674421</v>
      </c>
      <c r="N1186" s="16">
        <f t="shared" si="301"/>
        <v>0.48837209302325574</v>
      </c>
      <c r="O1186" s="13">
        <f t="shared" si="302"/>
        <v>1.3323023421889564</v>
      </c>
      <c r="P1186" s="13">
        <f t="shared" si="303"/>
        <v>0.63183149103991343</v>
      </c>
      <c r="Q1186" t="s">
        <v>160</v>
      </c>
      <c r="R1186" t="s">
        <v>179</v>
      </c>
      <c r="S1186" t="s">
        <v>408</v>
      </c>
      <c r="T1186" s="8" t="s">
        <v>430</v>
      </c>
      <c r="U1186" s="8" t="s">
        <v>32</v>
      </c>
      <c r="V1186" s="37">
        <v>44230</v>
      </c>
      <c r="W1186" s="8" t="s">
        <v>422</v>
      </c>
      <c r="X1186" s="40">
        <v>0</v>
      </c>
      <c r="Y1186" s="13" t="str">
        <f t="shared" si="292"/>
        <v>N</v>
      </c>
    </row>
    <row r="1187" spans="1:25" x14ac:dyDescent="0.25">
      <c r="A1187" s="9">
        <v>0.27890690997759515</v>
      </c>
      <c r="B1187" s="9">
        <v>0.72095521028410614</v>
      </c>
      <c r="C1187" s="14">
        <f t="shared" si="294"/>
        <v>3.585425689454345</v>
      </c>
      <c r="D1187" s="15">
        <f t="shared" si="295"/>
        <v>1.3870487177780864</v>
      </c>
      <c r="E1187" s="45">
        <v>3.7452017844174623E-2</v>
      </c>
      <c r="F1187" s="7">
        <f t="shared" si="293"/>
        <v>1.0374520178441746</v>
      </c>
      <c r="G1187" s="7">
        <f t="shared" si="296"/>
        <v>3.4559918220650436</v>
      </c>
      <c r="H1187" s="7">
        <f t="shared" si="297"/>
        <v>1.3369762590662975</v>
      </c>
      <c r="I1187">
        <v>2.38</v>
      </c>
      <c r="J1187">
        <v>1.62</v>
      </c>
      <c r="K1187" s="7">
        <f t="shared" si="298"/>
        <v>2.4691358024691357</v>
      </c>
      <c r="L1187" s="7">
        <f t="shared" si="299"/>
        <v>1.680672268907563</v>
      </c>
      <c r="M1187" s="16">
        <f t="shared" si="300"/>
        <v>0.40500000000000003</v>
      </c>
      <c r="N1187" s="16">
        <f t="shared" si="301"/>
        <v>0.59499999999999997</v>
      </c>
      <c r="O1187" s="13">
        <f t="shared" si="302"/>
        <v>0.68865903698171627</v>
      </c>
      <c r="P1187" s="13">
        <f t="shared" si="303"/>
        <v>1.211689429048918</v>
      </c>
      <c r="Q1187" t="s">
        <v>169</v>
      </c>
      <c r="R1187" t="s">
        <v>162</v>
      </c>
      <c r="S1187" t="s">
        <v>408</v>
      </c>
      <c r="T1187" s="8" t="s">
        <v>432</v>
      </c>
      <c r="U1187" s="8" t="s">
        <v>421</v>
      </c>
      <c r="V1187" s="37">
        <v>44230</v>
      </c>
      <c r="W1187" s="8" t="s">
        <v>33</v>
      </c>
      <c r="X1187" s="40">
        <v>1</v>
      </c>
      <c r="Y1187" s="13" t="str">
        <f t="shared" si="292"/>
        <v>N</v>
      </c>
    </row>
    <row r="1188" spans="1:25" x14ac:dyDescent="0.25">
      <c r="A1188" s="9">
        <v>0.69990799269248893</v>
      </c>
      <c r="B1188" s="9">
        <v>0.29421200170525624</v>
      </c>
      <c r="C1188" s="14">
        <f t="shared" si="294"/>
        <v>1.4287592232703068</v>
      </c>
      <c r="D1188" s="15">
        <f t="shared" si="295"/>
        <v>3.3989096100906426</v>
      </c>
      <c r="E1188" s="45">
        <v>3.7675606641123682E-2</v>
      </c>
      <c r="F1188" s="7">
        <f t="shared" si="293"/>
        <v>1.0376756066411237</v>
      </c>
      <c r="G1188" s="7">
        <f t="shared" si="296"/>
        <v>1.3768842730100312</v>
      </c>
      <c r="H1188" s="7">
        <f t="shared" si="297"/>
        <v>3.2755030457858139</v>
      </c>
      <c r="I1188">
        <v>1.74</v>
      </c>
      <c r="J1188">
        <v>2.16</v>
      </c>
      <c r="K1188" s="7">
        <f t="shared" si="298"/>
        <v>1.8055555555555551</v>
      </c>
      <c r="L1188" s="7">
        <f t="shared" si="299"/>
        <v>2.2413793103448274</v>
      </c>
      <c r="M1188" s="16">
        <f t="shared" si="300"/>
        <v>0.55384615384615399</v>
      </c>
      <c r="N1188" s="16">
        <f t="shared" si="301"/>
        <v>0.44615384615384618</v>
      </c>
      <c r="O1188" s="13">
        <f t="shared" si="302"/>
        <v>1.2637227645836604</v>
      </c>
      <c r="P1188" s="13">
        <f t="shared" si="303"/>
        <v>0.65944069347729839</v>
      </c>
      <c r="Q1188" t="s">
        <v>175</v>
      </c>
      <c r="R1188" t="s">
        <v>161</v>
      </c>
      <c r="S1188" t="s">
        <v>408</v>
      </c>
      <c r="T1188" s="8" t="s">
        <v>432</v>
      </c>
      <c r="U1188" s="8" t="s">
        <v>425</v>
      </c>
      <c r="V1188" s="37">
        <v>44230</v>
      </c>
      <c r="W1188" s="8" t="s">
        <v>437</v>
      </c>
      <c r="X1188" s="40">
        <v>2</v>
      </c>
      <c r="Y1188" s="13" t="str">
        <f t="shared" si="292"/>
        <v>N</v>
      </c>
    </row>
    <row r="1189" spans="1:25" x14ac:dyDescent="0.25">
      <c r="A1189" s="9">
        <v>0.57392760430044887</v>
      </c>
      <c r="B1189" s="9">
        <v>0.41691631309991534</v>
      </c>
      <c r="C1189" s="14">
        <f t="shared" si="294"/>
        <v>1.7423800362745818</v>
      </c>
      <c r="D1189" s="15">
        <f t="shared" si="295"/>
        <v>2.3985628975864679</v>
      </c>
      <c r="E1189" s="45">
        <v>4.1006129782287015E-2</v>
      </c>
      <c r="F1189" s="7">
        <f t="shared" si="293"/>
        <v>1.041006129782287</v>
      </c>
      <c r="G1189" s="7">
        <f t="shared" si="296"/>
        <v>1.673746183069045</v>
      </c>
      <c r="H1189" s="7">
        <f t="shared" si="297"/>
        <v>2.3040814352246861</v>
      </c>
      <c r="I1189">
        <v>2.2799999999999998</v>
      </c>
      <c r="J1189">
        <v>1.66</v>
      </c>
      <c r="K1189" s="7">
        <f t="shared" si="298"/>
        <v>2.3734939759036142</v>
      </c>
      <c r="L1189" s="7">
        <f t="shared" si="299"/>
        <v>1.7280701754385963</v>
      </c>
      <c r="M1189" s="16">
        <f t="shared" si="300"/>
        <v>0.42131979695431476</v>
      </c>
      <c r="N1189" s="16">
        <f t="shared" si="301"/>
        <v>0.57868020304568535</v>
      </c>
      <c r="O1189" s="13">
        <f t="shared" si="302"/>
        <v>1.3622137114119088</v>
      </c>
      <c r="P1189" s="13">
        <f t="shared" si="303"/>
        <v>0.72046064632178353</v>
      </c>
      <c r="Q1189" t="s">
        <v>176</v>
      </c>
      <c r="R1189" t="s">
        <v>177</v>
      </c>
      <c r="S1189" t="s">
        <v>408</v>
      </c>
      <c r="T1189" s="8" t="s">
        <v>430</v>
      </c>
      <c r="U1189" s="8" t="s">
        <v>32</v>
      </c>
      <c r="V1189" s="37">
        <v>44230</v>
      </c>
      <c r="W1189" s="8" t="s">
        <v>424</v>
      </c>
      <c r="X1189" s="40">
        <v>1</v>
      </c>
      <c r="Y1189" s="13" t="str">
        <f t="shared" si="292"/>
        <v>N</v>
      </c>
    </row>
    <row r="1190" spans="1:25" x14ac:dyDescent="0.25">
      <c r="A1190" s="9">
        <v>0.17366029063772362</v>
      </c>
      <c r="B1190" s="9">
        <v>0.82630525392087817</v>
      </c>
      <c r="C1190" s="14">
        <f t="shared" si="294"/>
        <v>5.7583688034135623</v>
      </c>
      <c r="D1190" s="15">
        <f t="shared" si="295"/>
        <v>1.2102065129743853</v>
      </c>
      <c r="E1190" s="45">
        <v>3.8940646917198674E-2</v>
      </c>
      <c r="F1190" s="7">
        <f t="shared" si="293"/>
        <v>1.0389406469171987</v>
      </c>
      <c r="G1190" s="7">
        <f t="shared" si="296"/>
        <v>5.5425387585904042</v>
      </c>
      <c r="H1190" s="7">
        <f t="shared" si="297"/>
        <v>1.16484663158129</v>
      </c>
      <c r="I1190">
        <v>2.33</v>
      </c>
      <c r="J1190">
        <v>1.64</v>
      </c>
      <c r="K1190" s="7">
        <f t="shared" si="298"/>
        <v>2.4207317073170729</v>
      </c>
      <c r="L1190" s="7">
        <f t="shared" si="299"/>
        <v>1.7038626609442058</v>
      </c>
      <c r="M1190" s="16">
        <f t="shared" si="300"/>
        <v>0.41309823677581869</v>
      </c>
      <c r="N1190" s="16">
        <f t="shared" si="301"/>
        <v>0.58690176322418142</v>
      </c>
      <c r="O1190" s="13">
        <f t="shared" si="302"/>
        <v>0.42038497184863582</v>
      </c>
      <c r="P1190" s="13">
        <f t="shared" si="303"/>
        <v>1.4079106686978051</v>
      </c>
      <c r="Q1190" t="s">
        <v>170</v>
      </c>
      <c r="R1190" t="s">
        <v>167</v>
      </c>
      <c r="S1190" t="s">
        <v>408</v>
      </c>
      <c r="T1190" s="8" t="s">
        <v>432</v>
      </c>
      <c r="U1190" s="8" t="s">
        <v>421</v>
      </c>
      <c r="V1190" s="37">
        <v>44230</v>
      </c>
      <c r="W1190" s="8" t="s">
        <v>427</v>
      </c>
      <c r="X1190" s="40">
        <v>3</v>
      </c>
      <c r="Y1190" s="13" t="str">
        <f t="shared" si="292"/>
        <v>Y</v>
      </c>
    </row>
    <row r="1191" spans="1:25" x14ac:dyDescent="0.25">
      <c r="A1191" s="9">
        <v>0.49514294533251307</v>
      </c>
      <c r="B1191" s="9">
        <v>0.50392063099397777</v>
      </c>
      <c r="C1191" s="14">
        <f t="shared" si="294"/>
        <v>2.0196187978169626</v>
      </c>
      <c r="D1191" s="15">
        <f t="shared" si="295"/>
        <v>1.9844394900592008</v>
      </c>
      <c r="E1191" s="45">
        <v>3.9028847408954404E-2</v>
      </c>
      <c r="F1191" s="7">
        <f t="shared" si="293"/>
        <v>1.0390288474089544</v>
      </c>
      <c r="G1191" s="7">
        <f t="shared" si="296"/>
        <v>1.9437562324215767</v>
      </c>
      <c r="H1191" s="7">
        <f t="shared" si="297"/>
        <v>1.9098983584602436</v>
      </c>
      <c r="I1191">
        <v>2.35</v>
      </c>
      <c r="J1191">
        <v>1.63</v>
      </c>
      <c r="K1191" s="7">
        <f t="shared" si="298"/>
        <v>2.4417177914110431</v>
      </c>
      <c r="L1191" s="7">
        <f t="shared" si="299"/>
        <v>1.6936170212765955</v>
      </c>
      <c r="M1191" s="16">
        <f t="shared" si="300"/>
        <v>0.40954773869346733</v>
      </c>
      <c r="N1191" s="16">
        <f t="shared" si="301"/>
        <v>0.59045226130653272</v>
      </c>
      <c r="O1191" s="13">
        <f t="shared" si="302"/>
        <v>1.2089993389100626</v>
      </c>
      <c r="P1191" s="13">
        <f t="shared" si="303"/>
        <v>0.85344855802384312</v>
      </c>
      <c r="Q1191" t="s">
        <v>174</v>
      </c>
      <c r="R1191" t="s">
        <v>172</v>
      </c>
      <c r="S1191" t="s">
        <v>408</v>
      </c>
      <c r="T1191" s="8" t="s">
        <v>432</v>
      </c>
      <c r="U1191" s="8" t="s">
        <v>421</v>
      </c>
      <c r="V1191" s="37">
        <v>44230</v>
      </c>
      <c r="W1191" s="8" t="s">
        <v>424</v>
      </c>
      <c r="X1191" s="40">
        <v>1</v>
      </c>
      <c r="Y1191" s="13" t="str">
        <f t="shared" si="292"/>
        <v>N</v>
      </c>
    </row>
    <row r="1192" spans="1:25" x14ac:dyDescent="0.25">
      <c r="A1192" s="9">
        <v>0.44586919651379153</v>
      </c>
      <c r="B1192" s="9">
        <v>0.55339117050147668</v>
      </c>
      <c r="C1192" s="14">
        <f t="shared" si="294"/>
        <v>2.2428102408035899</v>
      </c>
      <c r="D1192" s="15">
        <f t="shared" si="295"/>
        <v>1.807040034798191</v>
      </c>
      <c r="E1192" s="45">
        <v>5.3618711385701623E-2</v>
      </c>
      <c r="F1192" s="7">
        <f t="shared" si="293"/>
        <v>1.0536187113857016</v>
      </c>
      <c r="G1192" s="7">
        <f t="shared" si="296"/>
        <v>2.1286735102244756</v>
      </c>
      <c r="H1192" s="7">
        <f t="shared" si="297"/>
        <v>1.7150796728178852</v>
      </c>
      <c r="I1192">
        <v>2.06</v>
      </c>
      <c r="J1192">
        <v>1.76</v>
      </c>
      <c r="K1192" s="7">
        <f t="shared" si="298"/>
        <v>2.1704545454545454</v>
      </c>
      <c r="L1192" s="7">
        <f t="shared" si="299"/>
        <v>1.8543689320388348</v>
      </c>
      <c r="M1192" s="16">
        <f t="shared" si="300"/>
        <v>0.4607329842931937</v>
      </c>
      <c r="N1192" s="16">
        <f t="shared" si="301"/>
        <v>0.53926701570680635</v>
      </c>
      <c r="O1192" s="13">
        <f t="shared" si="302"/>
        <v>0.9677388242515248</v>
      </c>
      <c r="P1192" s="13">
        <f t="shared" si="303"/>
        <v>1.026191393842544</v>
      </c>
      <c r="Q1192" t="s">
        <v>451</v>
      </c>
      <c r="R1192" t="s">
        <v>197</v>
      </c>
      <c r="S1192" t="s">
        <v>413</v>
      </c>
      <c r="T1192" s="8" t="s">
        <v>432</v>
      </c>
      <c r="U1192" s="8" t="s">
        <v>421</v>
      </c>
      <c r="V1192" s="37">
        <v>44230</v>
      </c>
      <c r="W1192" s="8" t="s">
        <v>424</v>
      </c>
      <c r="X1192" s="40">
        <v>1</v>
      </c>
      <c r="Y1192" s="13" t="str">
        <f t="shared" si="292"/>
        <v>N</v>
      </c>
    </row>
    <row r="1193" spans="1:25" x14ac:dyDescent="0.25">
      <c r="A1193" s="9">
        <v>0.4455967282961425</v>
      </c>
      <c r="B1193" s="9">
        <v>0.55370045239059595</v>
      </c>
      <c r="C1193" s="14">
        <f t="shared" si="294"/>
        <v>2.2441816478854451</v>
      </c>
      <c r="D1193" s="15">
        <f t="shared" si="295"/>
        <v>1.8060306717874446</v>
      </c>
      <c r="E1193" s="45">
        <v>4.1694924449990456E-2</v>
      </c>
      <c r="F1193" s="7">
        <f t="shared" si="293"/>
        <v>1.0416949244499905</v>
      </c>
      <c r="G1193" s="7">
        <f t="shared" si="296"/>
        <v>2.1543559397396135</v>
      </c>
      <c r="H1193" s="7">
        <f t="shared" si="297"/>
        <v>1.7337424128672023</v>
      </c>
      <c r="I1193">
        <v>1.91</v>
      </c>
      <c r="J1193">
        <v>1.93</v>
      </c>
      <c r="K1193" s="7">
        <f t="shared" si="298"/>
        <v>1.9896373056994816</v>
      </c>
      <c r="L1193" s="7">
        <f t="shared" si="299"/>
        <v>2.0104712041884816</v>
      </c>
      <c r="M1193" s="16">
        <f t="shared" si="300"/>
        <v>0.50260416666666674</v>
      </c>
      <c r="N1193" s="16">
        <f t="shared" si="301"/>
        <v>0.49739583333333337</v>
      </c>
      <c r="O1193" s="13">
        <f t="shared" si="302"/>
        <v>0.88657587391564108</v>
      </c>
      <c r="P1193" s="13">
        <f t="shared" si="303"/>
        <v>1.1131988152774286</v>
      </c>
      <c r="Q1193" t="s">
        <v>187</v>
      </c>
      <c r="R1193" t="s">
        <v>189</v>
      </c>
      <c r="S1193" t="s">
        <v>413</v>
      </c>
      <c r="T1193" s="8" t="s">
        <v>432</v>
      </c>
      <c r="U1193" s="8" t="s">
        <v>421</v>
      </c>
      <c r="V1193" s="37">
        <v>44230</v>
      </c>
      <c r="W1193" s="32" t="s">
        <v>421</v>
      </c>
      <c r="X1193" s="40">
        <v>2</v>
      </c>
      <c r="Y1193" s="13" t="str">
        <f t="shared" si="292"/>
        <v>N</v>
      </c>
    </row>
    <row r="1194" spans="1:25" x14ac:dyDescent="0.25">
      <c r="A1194" s="9">
        <v>0.38692309633887328</v>
      </c>
      <c r="B1194" s="9">
        <v>0.61006033317043917</v>
      </c>
      <c r="C1194" s="14">
        <f t="shared" si="294"/>
        <v>2.5844929120596731</v>
      </c>
      <c r="D1194" s="15">
        <f t="shared" si="295"/>
        <v>1.6391821359750973</v>
      </c>
      <c r="E1194" s="45">
        <v>5.3093462044756512E-2</v>
      </c>
      <c r="F1194" s="7">
        <f t="shared" si="293"/>
        <v>1.0530934620447565</v>
      </c>
      <c r="G1194" s="7">
        <f t="shared" si="296"/>
        <v>2.4541913944099978</v>
      </c>
      <c r="H1194" s="7">
        <f t="shared" si="297"/>
        <v>1.5565400366196862</v>
      </c>
      <c r="I1194">
        <v>2.12</v>
      </c>
      <c r="J1194">
        <v>1.72</v>
      </c>
      <c r="K1194" s="7">
        <f t="shared" si="298"/>
        <v>2.2325581395348841</v>
      </c>
      <c r="L1194" s="7">
        <f t="shared" si="299"/>
        <v>1.8113207547169812</v>
      </c>
      <c r="M1194" s="16">
        <f t="shared" si="300"/>
        <v>0.44791666666666657</v>
      </c>
      <c r="N1194" s="16">
        <f t="shared" si="301"/>
        <v>0.55208333333333337</v>
      </c>
      <c r="O1194" s="13">
        <f t="shared" si="302"/>
        <v>0.86382830810539157</v>
      </c>
      <c r="P1194" s="13">
        <f t="shared" si="303"/>
        <v>1.1050149431011729</v>
      </c>
      <c r="Q1194" t="s">
        <v>193</v>
      </c>
      <c r="R1194" t="s">
        <v>185</v>
      </c>
      <c r="S1194" t="s">
        <v>413</v>
      </c>
      <c r="T1194" s="8" t="s">
        <v>430</v>
      </c>
      <c r="U1194" s="8" t="s">
        <v>423</v>
      </c>
      <c r="V1194" s="37">
        <v>44230</v>
      </c>
      <c r="W1194" s="8" t="s">
        <v>33</v>
      </c>
      <c r="X1194" s="40">
        <v>1</v>
      </c>
      <c r="Y1194" s="13" t="str">
        <f t="shared" si="292"/>
        <v>N</v>
      </c>
    </row>
    <row r="1195" spans="1:25" x14ac:dyDescent="0.25">
      <c r="A1195" s="9">
        <v>0.35037342205584332</v>
      </c>
      <c r="B1195" s="9">
        <v>0.64902730103073558</v>
      </c>
      <c r="C1195" s="14">
        <f t="shared" si="294"/>
        <v>2.8540977627024966</v>
      </c>
      <c r="D1195" s="15">
        <f t="shared" si="295"/>
        <v>1.5407672349250585</v>
      </c>
      <c r="E1195" s="45">
        <v>4.8951048951048959E-2</v>
      </c>
      <c r="F1195" s="7">
        <f t="shared" si="293"/>
        <v>1.048951048951049</v>
      </c>
      <c r="G1195" s="7">
        <f t="shared" si="296"/>
        <v>2.7209065337763803</v>
      </c>
      <c r="H1195" s="7">
        <f t="shared" si="297"/>
        <v>1.468864763961889</v>
      </c>
      <c r="I1195">
        <v>2.08</v>
      </c>
      <c r="J1195">
        <v>1.76</v>
      </c>
      <c r="K1195" s="7">
        <f t="shared" si="298"/>
        <v>2.1818181818181821</v>
      </c>
      <c r="L1195" s="7">
        <f t="shared" si="299"/>
        <v>1.8461538461538463</v>
      </c>
      <c r="M1195" s="16">
        <f t="shared" si="300"/>
        <v>0.45833333333333326</v>
      </c>
      <c r="N1195" s="16">
        <f t="shared" si="301"/>
        <v>0.54166666666666663</v>
      </c>
      <c r="O1195" s="13">
        <f t="shared" si="302"/>
        <v>0.76445110266729455</v>
      </c>
      <c r="P1195" s="13">
        <f t="shared" si="303"/>
        <v>1.1982042480567427</v>
      </c>
      <c r="Q1195" t="s">
        <v>190</v>
      </c>
      <c r="R1195" t="s">
        <v>201</v>
      </c>
      <c r="S1195" t="s">
        <v>413</v>
      </c>
      <c r="T1195" s="8" t="s">
        <v>432</v>
      </c>
      <c r="U1195" s="8" t="s">
        <v>421</v>
      </c>
      <c r="V1195" s="37">
        <v>44230</v>
      </c>
      <c r="W1195" s="8" t="s">
        <v>30</v>
      </c>
      <c r="X1195" s="40">
        <v>5</v>
      </c>
      <c r="Y1195" s="13" t="str">
        <f t="shared" si="292"/>
        <v>Y</v>
      </c>
    </row>
    <row r="1196" spans="1:25" x14ac:dyDescent="0.25">
      <c r="A1196" s="9">
        <v>0.42108268923393016</v>
      </c>
      <c r="B1196" s="9">
        <v>0.577199703985946</v>
      </c>
      <c r="C1196" s="14">
        <f t="shared" si="294"/>
        <v>2.3748304681422217</v>
      </c>
      <c r="D1196" s="15">
        <f t="shared" si="295"/>
        <v>1.7325026210067991</v>
      </c>
      <c r="E1196" s="45">
        <v>5.1993831240361388E-2</v>
      </c>
      <c r="F1196" s="7">
        <f t="shared" si="293"/>
        <v>1.0519938312403614</v>
      </c>
      <c r="G1196" s="7">
        <f t="shared" si="296"/>
        <v>2.2574566481460825</v>
      </c>
      <c r="H1196" s="7">
        <f t="shared" si="297"/>
        <v>1.6468752663350492</v>
      </c>
      <c r="I1196">
        <v>1.78</v>
      </c>
      <c r="J1196">
        <v>2.04</v>
      </c>
      <c r="K1196" s="7">
        <f t="shared" si="298"/>
        <v>1.8725490196078434</v>
      </c>
      <c r="L1196" s="7">
        <f t="shared" si="299"/>
        <v>2.1460674157303372</v>
      </c>
      <c r="M1196" s="16">
        <f t="shared" si="300"/>
        <v>0.53403141361256534</v>
      </c>
      <c r="N1196" s="16">
        <f t="shared" si="301"/>
        <v>0.46596858638743455</v>
      </c>
      <c r="O1196" s="13">
        <f t="shared" si="302"/>
        <v>0.78849797689883006</v>
      </c>
      <c r="P1196" s="13">
        <f t="shared" si="303"/>
        <v>1.2387094770934348</v>
      </c>
      <c r="Q1196" t="s">
        <v>181</v>
      </c>
      <c r="R1196" t="s">
        <v>199</v>
      </c>
      <c r="S1196" t="s">
        <v>413</v>
      </c>
      <c r="T1196" s="8" t="s">
        <v>431</v>
      </c>
      <c r="U1196" s="8" t="s">
        <v>29</v>
      </c>
      <c r="V1196" s="37">
        <v>44230</v>
      </c>
      <c r="W1196" s="8" t="s">
        <v>441</v>
      </c>
      <c r="X1196" s="40">
        <v>5</v>
      </c>
      <c r="Y1196" s="13" t="str">
        <f t="shared" si="292"/>
        <v>Y</v>
      </c>
    </row>
    <row r="1197" spans="1:25" x14ac:dyDescent="0.25">
      <c r="A1197" s="9">
        <v>0.55659750286575527</v>
      </c>
      <c r="B1197" s="9">
        <v>0.44053070496530045</v>
      </c>
      <c r="C1197" s="14">
        <f t="shared" si="294"/>
        <v>1.7966304103976338</v>
      </c>
      <c r="D1197" s="15">
        <f t="shared" si="295"/>
        <v>2.2699893304344534</v>
      </c>
      <c r="E1197" s="45">
        <v>5.1273605621431795E-2</v>
      </c>
      <c r="F1197" s="7">
        <f t="shared" si="293"/>
        <v>1.0512736056214318</v>
      </c>
      <c r="G1197" s="7">
        <f t="shared" si="296"/>
        <v>1.70900363215683</v>
      </c>
      <c r="H1197" s="7">
        <f t="shared" si="297"/>
        <v>2.1592754905062139</v>
      </c>
      <c r="I1197">
        <v>1.76</v>
      </c>
      <c r="J1197">
        <v>2.0699999999999998</v>
      </c>
      <c r="K1197" s="7">
        <f t="shared" si="298"/>
        <v>1.85024154589372</v>
      </c>
      <c r="L1197" s="7">
        <f t="shared" si="299"/>
        <v>2.1761363636363638</v>
      </c>
      <c r="M1197" s="16">
        <f t="shared" si="300"/>
        <v>0.54046997389033935</v>
      </c>
      <c r="N1197" s="16">
        <f t="shared" si="301"/>
        <v>0.45953002610966054</v>
      </c>
      <c r="O1197" s="13">
        <f t="shared" si="302"/>
        <v>1.0298398241429192</v>
      </c>
      <c r="P1197" s="13">
        <f t="shared" si="303"/>
        <v>0.95865488637335261</v>
      </c>
      <c r="Q1197" t="s">
        <v>186</v>
      </c>
      <c r="R1197" t="s">
        <v>184</v>
      </c>
      <c r="S1197" t="s">
        <v>413</v>
      </c>
      <c r="T1197" s="8" t="s">
        <v>430</v>
      </c>
      <c r="U1197" s="8" t="s">
        <v>32</v>
      </c>
      <c r="V1197" s="37">
        <v>44230</v>
      </c>
      <c r="W1197" s="8" t="s">
        <v>424</v>
      </c>
      <c r="X1197" s="40">
        <v>1</v>
      </c>
      <c r="Y1197" s="13" t="str">
        <f t="shared" si="292"/>
        <v>N</v>
      </c>
    </row>
    <row r="1198" spans="1:25" x14ac:dyDescent="0.25">
      <c r="A1198" s="9">
        <v>0.5993897943830071</v>
      </c>
      <c r="B1198" s="9">
        <v>0.38522509850913517</v>
      </c>
      <c r="C1198" s="14">
        <f t="shared" si="294"/>
        <v>1.668363407871114</v>
      </c>
      <c r="D1198" s="15">
        <f t="shared" si="295"/>
        <v>2.5958848576328837</v>
      </c>
      <c r="E1198" s="45">
        <v>5.2860089004667321E-2</v>
      </c>
      <c r="F1198" s="7">
        <f t="shared" si="293"/>
        <v>1.0528600890046673</v>
      </c>
      <c r="G1198" s="7">
        <f t="shared" si="296"/>
        <v>1.5846012450223272</v>
      </c>
      <c r="H1198" s="7">
        <f t="shared" si="297"/>
        <v>2.4655553807599748</v>
      </c>
      <c r="I1198">
        <v>1.66</v>
      </c>
      <c r="J1198">
        <v>2.2200000000000002</v>
      </c>
      <c r="K1198" s="7">
        <f t="shared" si="298"/>
        <v>1.7477477477477477</v>
      </c>
      <c r="L1198" s="7">
        <f t="shared" si="299"/>
        <v>2.3373493975903616</v>
      </c>
      <c r="M1198" s="16">
        <f t="shared" si="300"/>
        <v>0.57216494845360832</v>
      </c>
      <c r="N1198" s="16">
        <f t="shared" si="301"/>
        <v>0.42783505154639173</v>
      </c>
      <c r="O1198" s="13">
        <f t="shared" si="302"/>
        <v>1.0475821631558861</v>
      </c>
      <c r="P1198" s="13">
        <f t="shared" si="303"/>
        <v>0.90040565193701494</v>
      </c>
      <c r="Q1198" t="s">
        <v>196</v>
      </c>
      <c r="R1198" t="s">
        <v>191</v>
      </c>
      <c r="S1198" t="s">
        <v>413</v>
      </c>
      <c r="T1198" s="8" t="s">
        <v>430</v>
      </c>
      <c r="U1198" s="8" t="s">
        <v>428</v>
      </c>
      <c r="V1198" s="37">
        <v>44230</v>
      </c>
      <c r="W1198" s="8" t="s">
        <v>425</v>
      </c>
      <c r="X1198" s="40">
        <v>4</v>
      </c>
      <c r="Y1198" s="13" t="str">
        <f t="shared" si="292"/>
        <v>Y</v>
      </c>
    </row>
    <row r="1199" spans="1:25" x14ac:dyDescent="0.25">
      <c r="A1199" s="9">
        <v>0.66099841898949241</v>
      </c>
      <c r="B1199" s="9">
        <v>0.33258931925760726</v>
      </c>
      <c r="C1199" s="14">
        <f t="shared" si="294"/>
        <v>1.5128629226205403</v>
      </c>
      <c r="D1199" s="15">
        <f t="shared" si="295"/>
        <v>3.0067111061538609</v>
      </c>
      <c r="E1199" s="45">
        <v>4.7535692795798834E-2</v>
      </c>
      <c r="F1199" s="7">
        <f t="shared" si="293"/>
        <v>1.0475356927957988</v>
      </c>
      <c r="G1199" s="7">
        <f t="shared" si="296"/>
        <v>1.4442113362102402</v>
      </c>
      <c r="H1199" s="7">
        <f t="shared" si="297"/>
        <v>2.8702707953837461</v>
      </c>
      <c r="I1199">
        <v>1.81</v>
      </c>
      <c r="J1199">
        <v>2.02</v>
      </c>
      <c r="K1199" s="7">
        <f t="shared" si="298"/>
        <v>1.8960396039603959</v>
      </c>
      <c r="L1199" s="7">
        <f t="shared" si="299"/>
        <v>2.1160220994475138</v>
      </c>
      <c r="M1199" s="16">
        <f t="shared" si="300"/>
        <v>0.52741514360313313</v>
      </c>
      <c r="N1199" s="16">
        <f t="shared" si="301"/>
        <v>0.47258485639686681</v>
      </c>
      <c r="O1199" s="13">
        <f t="shared" si="302"/>
        <v>1.2532791805592851</v>
      </c>
      <c r="P1199" s="13">
        <f t="shared" si="303"/>
        <v>0.70376634958930151</v>
      </c>
      <c r="Q1199" t="s">
        <v>194</v>
      </c>
      <c r="R1199" t="s">
        <v>183</v>
      </c>
      <c r="S1199" t="s">
        <v>413</v>
      </c>
      <c r="T1199" s="8" t="s">
        <v>431</v>
      </c>
      <c r="U1199" s="8" t="s">
        <v>29</v>
      </c>
      <c r="V1199" s="37">
        <v>44230</v>
      </c>
      <c r="W1199" s="8" t="s">
        <v>424</v>
      </c>
      <c r="X1199" s="40">
        <v>1</v>
      </c>
      <c r="Y1199" s="13" t="str">
        <f t="shared" si="292"/>
        <v>N</v>
      </c>
    </row>
    <row r="1200" spans="1:25" x14ac:dyDescent="0.25">
      <c r="A1200" s="9">
        <v>0.19951556286953256</v>
      </c>
      <c r="B1200" s="9">
        <v>0.80043950927192808</v>
      </c>
      <c r="C1200" s="14">
        <f t="shared" si="294"/>
        <v>5.0121403344054976</v>
      </c>
      <c r="D1200" s="15">
        <f t="shared" si="295"/>
        <v>1.2493136438374839</v>
      </c>
      <c r="E1200" s="45">
        <v>3.9312039312039193E-2</v>
      </c>
      <c r="F1200" s="7">
        <f t="shared" si="293"/>
        <v>1.0393120393120392</v>
      </c>
      <c r="G1200" s="7">
        <f t="shared" si="296"/>
        <v>4.8225558300308222</v>
      </c>
      <c r="H1200" s="7">
        <f t="shared" si="297"/>
        <v>1.2020582814228273</v>
      </c>
      <c r="I1200">
        <v>2.75</v>
      </c>
      <c r="J1200">
        <v>1.48</v>
      </c>
      <c r="K1200" s="7">
        <f t="shared" si="298"/>
        <v>2.8581081081081079</v>
      </c>
      <c r="L1200" s="7">
        <f t="shared" si="299"/>
        <v>1.5381818181818181</v>
      </c>
      <c r="M1200" s="16">
        <f t="shared" si="300"/>
        <v>0.34988179669030733</v>
      </c>
      <c r="N1200" s="16">
        <f t="shared" si="301"/>
        <v>0.65011820330969272</v>
      </c>
      <c r="O1200" s="13">
        <f t="shared" si="302"/>
        <v>0.57023704793116392</v>
      </c>
      <c r="P1200" s="13">
        <f t="shared" si="303"/>
        <v>1.2312214997164566</v>
      </c>
      <c r="Q1200" t="s">
        <v>211</v>
      </c>
      <c r="R1200" t="s">
        <v>221</v>
      </c>
      <c r="S1200" t="s">
        <v>11</v>
      </c>
      <c r="T1200" s="8" t="s">
        <v>432</v>
      </c>
      <c r="U1200" s="8" t="s">
        <v>421</v>
      </c>
      <c r="V1200" s="37">
        <v>44230</v>
      </c>
      <c r="W1200" s="8" t="s">
        <v>424</v>
      </c>
      <c r="X1200" s="40">
        <v>1</v>
      </c>
      <c r="Y1200" s="13" t="str">
        <f t="shared" si="292"/>
        <v>N</v>
      </c>
    </row>
    <row r="1201" spans="1:25" x14ac:dyDescent="0.25">
      <c r="A1201" s="9">
        <v>7.3159869978161721E-2</v>
      </c>
      <c r="B1201" s="9">
        <v>0.92683821433183111</v>
      </c>
      <c r="C1201" s="14">
        <f t="shared" si="294"/>
        <v>13.668695697497833</v>
      </c>
      <c r="D1201" s="15">
        <f t="shared" si="295"/>
        <v>1.078936954192067</v>
      </c>
      <c r="E1201" s="45">
        <v>3.652263374485587E-2</v>
      </c>
      <c r="F1201" s="7">
        <f t="shared" si="293"/>
        <v>1.0365226337448559</v>
      </c>
      <c r="G1201" s="7">
        <f t="shared" si="296"/>
        <v>13.187069198975578</v>
      </c>
      <c r="H1201" s="7">
        <f t="shared" si="297"/>
        <v>1.0409198208185502</v>
      </c>
      <c r="I1201">
        <v>2.4300000000000002</v>
      </c>
      <c r="J1201">
        <v>1.6</v>
      </c>
      <c r="K1201" s="7">
        <f t="shared" si="298"/>
        <v>2.5187499999999998</v>
      </c>
      <c r="L1201" s="7">
        <f t="shared" si="299"/>
        <v>1.6584362139917694</v>
      </c>
      <c r="M1201" s="16">
        <f t="shared" si="300"/>
        <v>0.3970223325062035</v>
      </c>
      <c r="N1201" s="16">
        <f t="shared" si="301"/>
        <v>0.60297766749379655</v>
      </c>
      <c r="O1201" s="13">
        <f t="shared" si="302"/>
        <v>0.18427142250749481</v>
      </c>
      <c r="P1201" s="13">
        <f t="shared" si="303"/>
        <v>1.537102059159374</v>
      </c>
      <c r="Q1201" t="s">
        <v>213</v>
      </c>
      <c r="R1201" t="s">
        <v>210</v>
      </c>
      <c r="S1201" t="s">
        <v>11</v>
      </c>
      <c r="T1201" s="8" t="s">
        <v>430</v>
      </c>
      <c r="U1201" s="8" t="s">
        <v>424</v>
      </c>
      <c r="V1201" s="37">
        <v>44230</v>
      </c>
      <c r="W1201" s="8" t="s">
        <v>421</v>
      </c>
      <c r="X1201" s="40">
        <v>2</v>
      </c>
      <c r="Y1201" s="13" t="str">
        <f t="shared" si="292"/>
        <v>N</v>
      </c>
    </row>
    <row r="1202" spans="1:25" x14ac:dyDescent="0.25">
      <c r="A1202" s="9">
        <v>0.39658739207316479</v>
      </c>
      <c r="B1202" s="9">
        <v>0.60258752665976378</v>
      </c>
      <c r="C1202" s="14">
        <f t="shared" si="294"/>
        <v>2.5215123324331854</v>
      </c>
      <c r="D1202" s="15">
        <f t="shared" si="295"/>
        <v>1.659509956243461</v>
      </c>
      <c r="E1202" s="45">
        <v>3.3764291056736839E-2</v>
      </c>
      <c r="F1202" s="7">
        <f t="shared" si="293"/>
        <v>1.0337642910567368</v>
      </c>
      <c r="G1202" s="7">
        <f t="shared" si="296"/>
        <v>2.4391559606451869</v>
      </c>
      <c r="H1202" s="7">
        <f t="shared" si="297"/>
        <v>1.6053078739516848</v>
      </c>
      <c r="I1202">
        <v>1.91</v>
      </c>
      <c r="J1202">
        <v>1.96</v>
      </c>
      <c r="K1202" s="7">
        <f t="shared" si="298"/>
        <v>1.9744897959183674</v>
      </c>
      <c r="L1202" s="7">
        <f t="shared" si="299"/>
        <v>2.0261780104712042</v>
      </c>
      <c r="M1202" s="16">
        <f t="shared" si="300"/>
        <v>0.50645994832041341</v>
      </c>
      <c r="N1202" s="16">
        <f t="shared" si="301"/>
        <v>0.49354005167958659</v>
      </c>
      <c r="O1202" s="13">
        <f t="shared" si="302"/>
        <v>0.78305775883834061</v>
      </c>
      <c r="P1202" s="13">
        <f t="shared" si="303"/>
        <v>1.2209495959022441</v>
      </c>
      <c r="Q1202" t="s">
        <v>214</v>
      </c>
      <c r="R1202" t="s">
        <v>209</v>
      </c>
      <c r="S1202" t="s">
        <v>11</v>
      </c>
      <c r="T1202" s="8" t="s">
        <v>432</v>
      </c>
      <c r="U1202" s="8" t="s">
        <v>421</v>
      </c>
      <c r="V1202" s="37">
        <v>44230</v>
      </c>
      <c r="W1202" s="8" t="s">
        <v>31</v>
      </c>
      <c r="X1202" s="40">
        <v>3</v>
      </c>
      <c r="Y1202" s="13" t="str">
        <f t="shared" si="292"/>
        <v>Y</v>
      </c>
    </row>
    <row r="1203" spans="1:25" x14ac:dyDescent="0.25">
      <c r="A1203" s="9">
        <v>0.22553039863974972</v>
      </c>
      <c r="B1203" s="9">
        <v>0.77437833809484313</v>
      </c>
      <c r="C1203" s="14">
        <f t="shared" si="294"/>
        <v>4.4339920739347729</v>
      </c>
      <c r="D1203" s="15">
        <f t="shared" si="295"/>
        <v>1.291358436575383</v>
      </c>
      <c r="E1203" s="45">
        <v>3.3764291056736839E-2</v>
      </c>
      <c r="F1203" s="7">
        <f t="shared" si="293"/>
        <v>1.0337642910567368</v>
      </c>
      <c r="G1203" s="7">
        <f t="shared" si="296"/>
        <v>4.2891712475406241</v>
      </c>
      <c r="H1203" s="7">
        <f t="shared" si="297"/>
        <v>1.2491807346675978</v>
      </c>
      <c r="I1203">
        <v>1.96</v>
      </c>
      <c r="J1203">
        <v>1.91</v>
      </c>
      <c r="K1203" s="7">
        <f t="shared" si="298"/>
        <v>2.0261780104712042</v>
      </c>
      <c r="L1203" s="7">
        <f t="shared" si="299"/>
        <v>1.9744897959183674</v>
      </c>
      <c r="M1203" s="16">
        <f t="shared" si="300"/>
        <v>0.49354005167958659</v>
      </c>
      <c r="N1203" s="16">
        <f t="shared" si="301"/>
        <v>0.50645994832041341</v>
      </c>
      <c r="O1203" s="13">
        <f t="shared" si="302"/>
        <v>0.45696473441666569</v>
      </c>
      <c r="P1203" s="13">
        <f t="shared" si="303"/>
        <v>1.5290021267484912</v>
      </c>
      <c r="Q1203" t="s">
        <v>7</v>
      </c>
      <c r="R1203" t="s">
        <v>208</v>
      </c>
      <c r="S1203" t="s">
        <v>11</v>
      </c>
      <c r="T1203" s="8" t="s">
        <v>432</v>
      </c>
      <c r="U1203" s="8" t="s">
        <v>421</v>
      </c>
      <c r="V1203" s="37">
        <v>44230</v>
      </c>
      <c r="W1203" s="8" t="s">
        <v>470</v>
      </c>
      <c r="X1203" s="40">
        <v>5</v>
      </c>
      <c r="Y1203" s="13" t="str">
        <f t="shared" si="292"/>
        <v>Y</v>
      </c>
    </row>
    <row r="1204" spans="1:25" x14ac:dyDescent="0.25">
      <c r="A1204" s="9">
        <v>9.700183638546056E-2</v>
      </c>
      <c r="B1204" s="9">
        <v>0.90299439360026834</v>
      </c>
      <c r="C1204" s="14">
        <f t="shared" si="294"/>
        <v>10.309083180923039</v>
      </c>
      <c r="D1204" s="15">
        <f t="shared" si="295"/>
        <v>1.1074265876812004</v>
      </c>
      <c r="E1204" s="45">
        <v>3.6736533693937368E-2</v>
      </c>
      <c r="F1204" s="7">
        <f t="shared" si="293"/>
        <v>1.0367365336939374</v>
      </c>
      <c r="G1204" s="7">
        <f t="shared" si="296"/>
        <v>9.9437830595120715</v>
      </c>
      <c r="H1204" s="7">
        <f t="shared" si="297"/>
        <v>1.0681851672916274</v>
      </c>
      <c r="I1204">
        <v>2.61</v>
      </c>
      <c r="J1204">
        <v>1.53</v>
      </c>
      <c r="K1204" s="7">
        <f t="shared" si="298"/>
        <v>2.7058823529411762</v>
      </c>
      <c r="L1204" s="7">
        <f t="shared" si="299"/>
        <v>1.5862068965517242</v>
      </c>
      <c r="M1204" s="16">
        <f t="shared" si="300"/>
        <v>0.36956521739130438</v>
      </c>
      <c r="N1204" s="16">
        <f t="shared" si="301"/>
        <v>0.63043478260869568</v>
      </c>
      <c r="O1204" s="13">
        <f t="shared" si="302"/>
        <v>0.26247555727830502</v>
      </c>
      <c r="P1204" s="13">
        <f t="shared" si="303"/>
        <v>1.4323359346762878</v>
      </c>
      <c r="Q1204" t="s">
        <v>220</v>
      </c>
      <c r="R1204" t="s">
        <v>212</v>
      </c>
      <c r="S1204" t="s">
        <v>11</v>
      </c>
      <c r="T1204" s="8" t="s">
        <v>432</v>
      </c>
      <c r="U1204" s="8" t="s">
        <v>421</v>
      </c>
      <c r="V1204" s="37">
        <v>44230</v>
      </c>
      <c r="W1204" s="8" t="s">
        <v>437</v>
      </c>
      <c r="X1204" s="40">
        <v>2</v>
      </c>
      <c r="Y1204" s="13" t="str">
        <f t="shared" si="292"/>
        <v>N</v>
      </c>
    </row>
    <row r="1205" spans="1:25" x14ac:dyDescent="0.25">
      <c r="A1205" s="9">
        <v>0.62416034222055916</v>
      </c>
      <c r="B1205" s="9">
        <v>0.37261470620667381</v>
      </c>
      <c r="C1205" s="14">
        <f t="shared" si="294"/>
        <v>1.6021524155833511</v>
      </c>
      <c r="D1205" s="15">
        <f t="shared" si="295"/>
        <v>2.6837373387118593</v>
      </c>
      <c r="E1205" s="45">
        <v>3.8549100862046881E-2</v>
      </c>
      <c r="F1205" s="7">
        <f t="shared" si="293"/>
        <v>1.0385491008620469</v>
      </c>
      <c r="G1205" s="7">
        <f t="shared" si="296"/>
        <v>1.5426833591724125</v>
      </c>
      <c r="H1205" s="7">
        <f t="shared" si="297"/>
        <v>2.5841217680360273</v>
      </c>
      <c r="I1205">
        <v>2.4900000000000002</v>
      </c>
      <c r="J1205">
        <v>1.57</v>
      </c>
      <c r="K1205" s="7">
        <f t="shared" si="298"/>
        <v>2.5859872611464971</v>
      </c>
      <c r="L1205" s="7">
        <f t="shared" si="299"/>
        <v>1.6305220883534137</v>
      </c>
      <c r="M1205" s="16">
        <f t="shared" si="300"/>
        <v>0.38669950738916253</v>
      </c>
      <c r="N1205" s="16">
        <f t="shared" si="301"/>
        <v>0.61330049261083741</v>
      </c>
      <c r="O1205" s="13">
        <f t="shared" si="302"/>
        <v>1.6140706938952041</v>
      </c>
      <c r="P1205" s="13">
        <f t="shared" si="303"/>
        <v>0.60755650891529944</v>
      </c>
      <c r="Q1205" t="s">
        <v>217</v>
      </c>
      <c r="R1205" t="s">
        <v>215</v>
      </c>
      <c r="S1205" t="s">
        <v>11</v>
      </c>
      <c r="T1205" s="8" t="s">
        <v>430</v>
      </c>
      <c r="U1205" s="8" t="s">
        <v>32</v>
      </c>
      <c r="V1205" s="37">
        <v>44230</v>
      </c>
      <c r="W1205" s="8" t="s">
        <v>424</v>
      </c>
      <c r="X1205" s="40">
        <v>1</v>
      </c>
      <c r="Y1205" s="13" t="str">
        <f t="shared" si="292"/>
        <v>N</v>
      </c>
    </row>
    <row r="1206" spans="1:25" x14ac:dyDescent="0.25">
      <c r="A1206" s="9">
        <v>0.12033245413963209</v>
      </c>
      <c r="B1206" s="9">
        <v>0.87966005692431559</v>
      </c>
      <c r="C1206" s="14">
        <f t="shared" si="294"/>
        <v>8.310310025253985</v>
      </c>
      <c r="D1206" s="15">
        <f t="shared" si="295"/>
        <v>1.136802782084305</v>
      </c>
      <c r="E1206" s="45">
        <v>3.8766883183833478E-2</v>
      </c>
      <c r="F1206" s="7">
        <f t="shared" si="293"/>
        <v>1.0387668831838335</v>
      </c>
      <c r="G1206" s="7">
        <f t="shared" si="296"/>
        <v>8.0001684302668377</v>
      </c>
      <c r="H1206" s="7">
        <f t="shared" si="297"/>
        <v>1.0943771894228955</v>
      </c>
      <c r="I1206">
        <v>2.44</v>
      </c>
      <c r="J1206">
        <v>1.59</v>
      </c>
      <c r="K1206" s="7">
        <f t="shared" si="298"/>
        <v>2.5345911949685536</v>
      </c>
      <c r="L1206" s="7">
        <f t="shared" si="299"/>
        <v>1.6516393442622954</v>
      </c>
      <c r="M1206" s="16">
        <f t="shared" si="300"/>
        <v>0.39454094292803971</v>
      </c>
      <c r="N1206" s="16">
        <f t="shared" si="301"/>
        <v>0.60545905707196013</v>
      </c>
      <c r="O1206" s="13">
        <f t="shared" si="302"/>
        <v>0.30499357873126881</v>
      </c>
      <c r="P1206" s="13">
        <f t="shared" si="303"/>
        <v>1.45288115959221</v>
      </c>
      <c r="Q1206" t="s">
        <v>219</v>
      </c>
      <c r="R1206" t="s">
        <v>222</v>
      </c>
      <c r="S1206" t="s">
        <v>11</v>
      </c>
      <c r="T1206" s="8" t="s">
        <v>432</v>
      </c>
      <c r="U1206" s="8" t="s">
        <v>421</v>
      </c>
      <c r="V1206" s="37">
        <v>44230</v>
      </c>
      <c r="W1206" s="8" t="s">
        <v>429</v>
      </c>
      <c r="X1206" s="40">
        <v>4</v>
      </c>
      <c r="Y1206" s="13" t="str">
        <f t="shared" si="292"/>
        <v>Y</v>
      </c>
    </row>
    <row r="1207" spans="1:25" x14ac:dyDescent="0.25">
      <c r="A1207" s="9">
        <v>0.39125332978903904</v>
      </c>
      <c r="B1207" s="9">
        <v>0.60627542556071556</v>
      </c>
      <c r="C1207" s="14">
        <f t="shared" si="294"/>
        <v>2.5558887908741705</v>
      </c>
      <c r="D1207" s="15">
        <f t="shared" si="295"/>
        <v>1.6494153611374684</v>
      </c>
      <c r="E1207" s="45">
        <v>3.7675606641123682E-2</v>
      </c>
      <c r="F1207" s="7">
        <f t="shared" si="293"/>
        <v>1.0376756066411237</v>
      </c>
      <c r="G1207" s="7">
        <f t="shared" si="296"/>
        <v>2.4630903670824318</v>
      </c>
      <c r="H1207" s="7">
        <f t="shared" si="297"/>
        <v>1.5895288957177083</v>
      </c>
      <c r="I1207">
        <v>2.16</v>
      </c>
      <c r="J1207">
        <v>1.74</v>
      </c>
      <c r="K1207" s="7">
        <f t="shared" si="298"/>
        <v>2.2413793103448274</v>
      </c>
      <c r="L1207" s="7">
        <f t="shared" si="299"/>
        <v>1.8055555555555551</v>
      </c>
      <c r="M1207" s="16">
        <f t="shared" si="300"/>
        <v>0.44615384615384618</v>
      </c>
      <c r="N1207" s="16">
        <f t="shared" si="301"/>
        <v>0.55384615384615399</v>
      </c>
      <c r="O1207" s="13">
        <f t="shared" si="302"/>
        <v>0.87694711849267359</v>
      </c>
      <c r="P1207" s="13">
        <f t="shared" si="303"/>
        <v>1.0946639628179584</v>
      </c>
      <c r="Q1207" t="s">
        <v>218</v>
      </c>
      <c r="R1207" t="s">
        <v>224</v>
      </c>
      <c r="S1207" t="s">
        <v>11</v>
      </c>
      <c r="T1207" s="8" t="s">
        <v>430</v>
      </c>
      <c r="U1207" s="8" t="s">
        <v>423</v>
      </c>
      <c r="V1207" s="37">
        <v>44230</v>
      </c>
      <c r="W1207" s="8" t="s">
        <v>424</v>
      </c>
      <c r="X1207" s="40">
        <v>1</v>
      </c>
      <c r="Y1207" s="13" t="str">
        <f t="shared" si="292"/>
        <v>N</v>
      </c>
    </row>
    <row r="1208" spans="1:25" x14ac:dyDescent="0.25">
      <c r="A1208" s="9">
        <v>0.22137840567972039</v>
      </c>
      <c r="B1208" s="9">
        <v>0.77846046579695682</v>
      </c>
      <c r="C1208" s="14">
        <f t="shared" si="294"/>
        <v>4.5171524157001643</v>
      </c>
      <c r="D1208" s="15">
        <f t="shared" si="295"/>
        <v>1.2845867503062469</v>
      </c>
      <c r="E1208" s="45">
        <v>3.7225746074659449E-2</v>
      </c>
      <c r="F1208" s="7">
        <f t="shared" si="293"/>
        <v>1.0372257460746594</v>
      </c>
      <c r="G1208" s="7">
        <f t="shared" si="296"/>
        <v>4.3550330608309258</v>
      </c>
      <c r="H1208" s="7">
        <f t="shared" si="297"/>
        <v>1.2384832859844788</v>
      </c>
      <c r="I1208">
        <v>2.36</v>
      </c>
      <c r="J1208">
        <v>1.63</v>
      </c>
      <c r="K1208" s="7">
        <f t="shared" si="298"/>
        <v>2.447852760736196</v>
      </c>
      <c r="L1208" s="7">
        <f t="shared" si="299"/>
        <v>1.6906779661016949</v>
      </c>
      <c r="M1208" s="16">
        <f t="shared" si="300"/>
        <v>0.40852130325814545</v>
      </c>
      <c r="N1208" s="16">
        <f t="shared" si="301"/>
        <v>0.5914786967418546</v>
      </c>
      <c r="O1208" s="13">
        <f t="shared" si="302"/>
        <v>0.54190174151048121</v>
      </c>
      <c r="P1208" s="13">
        <f t="shared" si="303"/>
        <v>1.316125957004177</v>
      </c>
      <c r="Q1208" t="s">
        <v>216</v>
      </c>
      <c r="R1208" t="s">
        <v>8</v>
      </c>
      <c r="S1208" t="s">
        <v>11</v>
      </c>
      <c r="T1208" s="8" t="s">
        <v>432</v>
      </c>
      <c r="U1208" s="8" t="s">
        <v>421</v>
      </c>
      <c r="V1208" s="37">
        <v>44230</v>
      </c>
      <c r="W1208" s="8" t="s">
        <v>424</v>
      </c>
      <c r="X1208" s="40">
        <v>1</v>
      </c>
      <c r="Y1208" s="13" t="str">
        <f t="shared" si="292"/>
        <v>N</v>
      </c>
    </row>
    <row r="1209" spans="1:25" x14ac:dyDescent="0.25">
      <c r="A1209" s="9">
        <v>0.38351873847454865</v>
      </c>
      <c r="B1209" s="9">
        <v>0.61611362336448627</v>
      </c>
      <c r="C1209" s="14">
        <f t="shared" si="294"/>
        <v>2.6074345258265987</v>
      </c>
      <c r="D1209" s="15">
        <f t="shared" si="295"/>
        <v>1.6230772410763763</v>
      </c>
      <c r="E1209" s="45">
        <v>3.7988228999465079E-2</v>
      </c>
      <c r="F1209" s="7">
        <f t="shared" si="293"/>
        <v>1.0379882289994651</v>
      </c>
      <c r="G1209" s="7">
        <f t="shared" si="296"/>
        <v>2.5120077983350062</v>
      </c>
      <c r="H1209" s="7">
        <f t="shared" si="297"/>
        <v>1.5636759606039932</v>
      </c>
      <c r="I1209">
        <v>1.78</v>
      </c>
      <c r="J1209">
        <v>2.1</v>
      </c>
      <c r="K1209" s="7">
        <f t="shared" si="298"/>
        <v>1.8476190476190479</v>
      </c>
      <c r="L1209" s="7">
        <f t="shared" si="299"/>
        <v>2.1797752808988768</v>
      </c>
      <c r="M1209" s="16">
        <f t="shared" si="300"/>
        <v>0.54123711340206171</v>
      </c>
      <c r="N1209" s="16">
        <f t="shared" si="301"/>
        <v>0.45876288659793807</v>
      </c>
      <c r="O1209" s="13">
        <f t="shared" si="302"/>
        <v>0.70859652632440429</v>
      </c>
      <c r="P1209" s="13">
        <f t="shared" si="303"/>
        <v>1.342989246434948</v>
      </c>
      <c r="Q1209" t="s">
        <v>223</v>
      </c>
      <c r="R1209" t="s">
        <v>207</v>
      </c>
      <c r="S1209" t="s">
        <v>11</v>
      </c>
      <c r="T1209" s="8" t="s">
        <v>432</v>
      </c>
      <c r="U1209" s="8" t="s">
        <v>421</v>
      </c>
      <c r="V1209" s="37">
        <v>44230</v>
      </c>
      <c r="W1209" s="8" t="s">
        <v>424</v>
      </c>
      <c r="X1209" s="40">
        <v>1</v>
      </c>
      <c r="Y1209" s="13" t="str">
        <f t="shared" si="292"/>
        <v>N</v>
      </c>
    </row>
    <row r="1210" spans="1:25" x14ac:dyDescent="0.25">
      <c r="A1210" s="9">
        <v>0.55381196209146144</v>
      </c>
      <c r="B1210" s="9">
        <v>0.44383528680048978</v>
      </c>
      <c r="C1210" s="14">
        <f t="shared" si="294"/>
        <v>1.8056670286129557</v>
      </c>
      <c r="D1210" s="15">
        <f t="shared" si="295"/>
        <v>2.2530880931274715</v>
      </c>
      <c r="E1210" s="45">
        <v>2.9539874871307603E-2</v>
      </c>
      <c r="F1210" s="7">
        <f t="shared" si="293"/>
        <v>1.0295398748713076</v>
      </c>
      <c r="G1210" s="7">
        <f t="shared" si="296"/>
        <v>1.7538582746381377</v>
      </c>
      <c r="H1210" s="7">
        <f t="shared" si="297"/>
        <v>2.188441796301583</v>
      </c>
      <c r="I1210">
        <v>1.83</v>
      </c>
      <c r="J1210">
        <v>2.0699999999999998</v>
      </c>
      <c r="K1210" s="7">
        <f t="shared" si="298"/>
        <v>1.8840579710144929</v>
      </c>
      <c r="L1210" s="7">
        <f t="shared" si="299"/>
        <v>2.1311475409836067</v>
      </c>
      <c r="M1210" s="16">
        <f t="shared" si="300"/>
        <v>0.53076923076923077</v>
      </c>
      <c r="N1210" s="16">
        <f t="shared" si="301"/>
        <v>0.46923076923076917</v>
      </c>
      <c r="O1210" s="13">
        <f t="shared" si="302"/>
        <v>1.0434138416215941</v>
      </c>
      <c r="P1210" s="13">
        <f t="shared" si="303"/>
        <v>0.94587848006661768</v>
      </c>
      <c r="Q1210" t="s">
        <v>351</v>
      </c>
      <c r="R1210" t="s">
        <v>70</v>
      </c>
      <c r="S1210" t="s">
        <v>410</v>
      </c>
      <c r="T1210" s="8" t="s">
        <v>430</v>
      </c>
      <c r="U1210" s="8" t="s">
        <v>32</v>
      </c>
      <c r="V1210" s="37">
        <v>44230</v>
      </c>
      <c r="W1210" s="8" t="s">
        <v>440</v>
      </c>
      <c r="X1210" s="40" t="s">
        <v>440</v>
      </c>
      <c r="Y1210" s="13" t="s">
        <v>440</v>
      </c>
    </row>
    <row r="1211" spans="1:25" x14ac:dyDescent="0.25">
      <c r="A1211" s="9">
        <v>0.58808298169641959</v>
      </c>
      <c r="B1211" s="9">
        <v>0.39985015210563774</v>
      </c>
      <c r="C1211" s="14">
        <f t="shared" si="294"/>
        <v>1.7004402969039161</v>
      </c>
      <c r="D1211" s="15">
        <f t="shared" si="295"/>
        <v>2.5009369003211148</v>
      </c>
      <c r="E1211" s="45">
        <v>3.2199592155283119E-2</v>
      </c>
      <c r="F1211" s="7">
        <f t="shared" si="293"/>
        <v>1.0321995921552831</v>
      </c>
      <c r="G1211" s="7">
        <f t="shared" si="296"/>
        <v>1.6473948544712305</v>
      </c>
      <c r="H1211" s="7">
        <f t="shared" si="297"/>
        <v>2.4229198687232927</v>
      </c>
      <c r="I1211">
        <v>1.57</v>
      </c>
      <c r="J1211">
        <v>2.5299999999999998</v>
      </c>
      <c r="K1211" s="7">
        <f t="shared" si="298"/>
        <v>1.6205533596837947</v>
      </c>
      <c r="L1211" s="7">
        <f t="shared" si="299"/>
        <v>2.6114649681528661</v>
      </c>
      <c r="M1211" s="16">
        <f t="shared" si="300"/>
        <v>0.6170731707317072</v>
      </c>
      <c r="N1211" s="16">
        <f t="shared" si="301"/>
        <v>0.38292682926829269</v>
      </c>
      <c r="O1211" s="13">
        <f t="shared" si="302"/>
        <v>0.95301985176099624</v>
      </c>
      <c r="P1211" s="13">
        <f t="shared" si="303"/>
        <v>1.044194664734468</v>
      </c>
      <c r="Q1211" t="s">
        <v>234</v>
      </c>
      <c r="R1211" t="s">
        <v>348</v>
      </c>
      <c r="S1211" t="s">
        <v>410</v>
      </c>
      <c r="T1211" s="8" t="s">
        <v>430</v>
      </c>
      <c r="U1211" s="8" t="s">
        <v>32</v>
      </c>
      <c r="V1211" s="37">
        <v>44230</v>
      </c>
      <c r="W1211" s="8" t="s">
        <v>427</v>
      </c>
      <c r="X1211" s="40">
        <v>3</v>
      </c>
      <c r="Y1211" s="13" t="str">
        <f t="shared" ref="Y1211:Y1223" si="304">IF(X1211 &gt;= 3,"Y","N")</f>
        <v>Y</v>
      </c>
    </row>
    <row r="1212" spans="1:25" x14ac:dyDescent="0.25">
      <c r="A1212" s="9">
        <v>0.16262234983310023</v>
      </c>
      <c r="B1212" s="9">
        <v>0.83733625908294707</v>
      </c>
      <c r="C1212" s="14">
        <f t="shared" si="294"/>
        <v>6.1492162733246865</v>
      </c>
      <c r="D1212" s="15">
        <f t="shared" si="295"/>
        <v>1.194263343014911</v>
      </c>
      <c r="E1212" s="45">
        <v>3.3950617283950546E-2</v>
      </c>
      <c r="F1212" s="7">
        <f t="shared" si="293"/>
        <v>1.0339506172839505</v>
      </c>
      <c r="G1212" s="7">
        <f t="shared" si="296"/>
        <v>5.9473017091259655</v>
      </c>
      <c r="H1212" s="7">
        <f t="shared" si="297"/>
        <v>1.1550487257815856</v>
      </c>
      <c r="I1212">
        <v>2.4</v>
      </c>
      <c r="J1212">
        <v>1.62</v>
      </c>
      <c r="K1212" s="7">
        <f t="shared" si="298"/>
        <v>2.4814814814814814</v>
      </c>
      <c r="L1212" s="7">
        <f t="shared" si="299"/>
        <v>1.675</v>
      </c>
      <c r="M1212" s="16">
        <f t="shared" si="300"/>
        <v>0.40298507462686567</v>
      </c>
      <c r="N1212" s="16">
        <f t="shared" si="301"/>
        <v>0.59701492537313428</v>
      </c>
      <c r="O1212" s="13">
        <f t="shared" si="302"/>
        <v>0.40354434958584129</v>
      </c>
      <c r="P1212" s="13">
        <f t="shared" si="303"/>
        <v>1.4025382339639365</v>
      </c>
      <c r="Q1212" t="s">
        <v>240</v>
      </c>
      <c r="R1212" t="s">
        <v>363</v>
      </c>
      <c r="S1212" t="s">
        <v>403</v>
      </c>
      <c r="T1212" s="8" t="s">
        <v>431</v>
      </c>
      <c r="U1212" s="8" t="s">
        <v>33</v>
      </c>
      <c r="V1212" s="37">
        <v>44230</v>
      </c>
      <c r="W1212" s="8" t="s">
        <v>425</v>
      </c>
      <c r="X1212" s="40">
        <v>4</v>
      </c>
      <c r="Y1212" s="13" t="str">
        <f t="shared" si="304"/>
        <v>Y</v>
      </c>
    </row>
    <row r="1213" spans="1:25" x14ac:dyDescent="0.25">
      <c r="A1213" s="9">
        <v>0.53725937073985786</v>
      </c>
      <c r="B1213" s="9">
        <v>0.46128455044600825</v>
      </c>
      <c r="C1213" s="14">
        <f t="shared" si="294"/>
        <v>1.8612983867045516</v>
      </c>
      <c r="D1213" s="15">
        <f t="shared" si="295"/>
        <v>2.1678592942970165</v>
      </c>
      <c r="E1213" s="45">
        <v>3.3225814910969431E-2</v>
      </c>
      <c r="F1213" s="7">
        <f t="shared" si="293"/>
        <v>1.0332258149109694</v>
      </c>
      <c r="G1213" s="7">
        <f t="shared" si="296"/>
        <v>1.8014439436600171</v>
      </c>
      <c r="H1213" s="7">
        <f t="shared" si="297"/>
        <v>2.0981466616606128</v>
      </c>
      <c r="I1213">
        <v>2.23</v>
      </c>
      <c r="J1213">
        <v>1.71</v>
      </c>
      <c r="K1213" s="7">
        <f t="shared" si="298"/>
        <v>2.3040935672514617</v>
      </c>
      <c r="L1213" s="7">
        <f t="shared" si="299"/>
        <v>1.7668161434977576</v>
      </c>
      <c r="M1213" s="16">
        <f t="shared" si="300"/>
        <v>0.43401015228426398</v>
      </c>
      <c r="N1213" s="16">
        <f t="shared" si="301"/>
        <v>0.56598984771573613</v>
      </c>
      <c r="O1213" s="13">
        <f t="shared" si="302"/>
        <v>1.2378958600672747</v>
      </c>
      <c r="P1213" s="13">
        <f t="shared" si="303"/>
        <v>0.81500499047411312</v>
      </c>
      <c r="Q1213" t="s">
        <v>237</v>
      </c>
      <c r="R1213" t="s">
        <v>245</v>
      </c>
      <c r="S1213" t="s">
        <v>403</v>
      </c>
      <c r="T1213" s="8" t="s">
        <v>431</v>
      </c>
      <c r="U1213" s="8" t="s">
        <v>29</v>
      </c>
      <c r="V1213" s="37">
        <v>44230</v>
      </c>
      <c r="W1213" s="8" t="s">
        <v>437</v>
      </c>
      <c r="X1213" s="40">
        <v>2</v>
      </c>
      <c r="Y1213" s="13" t="str">
        <f t="shared" si="304"/>
        <v>N</v>
      </c>
    </row>
    <row r="1214" spans="1:25" x14ac:dyDescent="0.25">
      <c r="A1214" s="9">
        <v>0.48109552641369835</v>
      </c>
      <c r="B1214" s="9">
        <v>0.51807237102477022</v>
      </c>
      <c r="C1214" s="14">
        <f t="shared" si="294"/>
        <v>2.0785892719777466</v>
      </c>
      <c r="D1214" s="15">
        <f t="shared" si="295"/>
        <v>1.9302322531154392</v>
      </c>
      <c r="E1214" s="45">
        <v>3.0245246040574214E-2</v>
      </c>
      <c r="F1214" s="7">
        <f t="shared" si="293"/>
        <v>1.0302452460405742</v>
      </c>
      <c r="G1214" s="7">
        <f t="shared" si="296"/>
        <v>2.0175674481063175</v>
      </c>
      <c r="H1214" s="7">
        <f t="shared" si="297"/>
        <v>1.8735657946820758</v>
      </c>
      <c r="I1214">
        <v>2.0299999999999998</v>
      </c>
      <c r="J1214">
        <v>1.86</v>
      </c>
      <c r="K1214" s="7">
        <f t="shared" si="298"/>
        <v>2.0913978494623655</v>
      </c>
      <c r="L1214" s="7">
        <f t="shared" si="299"/>
        <v>1.9162561576354682</v>
      </c>
      <c r="M1214" s="16">
        <f t="shared" si="300"/>
        <v>0.47814910025706941</v>
      </c>
      <c r="N1214" s="16">
        <f t="shared" si="301"/>
        <v>0.52185089974293053</v>
      </c>
      <c r="O1214" s="13">
        <f t="shared" si="302"/>
        <v>1.0061621493275734</v>
      </c>
      <c r="P1214" s="13">
        <f t="shared" si="303"/>
        <v>0.99275937107702283</v>
      </c>
      <c r="Q1214" t="s">
        <v>238</v>
      </c>
      <c r="R1214" t="s">
        <v>244</v>
      </c>
      <c r="S1214" t="s">
        <v>403</v>
      </c>
      <c r="T1214" s="8" t="s">
        <v>432</v>
      </c>
      <c r="U1214" s="8" t="s">
        <v>421</v>
      </c>
      <c r="V1214" s="37">
        <v>44230</v>
      </c>
      <c r="W1214" s="8" t="s">
        <v>423</v>
      </c>
      <c r="X1214" s="40">
        <v>2</v>
      </c>
      <c r="Y1214" s="13" t="str">
        <f t="shared" si="304"/>
        <v>N</v>
      </c>
    </row>
    <row r="1215" spans="1:25" x14ac:dyDescent="0.25">
      <c r="A1215" s="9">
        <v>0.1346932249055029</v>
      </c>
      <c r="B1215" s="9">
        <v>0.86529685361417397</v>
      </c>
      <c r="C1215" s="14">
        <f t="shared" si="294"/>
        <v>7.4242783978301272</v>
      </c>
      <c r="D1215" s="15">
        <f t="shared" si="295"/>
        <v>1.1556727564918301</v>
      </c>
      <c r="E1215" s="45">
        <v>3.3163265306122458E-2</v>
      </c>
      <c r="F1215" s="7">
        <f t="shared" si="293"/>
        <v>1.0331632653061225</v>
      </c>
      <c r="G1215" s="7">
        <f t="shared" si="296"/>
        <v>7.1859682270355796</v>
      </c>
      <c r="H1215" s="7">
        <f t="shared" si="297"/>
        <v>1.1185770877649319</v>
      </c>
      <c r="I1215">
        <v>2.4500000000000002</v>
      </c>
      <c r="J1215">
        <v>1.6</v>
      </c>
      <c r="K1215" s="7">
        <f t="shared" si="298"/>
        <v>2.53125</v>
      </c>
      <c r="L1215" s="7">
        <f t="shared" si="299"/>
        <v>1.653061224489796</v>
      </c>
      <c r="M1215" s="16">
        <f t="shared" si="300"/>
        <v>0.39506172839506171</v>
      </c>
      <c r="N1215" s="16">
        <f t="shared" si="301"/>
        <v>0.60493827160493829</v>
      </c>
      <c r="O1215" s="13">
        <f t="shared" si="302"/>
        <v>0.34094222554205422</v>
      </c>
      <c r="P1215" s="13">
        <f t="shared" si="303"/>
        <v>1.4303886763826141</v>
      </c>
      <c r="Q1215" t="s">
        <v>360</v>
      </c>
      <c r="R1215" t="s">
        <v>241</v>
      </c>
      <c r="S1215" t="s">
        <v>403</v>
      </c>
      <c r="T1215" s="8" t="s">
        <v>432</v>
      </c>
      <c r="U1215" s="8" t="s">
        <v>421</v>
      </c>
      <c r="V1215" s="37">
        <v>44230</v>
      </c>
      <c r="W1215" s="8" t="s">
        <v>427</v>
      </c>
      <c r="X1215" s="40">
        <v>3</v>
      </c>
      <c r="Y1215" s="13" t="str">
        <f t="shared" si="304"/>
        <v>Y</v>
      </c>
    </row>
    <row r="1216" spans="1:25" x14ac:dyDescent="0.25">
      <c r="A1216" s="9">
        <v>0.50611937003756535</v>
      </c>
      <c r="B1216" s="9">
        <v>0.48542057640947772</v>
      </c>
      <c r="C1216" s="14">
        <f t="shared" si="294"/>
        <v>1.9758184712941884</v>
      </c>
      <c r="D1216" s="15">
        <f t="shared" si="295"/>
        <v>2.0600692442762201</v>
      </c>
      <c r="E1216" s="45">
        <v>3.4849694067571102E-2</v>
      </c>
      <c r="F1216" s="7">
        <f t="shared" si="293"/>
        <v>1.0348496940675711</v>
      </c>
      <c r="G1216" s="7">
        <f t="shared" si="296"/>
        <v>1.9092806256027903</v>
      </c>
      <c r="H1216" s="7">
        <f t="shared" si="297"/>
        <v>1.9906941617568925</v>
      </c>
      <c r="I1216">
        <v>2.1</v>
      </c>
      <c r="J1216">
        <v>1.79</v>
      </c>
      <c r="K1216" s="7">
        <f t="shared" si="298"/>
        <v>2.1731843575418992</v>
      </c>
      <c r="L1216" s="7">
        <f t="shared" si="299"/>
        <v>1.8523809523809522</v>
      </c>
      <c r="M1216" s="16">
        <f t="shared" si="300"/>
        <v>0.46015424164524427</v>
      </c>
      <c r="N1216" s="16">
        <f t="shared" si="301"/>
        <v>0.53984575835475579</v>
      </c>
      <c r="O1216" s="13">
        <f t="shared" si="302"/>
        <v>1.0998906980145973</v>
      </c>
      <c r="P1216" s="13">
        <f t="shared" si="303"/>
        <v>0.89918382963469923</v>
      </c>
      <c r="Q1216" t="s">
        <v>364</v>
      </c>
      <c r="R1216" t="s">
        <v>361</v>
      </c>
      <c r="S1216" t="s">
        <v>403</v>
      </c>
      <c r="T1216" s="8" t="s">
        <v>430</v>
      </c>
      <c r="U1216" s="8" t="s">
        <v>423</v>
      </c>
      <c r="V1216" s="37">
        <v>44230</v>
      </c>
      <c r="W1216" s="8" t="s">
        <v>33</v>
      </c>
      <c r="X1216" s="40">
        <v>1</v>
      </c>
      <c r="Y1216" s="13" t="str">
        <f t="shared" si="304"/>
        <v>N</v>
      </c>
    </row>
    <row r="1217" spans="1:25" x14ac:dyDescent="0.25">
      <c r="A1217" s="9">
        <v>0.66810478007752094</v>
      </c>
      <c r="B1217" s="9">
        <v>0.31526280065984419</v>
      </c>
      <c r="C1217" s="14">
        <f t="shared" si="294"/>
        <v>1.4967712098751469</v>
      </c>
      <c r="D1217" s="15">
        <f t="shared" si="295"/>
        <v>3.1719568496727262</v>
      </c>
      <c r="E1217" s="45">
        <v>2.8345418589321048E-2</v>
      </c>
      <c r="F1217" s="7">
        <f t="shared" si="293"/>
        <v>1.028345418589321</v>
      </c>
      <c r="G1217" s="7">
        <f t="shared" si="296"/>
        <v>1.4555140547311525</v>
      </c>
      <c r="H1217" s="7">
        <f t="shared" si="297"/>
        <v>3.0845247057394394</v>
      </c>
      <c r="I1217">
        <v>1.85</v>
      </c>
      <c r="J1217">
        <v>2.0499999999999998</v>
      </c>
      <c r="K1217" s="7">
        <f t="shared" si="298"/>
        <v>1.902439024390244</v>
      </c>
      <c r="L1217" s="7">
        <f t="shared" si="299"/>
        <v>2.1081081081081079</v>
      </c>
      <c r="M1217" s="16">
        <f t="shared" si="300"/>
        <v>0.52564102564102555</v>
      </c>
      <c r="N1217" s="16">
        <f t="shared" si="301"/>
        <v>0.47435897435897439</v>
      </c>
      <c r="O1217" s="13">
        <f t="shared" si="302"/>
        <v>1.2710286060011375</v>
      </c>
      <c r="P1217" s="13">
        <f t="shared" si="303"/>
        <v>0.66460806625588764</v>
      </c>
      <c r="Q1217" t="s">
        <v>242</v>
      </c>
      <c r="R1217" t="s">
        <v>243</v>
      </c>
      <c r="S1217" t="s">
        <v>403</v>
      </c>
      <c r="T1217" s="8" t="s">
        <v>430</v>
      </c>
      <c r="U1217" s="8" t="s">
        <v>428</v>
      </c>
      <c r="V1217" s="37">
        <v>44230</v>
      </c>
      <c r="W1217" s="8" t="s">
        <v>422</v>
      </c>
      <c r="X1217" s="40">
        <v>0</v>
      </c>
      <c r="Y1217" s="13" t="str">
        <f t="shared" si="304"/>
        <v>N</v>
      </c>
    </row>
    <row r="1218" spans="1:25" x14ac:dyDescent="0.25">
      <c r="A1218" s="9">
        <v>0.31426895631908791</v>
      </c>
      <c r="B1218" s="9">
        <v>0.68545614997118842</v>
      </c>
      <c r="C1218" s="14">
        <f t="shared" si="294"/>
        <v>3.1819878479650598</v>
      </c>
      <c r="D1218" s="15">
        <f t="shared" si="295"/>
        <v>1.4588825266824621</v>
      </c>
      <c r="E1218" s="45">
        <v>3.3884036620014824E-2</v>
      </c>
      <c r="F1218" s="7">
        <f t="shared" ref="F1218:F1263" si="305">(E1218/100%) + 1</f>
        <v>1.0338840366200148</v>
      </c>
      <c r="G1218" s="7">
        <f t="shared" si="296"/>
        <v>3.0777028518281893</v>
      </c>
      <c r="H1218" s="7">
        <f t="shared" si="297"/>
        <v>1.4110697863677797</v>
      </c>
      <c r="I1218">
        <v>2.21</v>
      </c>
      <c r="J1218">
        <v>1.72</v>
      </c>
      <c r="K1218" s="7">
        <f t="shared" si="298"/>
        <v>2.2848837209302326</v>
      </c>
      <c r="L1218" s="7">
        <f t="shared" si="299"/>
        <v>1.7782805429864255</v>
      </c>
      <c r="M1218" s="16">
        <f t="shared" si="300"/>
        <v>0.43765903307888038</v>
      </c>
      <c r="N1218" s="16">
        <f t="shared" si="301"/>
        <v>0.56234096692111957</v>
      </c>
      <c r="O1218" s="13">
        <f t="shared" si="302"/>
        <v>0.71806802228721844</v>
      </c>
      <c r="P1218" s="13">
        <f t="shared" si="303"/>
        <v>1.2189333345641498</v>
      </c>
      <c r="Q1218" t="s">
        <v>39</v>
      </c>
      <c r="R1218" t="s">
        <v>239</v>
      </c>
      <c r="S1218" t="s">
        <v>403</v>
      </c>
      <c r="T1218" s="8" t="s">
        <v>432</v>
      </c>
      <c r="U1218" s="8" t="s">
        <v>421</v>
      </c>
      <c r="V1218" s="37">
        <v>44230</v>
      </c>
      <c r="W1218" s="8" t="s">
        <v>31</v>
      </c>
      <c r="X1218" s="40">
        <v>3</v>
      </c>
      <c r="Y1218" s="13" t="str">
        <f t="shared" si="304"/>
        <v>Y</v>
      </c>
    </row>
    <row r="1219" spans="1:25" x14ac:dyDescent="0.25">
      <c r="A1219" s="9">
        <v>0.32494075213519202</v>
      </c>
      <c r="B1219" s="9">
        <v>0.67435599640035726</v>
      </c>
      <c r="C1219" s="14">
        <f t="shared" si="294"/>
        <v>3.0774841057299844</v>
      </c>
      <c r="D1219" s="15">
        <f t="shared" si="295"/>
        <v>1.4828962822869476</v>
      </c>
      <c r="E1219" s="45">
        <v>3.5245155416829377E-2</v>
      </c>
      <c r="F1219" s="7">
        <f t="shared" si="305"/>
        <v>1.0352451554168294</v>
      </c>
      <c r="G1219" s="7">
        <f t="shared" si="296"/>
        <v>2.9727104634369153</v>
      </c>
      <c r="H1219" s="7">
        <f t="shared" si="297"/>
        <v>1.4324107430281832</v>
      </c>
      <c r="I1219">
        <v>2.33</v>
      </c>
      <c r="J1219">
        <v>1.65</v>
      </c>
      <c r="K1219" s="7">
        <f t="shared" si="298"/>
        <v>2.4121212121212126</v>
      </c>
      <c r="L1219" s="7">
        <f t="shared" si="299"/>
        <v>1.7081545064377683</v>
      </c>
      <c r="M1219" s="16">
        <f t="shared" si="300"/>
        <v>0.41457286432160795</v>
      </c>
      <c r="N1219" s="16">
        <f t="shared" si="301"/>
        <v>0.58542713567839189</v>
      </c>
      <c r="O1219" s="13">
        <f t="shared" si="302"/>
        <v>0.78379648090791798</v>
      </c>
      <c r="P1219" s="13">
        <f t="shared" si="303"/>
        <v>1.1519042341946018</v>
      </c>
      <c r="Q1219" t="s">
        <v>40</v>
      </c>
      <c r="R1219" t="s">
        <v>362</v>
      </c>
      <c r="S1219" t="s">
        <v>403</v>
      </c>
      <c r="T1219" s="8" t="s">
        <v>432</v>
      </c>
      <c r="U1219" s="8" t="s">
        <v>421</v>
      </c>
      <c r="V1219" s="37">
        <v>44230</v>
      </c>
      <c r="W1219" s="8" t="s">
        <v>422</v>
      </c>
      <c r="X1219" s="40">
        <v>0</v>
      </c>
      <c r="Y1219" s="13" t="str">
        <f t="shared" si="304"/>
        <v>N</v>
      </c>
    </row>
    <row r="1220" spans="1:25" x14ac:dyDescent="0.25">
      <c r="A1220" s="9">
        <v>0.37014669801598249</v>
      </c>
      <c r="B1220" s="9">
        <v>0.62957049179985747</v>
      </c>
      <c r="C1220" s="14">
        <f t="shared" si="294"/>
        <v>2.7016315567856859</v>
      </c>
      <c r="D1220" s="15">
        <f t="shared" si="295"/>
        <v>1.5883844827941893</v>
      </c>
      <c r="E1220" s="45">
        <v>3.5542136765718491E-2</v>
      </c>
      <c r="F1220" s="7">
        <f t="shared" si="305"/>
        <v>1.0355421367657185</v>
      </c>
      <c r="G1220" s="7">
        <f t="shared" si="296"/>
        <v>2.6089054813584127</v>
      </c>
      <c r="H1220" s="7">
        <f t="shared" si="297"/>
        <v>1.5338675524640153</v>
      </c>
      <c r="I1220">
        <v>2.17</v>
      </c>
      <c r="J1220">
        <v>1.74</v>
      </c>
      <c r="K1220" s="7">
        <f t="shared" si="298"/>
        <v>2.2471264367816088</v>
      </c>
      <c r="L1220" s="7">
        <f t="shared" si="299"/>
        <v>1.8018433179723501</v>
      </c>
      <c r="M1220" s="16">
        <f t="shared" si="300"/>
        <v>0.44501278772378522</v>
      </c>
      <c r="N1220" s="16">
        <f t="shared" si="301"/>
        <v>0.55498721227621484</v>
      </c>
      <c r="O1220" s="13">
        <f t="shared" si="302"/>
        <v>0.83176643059913302</v>
      </c>
      <c r="P1220" s="13">
        <f t="shared" si="303"/>
        <v>1.1343873838421394</v>
      </c>
      <c r="Q1220" t="s">
        <v>72</v>
      </c>
      <c r="R1220" t="s">
        <v>365</v>
      </c>
      <c r="S1220" t="s">
        <v>403</v>
      </c>
      <c r="T1220" s="8" t="s">
        <v>432</v>
      </c>
      <c r="U1220" s="8" t="s">
        <v>421</v>
      </c>
      <c r="V1220" s="37">
        <v>44230</v>
      </c>
      <c r="W1220" s="8" t="s">
        <v>428</v>
      </c>
      <c r="X1220" s="40">
        <v>4</v>
      </c>
      <c r="Y1220" s="13" t="str">
        <f t="shared" si="304"/>
        <v>Y</v>
      </c>
    </row>
    <row r="1221" spans="1:25" x14ac:dyDescent="0.25">
      <c r="A1221" s="9">
        <v>0.55317192276503668</v>
      </c>
      <c r="B1221" s="9">
        <v>0.44470575974470522</v>
      </c>
      <c r="C1221" s="14">
        <f t="shared" si="294"/>
        <v>1.807756248729125</v>
      </c>
      <c r="D1221" s="15">
        <f t="shared" si="295"/>
        <v>2.2486778686520177</v>
      </c>
      <c r="E1221" s="45">
        <v>3.6965398667526461E-2</v>
      </c>
      <c r="F1221" s="7">
        <f t="shared" si="305"/>
        <v>1.0369653986675265</v>
      </c>
      <c r="G1221" s="7">
        <f t="shared" si="296"/>
        <v>1.743313953437641</v>
      </c>
      <c r="H1221" s="7">
        <f t="shared" si="297"/>
        <v>2.1685177456658731</v>
      </c>
      <c r="I1221">
        <v>1.98</v>
      </c>
      <c r="J1221">
        <v>1.88</v>
      </c>
      <c r="K1221" s="7">
        <f t="shared" si="298"/>
        <v>2.0531914893617023</v>
      </c>
      <c r="L1221" s="7">
        <f t="shared" si="299"/>
        <v>1.9494949494949496</v>
      </c>
      <c r="M1221" s="16">
        <f t="shared" si="300"/>
        <v>0.48704663212435229</v>
      </c>
      <c r="N1221" s="16">
        <f t="shared" si="301"/>
        <v>0.5129533678756476</v>
      </c>
      <c r="O1221" s="13">
        <f t="shared" si="302"/>
        <v>1.1357678839750223</v>
      </c>
      <c r="P1221" s="13">
        <f t="shared" si="303"/>
        <v>0.8669516326336173</v>
      </c>
      <c r="Q1221" t="s">
        <v>278</v>
      </c>
      <c r="R1221" t="s">
        <v>273</v>
      </c>
      <c r="S1221" t="s">
        <v>417</v>
      </c>
      <c r="T1221" s="8" t="s">
        <v>430</v>
      </c>
      <c r="U1221" s="8" t="s">
        <v>32</v>
      </c>
      <c r="V1221" s="37">
        <v>44230</v>
      </c>
      <c r="W1221" s="8" t="s">
        <v>32</v>
      </c>
      <c r="X1221" s="40">
        <v>3</v>
      </c>
      <c r="Y1221" s="13" t="str">
        <f t="shared" si="304"/>
        <v>Y</v>
      </c>
    </row>
    <row r="1222" spans="1:25" x14ac:dyDescent="0.25">
      <c r="A1222" s="9">
        <v>0.47962576973694898</v>
      </c>
      <c r="B1222" s="9">
        <v>0.51061579157803461</v>
      </c>
      <c r="C1222" s="14">
        <f t="shared" si="294"/>
        <v>2.0849588639669019</v>
      </c>
      <c r="D1222" s="15">
        <f t="shared" si="295"/>
        <v>1.9584196503393403</v>
      </c>
      <c r="E1222" s="45">
        <v>2.6964398567516312E-2</v>
      </c>
      <c r="F1222" s="7">
        <f t="shared" si="305"/>
        <v>1.0269643985675163</v>
      </c>
      <c r="G1222" s="7">
        <f t="shared" si="296"/>
        <v>2.0302153286668481</v>
      </c>
      <c r="H1222" s="7">
        <f t="shared" si="297"/>
        <v>1.9069985805458152</v>
      </c>
      <c r="I1222">
        <v>2.02</v>
      </c>
      <c r="J1222">
        <v>1.88</v>
      </c>
      <c r="K1222" s="7">
        <f t="shared" si="298"/>
        <v>2.0744680851063828</v>
      </c>
      <c r="L1222" s="7">
        <f t="shared" si="299"/>
        <v>1.9306930693069306</v>
      </c>
      <c r="M1222" s="16">
        <f t="shared" si="300"/>
        <v>0.48205128205128212</v>
      </c>
      <c r="N1222" s="16">
        <f t="shared" si="301"/>
        <v>0.517948717948718</v>
      </c>
      <c r="O1222" s="13">
        <f t="shared" si="302"/>
        <v>0.99496835211388346</v>
      </c>
      <c r="P1222" s="13">
        <f t="shared" si="303"/>
        <v>0.98584236987838358</v>
      </c>
      <c r="Q1222" t="s">
        <v>80</v>
      </c>
      <c r="R1222" t="s">
        <v>398</v>
      </c>
      <c r="S1222" t="s">
        <v>411</v>
      </c>
      <c r="T1222" s="8" t="s">
        <v>430</v>
      </c>
      <c r="U1222" s="8" t="s">
        <v>423</v>
      </c>
      <c r="V1222" s="37">
        <v>44230</v>
      </c>
      <c r="W1222" s="8" t="s">
        <v>32</v>
      </c>
      <c r="X1222" s="40">
        <v>3</v>
      </c>
      <c r="Y1222" s="13" t="str">
        <f t="shared" si="304"/>
        <v>Y</v>
      </c>
    </row>
    <row r="1223" spans="1:25" x14ac:dyDescent="0.25">
      <c r="A1223" s="9">
        <v>0.61735203102628156</v>
      </c>
      <c r="B1223" s="9">
        <v>0.37984963565715574</v>
      </c>
      <c r="C1223" s="14">
        <f t="shared" si="294"/>
        <v>1.6198213494780396</v>
      </c>
      <c r="D1223" s="15">
        <f t="shared" si="295"/>
        <v>2.6326206638844294</v>
      </c>
      <c r="E1223" s="45">
        <v>3.3255418614534626E-2</v>
      </c>
      <c r="F1223" s="7">
        <f t="shared" si="305"/>
        <v>1.0332554186145346</v>
      </c>
      <c r="G1223" s="7">
        <f t="shared" si="296"/>
        <v>1.5676872536028081</v>
      </c>
      <c r="H1223" s="7">
        <f t="shared" si="297"/>
        <v>2.5478895309491261</v>
      </c>
      <c r="I1223">
        <v>1.81</v>
      </c>
      <c r="J1223">
        <v>2.08</v>
      </c>
      <c r="K1223" s="7">
        <f t="shared" si="298"/>
        <v>1.8701923076923077</v>
      </c>
      <c r="L1223" s="7">
        <f t="shared" si="299"/>
        <v>2.1491712707182322</v>
      </c>
      <c r="M1223" s="16">
        <f t="shared" si="300"/>
        <v>0.53470437017994854</v>
      </c>
      <c r="N1223" s="16">
        <f t="shared" si="301"/>
        <v>0.46529562982005135</v>
      </c>
      <c r="O1223" s="13">
        <f t="shared" si="302"/>
        <v>1.1545670195635747</v>
      </c>
      <c r="P1223" s="13">
        <f t="shared" si="303"/>
        <v>0.81636192414714692</v>
      </c>
      <c r="Q1223" t="s">
        <v>78</v>
      </c>
      <c r="R1223" t="s">
        <v>400</v>
      </c>
      <c r="S1223" t="s">
        <v>411</v>
      </c>
      <c r="T1223" s="8" t="s">
        <v>432</v>
      </c>
      <c r="U1223" s="8" t="s">
        <v>425</v>
      </c>
      <c r="V1223" s="37">
        <v>44230</v>
      </c>
      <c r="W1223" s="8" t="s">
        <v>33</v>
      </c>
      <c r="X1223" s="40">
        <v>1</v>
      </c>
      <c r="Y1223" s="13" t="str">
        <f t="shared" si="304"/>
        <v>N</v>
      </c>
    </row>
    <row r="1224" spans="1:25" x14ac:dyDescent="0.25">
      <c r="A1224" s="9">
        <v>0.33042840979065818</v>
      </c>
      <c r="B1224" s="9">
        <v>0.66848830720122132</v>
      </c>
      <c r="C1224" s="14">
        <f t="shared" si="294"/>
        <v>3.0263741566094353</v>
      </c>
      <c r="D1224" s="15">
        <f t="shared" si="295"/>
        <v>1.4959124777914634</v>
      </c>
      <c r="E1224" s="45">
        <v>2.8049575994781417E-2</v>
      </c>
      <c r="F1224" s="7">
        <f t="shared" si="305"/>
        <v>1.0280495759947814</v>
      </c>
      <c r="G1224" s="7">
        <f t="shared" si="296"/>
        <v>2.9438017652806248</v>
      </c>
      <c r="H1224" s="7">
        <f t="shared" si="297"/>
        <v>1.4550976068872548</v>
      </c>
      <c r="I1224">
        <v>2.19</v>
      </c>
      <c r="J1224">
        <v>1.75</v>
      </c>
      <c r="K1224" s="7">
        <f t="shared" si="298"/>
        <v>2.2514285714285713</v>
      </c>
      <c r="L1224" s="7">
        <f t="shared" si="299"/>
        <v>1.7990867579908674</v>
      </c>
      <c r="M1224" s="16">
        <f t="shared" si="300"/>
        <v>0.44416243654822335</v>
      </c>
      <c r="N1224" s="16">
        <f t="shared" si="301"/>
        <v>0.55583756345177671</v>
      </c>
      <c r="O1224" s="13">
        <f t="shared" si="302"/>
        <v>0.7439359626143961</v>
      </c>
      <c r="P1224" s="13">
        <f t="shared" si="303"/>
        <v>1.2026684613574483</v>
      </c>
      <c r="Q1224" t="s">
        <v>319</v>
      </c>
      <c r="R1224" t="s">
        <v>320</v>
      </c>
      <c r="S1224" t="s">
        <v>412</v>
      </c>
      <c r="T1224" s="8" t="s">
        <v>431</v>
      </c>
      <c r="U1224" s="8" t="s">
        <v>437</v>
      </c>
      <c r="V1224" s="37">
        <v>44258</v>
      </c>
    </row>
    <row r="1225" spans="1:25" x14ac:dyDescent="0.25">
      <c r="A1225" s="9">
        <v>0.32141985866162737</v>
      </c>
      <c r="B1225" s="9">
        <v>0.67726979297008361</v>
      </c>
      <c r="C1225" s="14">
        <f t="shared" ref="C1225:C1263" si="306">(100%/A1225)</f>
        <v>3.1111954443758978</v>
      </c>
      <c r="D1225" s="15">
        <f t="shared" ref="D1225:D1263" si="307">(100%/B1225)</f>
        <v>1.4765164641621216</v>
      </c>
      <c r="E1225" s="45">
        <v>3.0144167758846541E-2</v>
      </c>
      <c r="F1225" s="7">
        <f t="shared" si="305"/>
        <v>1.0301441677588465</v>
      </c>
      <c r="G1225" s="7">
        <f t="shared" ref="G1225:G1263" si="308">C1225/F1225</f>
        <v>3.0201553741206237</v>
      </c>
      <c r="H1225" s="7">
        <f t="shared" ref="H1225:H1263" si="309">D1225/F1225</f>
        <v>1.4333105116484719</v>
      </c>
      <c r="I1225">
        <v>2.1800000000000002</v>
      </c>
      <c r="J1225">
        <v>1.75</v>
      </c>
      <c r="K1225" s="7">
        <f t="shared" ref="K1225:K1263" si="310">(I1225*F1225)</f>
        <v>2.2457142857142856</v>
      </c>
      <c r="L1225" s="7">
        <f t="shared" ref="L1225:L1263" si="311">(J1225*F1225)</f>
        <v>1.8027522935779814</v>
      </c>
      <c r="M1225" s="16">
        <f t="shared" ref="M1225:M1263" si="312">(1/K1225)</f>
        <v>0.44529262086513999</v>
      </c>
      <c r="N1225" s="16">
        <f t="shared" ref="N1225:N1263" si="313">(1/L1225)</f>
        <v>0.55470737913486012</v>
      </c>
      <c r="O1225" s="13">
        <f t="shared" ref="O1225:O1263" si="314">(I1225/G1225)</f>
        <v>0.72181716830868314</v>
      </c>
      <c r="P1225" s="13">
        <f t="shared" ref="P1225:P1263" si="315">(J1225/H1225)</f>
        <v>1.220949672647903</v>
      </c>
      <c r="Q1225" t="s">
        <v>112</v>
      </c>
      <c r="R1225" t="s">
        <v>118</v>
      </c>
      <c r="S1225" t="s">
        <v>412</v>
      </c>
      <c r="T1225" s="8" t="s">
        <v>431</v>
      </c>
      <c r="U1225" s="8" t="s">
        <v>437</v>
      </c>
      <c r="V1225" s="37">
        <v>44258</v>
      </c>
    </row>
    <row r="1226" spans="1:25" x14ac:dyDescent="0.25">
      <c r="A1226" s="9">
        <v>0.59637635403091693</v>
      </c>
      <c r="B1226" s="9">
        <v>0.39377810063234464</v>
      </c>
      <c r="C1226" s="14">
        <f t="shared" si="306"/>
        <v>1.6767935100729341</v>
      </c>
      <c r="D1226" s="15">
        <f t="shared" si="307"/>
        <v>2.5395013038921159</v>
      </c>
      <c r="E1226" s="45">
        <v>3.0955087366835166E-2</v>
      </c>
      <c r="F1226" s="7">
        <f t="shared" si="305"/>
        <v>1.0309550873668352</v>
      </c>
      <c r="G1226" s="7">
        <f t="shared" si="308"/>
        <v>1.6264467100653592</v>
      </c>
      <c r="H1226" s="7">
        <f t="shared" si="309"/>
        <v>2.4632511493573035</v>
      </c>
      <c r="I1226">
        <v>1.81</v>
      </c>
      <c r="J1226">
        <v>2.09</v>
      </c>
      <c r="K1226" s="7">
        <f t="shared" si="310"/>
        <v>1.8660287081339717</v>
      </c>
      <c r="L1226" s="7">
        <f t="shared" si="311"/>
        <v>2.1546961325966851</v>
      </c>
      <c r="M1226" s="16">
        <f t="shared" si="312"/>
        <v>0.53589743589743577</v>
      </c>
      <c r="N1226" s="16">
        <f t="shared" si="313"/>
        <v>0.46410256410256412</v>
      </c>
      <c r="O1226" s="13">
        <f t="shared" si="314"/>
        <v>1.1128553974739601</v>
      </c>
      <c r="P1226" s="13">
        <f t="shared" si="315"/>
        <v>0.84847215053378133</v>
      </c>
      <c r="Q1226" t="s">
        <v>109</v>
      </c>
      <c r="R1226" t="s">
        <v>116</v>
      </c>
      <c r="S1226" t="s">
        <v>412</v>
      </c>
      <c r="T1226" s="8" t="s">
        <v>431</v>
      </c>
      <c r="U1226" s="8" t="s">
        <v>29</v>
      </c>
      <c r="V1226" s="37">
        <v>44258</v>
      </c>
    </row>
    <row r="1227" spans="1:25" x14ac:dyDescent="0.25">
      <c r="A1227" s="9">
        <v>0.31553362208108082</v>
      </c>
      <c r="B1227" s="9">
        <v>0.6842076476457577</v>
      </c>
      <c r="C1227" s="14">
        <f t="shared" si="306"/>
        <v>3.1692343700318437</v>
      </c>
      <c r="D1227" s="15">
        <f t="shared" si="307"/>
        <v>1.4615446106760575</v>
      </c>
      <c r="E1227" s="45">
        <v>3.1366294524189264E-2</v>
      </c>
      <c r="F1227" s="7">
        <f t="shared" si="305"/>
        <v>1.0313662945241893</v>
      </c>
      <c r="G1227" s="7">
        <f t="shared" si="308"/>
        <v>3.0728504381597412</v>
      </c>
      <c r="H1227" s="7">
        <f t="shared" si="309"/>
        <v>1.4170955735472495</v>
      </c>
      <c r="I1227">
        <v>1.9</v>
      </c>
      <c r="J1227">
        <v>1.98</v>
      </c>
      <c r="K1227" s="7">
        <f t="shared" si="310"/>
        <v>1.9595959595959596</v>
      </c>
      <c r="L1227" s="7">
        <f t="shared" si="311"/>
        <v>2.0421052631578949</v>
      </c>
      <c r="M1227" s="16">
        <f t="shared" si="312"/>
        <v>0.51030927835051543</v>
      </c>
      <c r="N1227" s="16">
        <f t="shared" si="313"/>
        <v>0.48969072164948452</v>
      </c>
      <c r="O1227" s="13">
        <f t="shared" si="314"/>
        <v>0.61831841094676443</v>
      </c>
      <c r="P1227" s="13">
        <f t="shared" si="315"/>
        <v>1.3972240383502841</v>
      </c>
      <c r="Q1227" t="s">
        <v>119</v>
      </c>
      <c r="R1227" t="s">
        <v>125</v>
      </c>
      <c r="S1227" t="s">
        <v>402</v>
      </c>
      <c r="T1227" s="8" t="s">
        <v>432</v>
      </c>
      <c r="U1227" s="8" t="s">
        <v>421</v>
      </c>
      <c r="V1227" s="37">
        <v>44258</v>
      </c>
    </row>
    <row r="1228" spans="1:25" x14ac:dyDescent="0.25">
      <c r="A1228" s="9">
        <v>0.29857415585430463</v>
      </c>
      <c r="B1228" s="9">
        <v>0.70128790690778331</v>
      </c>
      <c r="C1228" s="14">
        <f t="shared" si="306"/>
        <v>3.3492517031111375</v>
      </c>
      <c r="D1228" s="15">
        <f t="shared" si="307"/>
        <v>1.4259478741182632</v>
      </c>
      <c r="E1228" s="45">
        <v>3.4455319487546765E-2</v>
      </c>
      <c r="F1228" s="7">
        <f t="shared" si="305"/>
        <v>1.0344553194875468</v>
      </c>
      <c r="G1228" s="7">
        <f t="shared" si="308"/>
        <v>3.2376958579228972</v>
      </c>
      <c r="H1228" s="7">
        <f t="shared" si="309"/>
        <v>1.3784528410803241</v>
      </c>
      <c r="I1228">
        <v>2.13</v>
      </c>
      <c r="J1228">
        <v>1.77</v>
      </c>
      <c r="K1228" s="7">
        <f t="shared" si="310"/>
        <v>2.2033898305084745</v>
      </c>
      <c r="L1228" s="7">
        <f t="shared" si="311"/>
        <v>1.8309859154929577</v>
      </c>
      <c r="M1228" s="16">
        <f t="shared" si="312"/>
        <v>0.45384615384615384</v>
      </c>
      <c r="N1228" s="16">
        <f t="shared" si="313"/>
        <v>0.5461538461538461</v>
      </c>
      <c r="O1228" s="13">
        <f t="shared" si="314"/>
        <v>0.65787525866202712</v>
      </c>
      <c r="P1228" s="13">
        <f t="shared" si="315"/>
        <v>1.2840482802536877</v>
      </c>
      <c r="Q1228" t="s">
        <v>38</v>
      </c>
      <c r="R1228" t="s">
        <v>134</v>
      </c>
      <c r="S1228" t="s">
        <v>402</v>
      </c>
      <c r="T1228" s="8" t="s">
        <v>432</v>
      </c>
      <c r="U1228" s="8" t="s">
        <v>421</v>
      </c>
      <c r="V1228" s="37">
        <v>44258</v>
      </c>
    </row>
    <row r="1229" spans="1:25" x14ac:dyDescent="0.25">
      <c r="A1229" s="9">
        <v>0.7007261344578336</v>
      </c>
      <c r="B1229" s="9">
        <v>0.23473938428829819</v>
      </c>
      <c r="C1229" s="14">
        <f t="shared" si="306"/>
        <v>1.4270910571556188</v>
      </c>
      <c r="D1229" s="15">
        <f t="shared" si="307"/>
        <v>4.2600435501348901</v>
      </c>
      <c r="E1229" s="45">
        <v>3.4024455077086735E-2</v>
      </c>
      <c r="F1229" s="7">
        <f t="shared" si="305"/>
        <v>1.0340244550770867</v>
      </c>
      <c r="G1229" s="7">
        <f t="shared" si="308"/>
        <v>1.3801327910075676</v>
      </c>
      <c r="H1229" s="7">
        <f t="shared" si="309"/>
        <v>4.1198673099247953</v>
      </c>
      <c r="I1229">
        <v>1.8</v>
      </c>
      <c r="J1229">
        <v>2.09</v>
      </c>
      <c r="K1229" s="7">
        <f t="shared" si="310"/>
        <v>1.8612440191387563</v>
      </c>
      <c r="L1229" s="7">
        <f t="shared" si="311"/>
        <v>2.161111111111111</v>
      </c>
      <c r="M1229" s="16">
        <f t="shared" si="312"/>
        <v>0.53727506426735205</v>
      </c>
      <c r="N1229" s="16">
        <f t="shared" si="313"/>
        <v>0.46272493573264784</v>
      </c>
      <c r="O1229" s="13">
        <f t="shared" si="314"/>
        <v>1.3042223268138626</v>
      </c>
      <c r="P1229" s="13">
        <f t="shared" si="315"/>
        <v>0.50729789160082217</v>
      </c>
      <c r="Q1229" t="s">
        <v>37</v>
      </c>
      <c r="R1229" t="s">
        <v>126</v>
      </c>
      <c r="S1229" t="s">
        <v>402</v>
      </c>
      <c r="T1229" s="8" t="s">
        <v>430</v>
      </c>
      <c r="U1229" s="8" t="s">
        <v>428</v>
      </c>
      <c r="V1229" s="37">
        <v>44258</v>
      </c>
    </row>
    <row r="1230" spans="1:25" x14ac:dyDescent="0.25">
      <c r="A1230" s="9">
        <v>0.23994017419999908</v>
      </c>
      <c r="B1230" s="9">
        <v>0.75998108894019989</v>
      </c>
      <c r="C1230" s="14">
        <f t="shared" si="306"/>
        <v>4.1677055679990573</v>
      </c>
      <c r="D1230" s="15">
        <f t="shared" si="307"/>
        <v>1.3158222152534198</v>
      </c>
      <c r="E1230" s="45">
        <v>2.9808863239265015E-2</v>
      </c>
      <c r="F1230" s="7">
        <f t="shared" si="305"/>
        <v>1.029808863239265</v>
      </c>
      <c r="G1230" s="7">
        <f t="shared" si="308"/>
        <v>4.0470670983443808</v>
      </c>
      <c r="H1230" s="7">
        <f t="shared" si="309"/>
        <v>1.2777344051152362</v>
      </c>
      <c r="I1230">
        <v>2.02</v>
      </c>
      <c r="J1230">
        <v>1.87</v>
      </c>
      <c r="K1230" s="7">
        <f t="shared" si="310"/>
        <v>2.0802139037433154</v>
      </c>
      <c r="L1230" s="7">
        <f t="shared" si="311"/>
        <v>1.9257425742574257</v>
      </c>
      <c r="M1230" s="16">
        <f t="shared" si="312"/>
        <v>0.48071979434447304</v>
      </c>
      <c r="N1230" s="16">
        <f t="shared" si="313"/>
        <v>0.51928020565552702</v>
      </c>
      <c r="O1230" s="13">
        <f t="shared" si="314"/>
        <v>0.49912688643743119</v>
      </c>
      <c r="P1230" s="13">
        <f t="shared" si="315"/>
        <v>1.4635279386026618</v>
      </c>
      <c r="Q1230" t="s">
        <v>130</v>
      </c>
      <c r="R1230" t="s">
        <v>65</v>
      </c>
      <c r="S1230" t="s">
        <v>402</v>
      </c>
      <c r="T1230" s="8" t="s">
        <v>432</v>
      </c>
      <c r="U1230" s="8" t="s">
        <v>421</v>
      </c>
      <c r="V1230" s="37">
        <v>44258</v>
      </c>
    </row>
    <row r="1231" spans="1:25" x14ac:dyDescent="0.25">
      <c r="A1231" s="9">
        <v>0.14054820255867811</v>
      </c>
      <c r="B1231" s="9">
        <v>0.85941719399849026</v>
      </c>
      <c r="C1231" s="14">
        <f t="shared" si="306"/>
        <v>7.1149967185279754</v>
      </c>
      <c r="D1231" s="15">
        <f t="shared" si="307"/>
        <v>1.1635792336751372</v>
      </c>
      <c r="E1231" s="45">
        <v>3.383458646616555E-2</v>
      </c>
      <c r="F1231" s="7">
        <f t="shared" si="305"/>
        <v>1.0338345864661656</v>
      </c>
      <c r="G1231" s="7">
        <f t="shared" si="308"/>
        <v>6.8821422804670593</v>
      </c>
      <c r="H1231" s="7">
        <f t="shared" si="309"/>
        <v>1.1254984587548598</v>
      </c>
      <c r="I1231">
        <v>2.2799999999999998</v>
      </c>
      <c r="J1231">
        <v>1.68</v>
      </c>
      <c r="K1231" s="7">
        <f t="shared" si="310"/>
        <v>2.3571428571428572</v>
      </c>
      <c r="L1231" s="7">
        <f t="shared" si="311"/>
        <v>1.736842105263158</v>
      </c>
      <c r="M1231" s="16">
        <f t="shared" si="312"/>
        <v>0.42424242424242425</v>
      </c>
      <c r="N1231" s="16">
        <f t="shared" si="313"/>
        <v>0.57575757575757569</v>
      </c>
      <c r="O1231" s="13">
        <f t="shared" si="314"/>
        <v>0.33129219174545554</v>
      </c>
      <c r="P1231" s="13">
        <f t="shared" si="315"/>
        <v>1.4926719685236938</v>
      </c>
      <c r="Q1231" t="s">
        <v>137</v>
      </c>
      <c r="R1231" t="s">
        <v>135</v>
      </c>
      <c r="S1231" t="s">
        <v>402</v>
      </c>
      <c r="T1231" s="8" t="s">
        <v>430</v>
      </c>
      <c r="U1231" s="8" t="s">
        <v>424</v>
      </c>
      <c r="V1231" s="37">
        <v>44258</v>
      </c>
    </row>
    <row r="1232" spans="1:25" x14ac:dyDescent="0.25">
      <c r="A1232" s="9">
        <v>0.39893865715706422</v>
      </c>
      <c r="B1232" s="9">
        <v>0.60064735498920718</v>
      </c>
      <c r="C1232" s="14">
        <f t="shared" si="306"/>
        <v>2.506651040353542</v>
      </c>
      <c r="D1232" s="15">
        <f t="shared" si="307"/>
        <v>1.664870396404174</v>
      </c>
      <c r="E1232" s="45">
        <v>3.5385983987348046E-2</v>
      </c>
      <c r="F1232" s="7">
        <f t="shared" si="305"/>
        <v>1.035385983987348</v>
      </c>
      <c r="G1232" s="7">
        <f t="shared" si="308"/>
        <v>2.4209822028884758</v>
      </c>
      <c r="H1232" s="7">
        <f t="shared" si="309"/>
        <v>1.6079707685366136</v>
      </c>
      <c r="I1232">
        <v>2.68</v>
      </c>
      <c r="J1232">
        <v>1.51</v>
      </c>
      <c r="K1232" s="7">
        <f t="shared" si="310"/>
        <v>2.7748344370860929</v>
      </c>
      <c r="L1232" s="7">
        <f t="shared" si="311"/>
        <v>1.5634328358208955</v>
      </c>
      <c r="M1232" s="16">
        <f t="shared" si="312"/>
        <v>0.36038186157517899</v>
      </c>
      <c r="N1232" s="16">
        <f t="shared" si="313"/>
        <v>0.63961813842482096</v>
      </c>
      <c r="O1232" s="13">
        <f t="shared" si="314"/>
        <v>1.1069887241643042</v>
      </c>
      <c r="P1232" s="13">
        <f t="shared" si="315"/>
        <v>0.93907179753909642</v>
      </c>
      <c r="Q1232" t="s">
        <v>132</v>
      </c>
      <c r="R1232" t="s">
        <v>136</v>
      </c>
      <c r="S1232" t="s">
        <v>402</v>
      </c>
      <c r="T1232" s="8" t="s">
        <v>432</v>
      </c>
      <c r="U1232" s="8" t="s">
        <v>421</v>
      </c>
      <c r="V1232" s="37">
        <v>44258</v>
      </c>
    </row>
    <row r="1233" spans="1:22" x14ac:dyDescent="0.25">
      <c r="A1233" s="9">
        <v>0.77822471492418765</v>
      </c>
      <c r="B1233" s="9">
        <v>0.19235784464489425</v>
      </c>
      <c r="C1233" s="14">
        <f t="shared" si="306"/>
        <v>1.2849758955514758</v>
      </c>
      <c r="D1233" s="15">
        <f t="shared" si="307"/>
        <v>5.198644234375096</v>
      </c>
      <c r="E1233" s="45">
        <v>2.8142785952212312E-2</v>
      </c>
      <c r="F1233" s="7">
        <f t="shared" si="305"/>
        <v>1.0281427859522123</v>
      </c>
      <c r="G1233" s="7">
        <f t="shared" si="308"/>
        <v>1.2498029584104877</v>
      </c>
      <c r="H1233" s="7">
        <f t="shared" si="309"/>
        <v>5.0563446103066143</v>
      </c>
      <c r="I1233">
        <v>1.79</v>
      </c>
      <c r="J1233">
        <v>2.13</v>
      </c>
      <c r="K1233" s="7">
        <f t="shared" si="310"/>
        <v>1.84037558685446</v>
      </c>
      <c r="L1233" s="7">
        <f t="shared" si="311"/>
        <v>2.1899441340782122</v>
      </c>
      <c r="M1233" s="16">
        <f t="shared" si="312"/>
        <v>0.54336734693877553</v>
      </c>
      <c r="N1233" s="16">
        <f t="shared" si="313"/>
        <v>0.45663265306122452</v>
      </c>
      <c r="O1233" s="13">
        <f t="shared" si="314"/>
        <v>1.4322257664332467</v>
      </c>
      <c r="P1233" s="13">
        <f t="shared" si="315"/>
        <v>0.42125293352401422</v>
      </c>
      <c r="Q1233" t="s">
        <v>330</v>
      </c>
      <c r="R1233" t="s">
        <v>337</v>
      </c>
      <c r="S1233" t="s">
        <v>409</v>
      </c>
      <c r="T1233" s="8" t="s">
        <v>430</v>
      </c>
      <c r="U1233" s="8" t="s">
        <v>428</v>
      </c>
      <c r="V1233" s="37">
        <v>44258</v>
      </c>
    </row>
    <row r="1234" spans="1:22" x14ac:dyDescent="0.25">
      <c r="A1234" s="9">
        <v>0.42199356112502628</v>
      </c>
      <c r="B1234" s="9">
        <v>0.57726971488803458</v>
      </c>
      <c r="C1234" s="14">
        <f t="shared" si="306"/>
        <v>2.3697044033895214</v>
      </c>
      <c r="D1234" s="15">
        <f t="shared" si="307"/>
        <v>1.7322925041961657</v>
      </c>
      <c r="E1234" s="45">
        <v>2.9836877968201669E-2</v>
      </c>
      <c r="F1234" s="7">
        <f t="shared" si="305"/>
        <v>1.0298368779682017</v>
      </c>
      <c r="G1234" s="7">
        <f t="shared" si="308"/>
        <v>2.3010483058878095</v>
      </c>
      <c r="H1234" s="7">
        <f t="shared" si="309"/>
        <v>1.6821037790119358</v>
      </c>
      <c r="I1234">
        <v>1.67</v>
      </c>
      <c r="J1234">
        <v>2.3199999999999998</v>
      </c>
      <c r="K1234" s="7">
        <f t="shared" si="310"/>
        <v>1.7198275862068968</v>
      </c>
      <c r="L1234" s="7">
        <f t="shared" si="311"/>
        <v>2.3892215568862278</v>
      </c>
      <c r="M1234" s="16">
        <f t="shared" si="312"/>
        <v>0.581453634085213</v>
      </c>
      <c r="N1234" s="16">
        <f t="shared" si="313"/>
        <v>0.41854636591478689</v>
      </c>
      <c r="O1234" s="13">
        <f t="shared" si="314"/>
        <v>0.72575616762450657</v>
      </c>
      <c r="P1234" s="13">
        <f t="shared" si="315"/>
        <v>1.3792252469480586</v>
      </c>
      <c r="Q1234" t="s">
        <v>68</v>
      </c>
      <c r="R1234" t="s">
        <v>206</v>
      </c>
      <c r="S1234" t="s">
        <v>409</v>
      </c>
      <c r="T1234" s="8" t="s">
        <v>432</v>
      </c>
      <c r="U1234" s="8" t="s">
        <v>421</v>
      </c>
      <c r="V1234" s="37">
        <v>44258</v>
      </c>
    </row>
    <row r="1235" spans="1:22" x14ac:dyDescent="0.25">
      <c r="A1235" s="9">
        <v>0.41475100174987467</v>
      </c>
      <c r="B1235" s="9">
        <v>0.58441522417790126</v>
      </c>
      <c r="C1235" s="14">
        <f t="shared" si="306"/>
        <v>2.4110851951674692</v>
      </c>
      <c r="D1235" s="15">
        <f t="shared" si="307"/>
        <v>1.7111121658521184</v>
      </c>
      <c r="E1235" s="45">
        <v>3.1029065200314232E-2</v>
      </c>
      <c r="F1235" s="7">
        <f t="shared" si="305"/>
        <v>1.0310290652003142</v>
      </c>
      <c r="G1235" s="7">
        <f t="shared" si="308"/>
        <v>2.3385230121510006</v>
      </c>
      <c r="H1235" s="7">
        <f t="shared" si="309"/>
        <v>1.6596158378131405</v>
      </c>
      <c r="I1235">
        <v>2.68</v>
      </c>
      <c r="J1235">
        <v>1.52</v>
      </c>
      <c r="K1235" s="7">
        <f t="shared" si="310"/>
        <v>2.7631578947368425</v>
      </c>
      <c r="L1235" s="7">
        <f t="shared" si="311"/>
        <v>1.5671641791044777</v>
      </c>
      <c r="M1235" s="16">
        <f t="shared" si="312"/>
        <v>0.36190476190476184</v>
      </c>
      <c r="N1235" s="16">
        <f t="shared" si="313"/>
        <v>0.63809523809523805</v>
      </c>
      <c r="O1235" s="13">
        <f t="shared" si="314"/>
        <v>1.1460225048351802</v>
      </c>
      <c r="P1235" s="13">
        <f t="shared" si="315"/>
        <v>0.91587460505491991</v>
      </c>
      <c r="Q1235" t="s">
        <v>331</v>
      </c>
      <c r="R1235" t="s">
        <v>328</v>
      </c>
      <c r="S1235" t="s">
        <v>409</v>
      </c>
      <c r="T1235" s="8" t="s">
        <v>432</v>
      </c>
      <c r="U1235" s="8" t="s">
        <v>421</v>
      </c>
      <c r="V1235" s="37">
        <v>44258</v>
      </c>
    </row>
    <row r="1236" spans="1:22" x14ac:dyDescent="0.25">
      <c r="A1236" s="9">
        <v>0.44911274425816128</v>
      </c>
      <c r="B1236" s="9">
        <v>0.55004810090622636</v>
      </c>
      <c r="C1236" s="14">
        <f t="shared" si="306"/>
        <v>2.2266123880581197</v>
      </c>
      <c r="D1236" s="15">
        <f t="shared" si="307"/>
        <v>1.8180228208268692</v>
      </c>
      <c r="E1236" s="45">
        <v>2.5439286650930981E-2</v>
      </c>
      <c r="F1236" s="7">
        <f t="shared" si="305"/>
        <v>1.025439286650931</v>
      </c>
      <c r="G1236" s="7">
        <f t="shared" si="308"/>
        <v>2.1713741779195934</v>
      </c>
      <c r="H1236" s="7">
        <f t="shared" si="309"/>
        <v>1.7729209759112154</v>
      </c>
      <c r="I1236">
        <v>1.86</v>
      </c>
      <c r="J1236">
        <v>2.0499999999999998</v>
      </c>
      <c r="K1236" s="7">
        <f t="shared" si="310"/>
        <v>1.9073170731707316</v>
      </c>
      <c r="L1236" s="7">
        <f t="shared" si="311"/>
        <v>2.1021505376344085</v>
      </c>
      <c r="M1236" s="16">
        <f t="shared" si="312"/>
        <v>0.52429667519181589</v>
      </c>
      <c r="N1236" s="16">
        <f t="shared" si="313"/>
        <v>0.47570332480818417</v>
      </c>
      <c r="O1236" s="13">
        <f t="shared" si="314"/>
        <v>0.8566004049021515</v>
      </c>
      <c r="P1236" s="13">
        <f t="shared" si="315"/>
        <v>1.1562839110448091</v>
      </c>
      <c r="Q1236" t="s">
        <v>326</v>
      </c>
      <c r="R1236" t="s">
        <v>329</v>
      </c>
      <c r="S1236" t="s">
        <v>409</v>
      </c>
      <c r="T1236" s="8" t="s">
        <v>432</v>
      </c>
      <c r="U1236" s="8" t="s">
        <v>421</v>
      </c>
      <c r="V1236" s="37">
        <v>44258</v>
      </c>
    </row>
    <row r="1237" spans="1:22" x14ac:dyDescent="0.25">
      <c r="A1237" s="9">
        <v>0.41355609144667482</v>
      </c>
      <c r="B1237" s="9">
        <v>0.58568503579341324</v>
      </c>
      <c r="C1237" s="14">
        <f t="shared" si="306"/>
        <v>2.4180516758968911</v>
      </c>
      <c r="D1237" s="15">
        <f t="shared" si="307"/>
        <v>1.7074023389471176</v>
      </c>
      <c r="E1237" s="45">
        <v>3.0713170223841679E-2</v>
      </c>
      <c r="F1237" s="7">
        <f t="shared" si="305"/>
        <v>1.0307131702238417</v>
      </c>
      <c r="G1237" s="7">
        <f t="shared" si="308"/>
        <v>2.3459986209080443</v>
      </c>
      <c r="H1237" s="7">
        <f t="shared" si="309"/>
        <v>1.656525198544148</v>
      </c>
      <c r="I1237">
        <v>2.2599999999999998</v>
      </c>
      <c r="J1237">
        <v>1.7</v>
      </c>
      <c r="K1237" s="7">
        <f t="shared" si="310"/>
        <v>2.3294117647058821</v>
      </c>
      <c r="L1237" s="7">
        <f t="shared" si="311"/>
        <v>1.7522123893805308</v>
      </c>
      <c r="M1237" s="16">
        <f t="shared" si="312"/>
        <v>0.42929292929292934</v>
      </c>
      <c r="N1237" s="16">
        <f t="shared" si="313"/>
        <v>0.57070707070707072</v>
      </c>
      <c r="O1237" s="13">
        <f t="shared" si="314"/>
        <v>0.96334242478166598</v>
      </c>
      <c r="P1237" s="13">
        <f t="shared" si="315"/>
        <v>1.0262445759919983</v>
      </c>
      <c r="Q1237" t="s">
        <v>327</v>
      </c>
      <c r="R1237" t="s">
        <v>204</v>
      </c>
      <c r="S1237" t="s">
        <v>409</v>
      </c>
      <c r="T1237" s="8" t="s">
        <v>432</v>
      </c>
      <c r="U1237" s="8" t="s">
        <v>421</v>
      </c>
      <c r="V1237" s="37">
        <v>44258</v>
      </c>
    </row>
    <row r="1238" spans="1:22" x14ac:dyDescent="0.25">
      <c r="A1238" s="9">
        <v>0.31628847512381714</v>
      </c>
      <c r="B1238" s="9">
        <v>0.68272851745384033</v>
      </c>
      <c r="C1238" s="14">
        <f t="shared" si="306"/>
        <v>3.1616706856249852</v>
      </c>
      <c r="D1238" s="15">
        <f t="shared" si="307"/>
        <v>1.4647110446321887</v>
      </c>
      <c r="E1238" s="45">
        <v>2.79347143753923E-2</v>
      </c>
      <c r="F1238" s="7">
        <f t="shared" si="305"/>
        <v>1.0279347143753923</v>
      </c>
      <c r="G1238" s="7">
        <f t="shared" si="308"/>
        <v>3.0757504746263216</v>
      </c>
      <c r="H1238" s="7">
        <f t="shared" si="309"/>
        <v>1.4249066834192834</v>
      </c>
      <c r="I1238">
        <v>1.77</v>
      </c>
      <c r="J1238">
        <v>2.16</v>
      </c>
      <c r="K1238" s="7">
        <f t="shared" si="310"/>
        <v>1.8194444444444444</v>
      </c>
      <c r="L1238" s="7">
        <f t="shared" si="311"/>
        <v>2.2203389830508473</v>
      </c>
      <c r="M1238" s="16">
        <f t="shared" si="312"/>
        <v>0.54961832061068705</v>
      </c>
      <c r="N1238" s="16">
        <f t="shared" si="313"/>
        <v>0.45038167938931301</v>
      </c>
      <c r="O1238" s="13">
        <f t="shared" si="314"/>
        <v>0.57546930890583392</v>
      </c>
      <c r="P1238" s="13">
        <f t="shared" si="315"/>
        <v>1.5158887421432727</v>
      </c>
      <c r="Q1238" t="s">
        <v>69</v>
      </c>
      <c r="R1238" t="s">
        <v>333</v>
      </c>
      <c r="S1238" t="s">
        <v>409</v>
      </c>
      <c r="T1238" s="8" t="s">
        <v>431</v>
      </c>
      <c r="U1238" s="8" t="s">
        <v>437</v>
      </c>
      <c r="V1238" s="37">
        <v>44258</v>
      </c>
    </row>
    <row r="1239" spans="1:22" x14ac:dyDescent="0.25">
      <c r="A1239" s="9">
        <v>0.2245276969410622</v>
      </c>
      <c r="B1239" s="9">
        <v>0.77527917166331928</v>
      </c>
      <c r="C1239" s="14">
        <f t="shared" si="306"/>
        <v>4.4537935124435757</v>
      </c>
      <c r="D1239" s="15">
        <f t="shared" si="307"/>
        <v>1.289857946079674</v>
      </c>
      <c r="E1239" s="45">
        <v>3.1317766907055233E-2</v>
      </c>
      <c r="F1239" s="7">
        <f t="shared" si="305"/>
        <v>1.0313177669070552</v>
      </c>
      <c r="G1239" s="7">
        <f t="shared" si="308"/>
        <v>4.3185462864666828</v>
      </c>
      <c r="H1239" s="7">
        <f t="shared" si="309"/>
        <v>1.2506891546608243</v>
      </c>
      <c r="I1239">
        <v>2.5099999999999998</v>
      </c>
      <c r="J1239">
        <v>1.58</v>
      </c>
      <c r="K1239" s="7">
        <f t="shared" si="310"/>
        <v>2.5886075949367084</v>
      </c>
      <c r="L1239" s="7">
        <f t="shared" si="311"/>
        <v>1.6294820717131473</v>
      </c>
      <c r="M1239" s="16">
        <f t="shared" si="312"/>
        <v>0.38630806845965776</v>
      </c>
      <c r="N1239" s="16">
        <f t="shared" si="313"/>
        <v>0.61369193154034229</v>
      </c>
      <c r="O1239" s="13">
        <f t="shared" si="314"/>
        <v>0.58121410157528119</v>
      </c>
      <c r="P1239" s="13">
        <f t="shared" si="315"/>
        <v>1.2633035107979984</v>
      </c>
      <c r="Q1239" t="s">
        <v>336</v>
      </c>
      <c r="R1239" t="s">
        <v>205</v>
      </c>
      <c r="S1239" t="s">
        <v>409</v>
      </c>
      <c r="T1239" s="8" t="s">
        <v>430</v>
      </c>
      <c r="U1239" s="8" t="s">
        <v>424</v>
      </c>
      <c r="V1239" s="37">
        <v>44258</v>
      </c>
    </row>
    <row r="1240" spans="1:22" x14ac:dyDescent="0.25">
      <c r="A1240" s="9">
        <v>0.73329788915973204</v>
      </c>
      <c r="B1240" s="9">
        <v>0.24944447462089261</v>
      </c>
      <c r="C1240" s="14">
        <f t="shared" si="306"/>
        <v>1.3637022754093502</v>
      </c>
      <c r="D1240" s="15">
        <f t="shared" si="307"/>
        <v>4.0089082009926527</v>
      </c>
      <c r="E1240" s="45">
        <v>2.3185220076411994E-2</v>
      </c>
      <c r="F1240" s="7">
        <f t="shared" si="305"/>
        <v>1.023185220076412</v>
      </c>
      <c r="G1240" s="7">
        <f t="shared" si="308"/>
        <v>1.3328009911123504</v>
      </c>
      <c r="H1240" s="7">
        <f t="shared" si="309"/>
        <v>3.9180669563358874</v>
      </c>
      <c r="I1240">
        <v>1.93</v>
      </c>
      <c r="J1240">
        <v>1.98</v>
      </c>
      <c r="K1240" s="7">
        <f t="shared" si="310"/>
        <v>1.9747474747474751</v>
      </c>
      <c r="L1240" s="7">
        <f t="shared" si="311"/>
        <v>2.0259067357512959</v>
      </c>
      <c r="M1240" s="16">
        <f t="shared" si="312"/>
        <v>0.50639386189258306</v>
      </c>
      <c r="N1240" s="16">
        <f t="shared" si="313"/>
        <v>0.49360613810741677</v>
      </c>
      <c r="O1240" s="13">
        <f t="shared" si="314"/>
        <v>1.4480781548558346</v>
      </c>
      <c r="P1240" s="13">
        <f t="shared" si="315"/>
        <v>0.50535124133040943</v>
      </c>
      <c r="Q1240" t="s">
        <v>203</v>
      </c>
      <c r="R1240" t="s">
        <v>332</v>
      </c>
      <c r="S1240" t="s">
        <v>409</v>
      </c>
      <c r="T1240" s="8" t="s">
        <v>430</v>
      </c>
      <c r="U1240" s="8" t="s">
        <v>428</v>
      </c>
      <c r="V1240" s="37">
        <v>44258</v>
      </c>
    </row>
    <row r="1241" spans="1:22" x14ac:dyDescent="0.25">
      <c r="A1241" s="9">
        <v>0.53462233486929189</v>
      </c>
      <c r="B1241" s="9">
        <v>0.46344425231522424</v>
      </c>
      <c r="C1241" s="14">
        <f t="shared" si="306"/>
        <v>1.870479280003307</v>
      </c>
      <c r="D1241" s="15">
        <f t="shared" si="307"/>
        <v>2.1577568283656752</v>
      </c>
      <c r="E1241" s="45">
        <v>2.9898714452668562E-2</v>
      </c>
      <c r="F1241" s="7">
        <f t="shared" si="305"/>
        <v>1.0298987144526686</v>
      </c>
      <c r="G1241" s="7">
        <f t="shared" si="308"/>
        <v>1.8161778957043928</v>
      </c>
      <c r="H1241" s="7">
        <f t="shared" si="309"/>
        <v>2.095115566303428</v>
      </c>
      <c r="I1241">
        <v>2.72</v>
      </c>
      <c r="J1241">
        <v>1.51</v>
      </c>
      <c r="K1241" s="7">
        <f t="shared" si="310"/>
        <v>2.8013245033112586</v>
      </c>
      <c r="L1241" s="7">
        <f t="shared" si="311"/>
        <v>1.5551470588235294</v>
      </c>
      <c r="M1241" s="16">
        <f t="shared" si="312"/>
        <v>0.35697399527186757</v>
      </c>
      <c r="N1241" s="16">
        <f t="shared" si="313"/>
        <v>0.64302600472813243</v>
      </c>
      <c r="O1241" s="13">
        <f t="shared" si="314"/>
        <v>1.4976506466868247</v>
      </c>
      <c r="P1241" s="13">
        <f t="shared" si="315"/>
        <v>0.72072396591669075</v>
      </c>
      <c r="Q1241" t="s">
        <v>338</v>
      </c>
      <c r="R1241" t="s">
        <v>335</v>
      </c>
      <c r="S1241" t="s">
        <v>409</v>
      </c>
      <c r="T1241" s="8" t="s">
        <v>431</v>
      </c>
      <c r="U1241" s="8" t="s">
        <v>29</v>
      </c>
      <c r="V1241" s="37">
        <v>44258</v>
      </c>
    </row>
    <row r="1242" spans="1:22" x14ac:dyDescent="0.25">
      <c r="A1242" s="9">
        <v>0.56579984186092769</v>
      </c>
      <c r="B1242" s="9">
        <v>0.43169022762339571</v>
      </c>
      <c r="C1242" s="14">
        <f t="shared" si="306"/>
        <v>1.767409472422224</v>
      </c>
      <c r="D1242" s="15">
        <f t="shared" si="307"/>
        <v>2.3164758801822929</v>
      </c>
      <c r="E1242" s="45">
        <v>2.3185220076411994E-2</v>
      </c>
      <c r="F1242" s="7">
        <f t="shared" si="305"/>
        <v>1.023185220076412</v>
      </c>
      <c r="G1242" s="7">
        <f t="shared" si="308"/>
        <v>1.7273602449908658</v>
      </c>
      <c r="H1242" s="7">
        <f t="shared" si="309"/>
        <v>2.263984892206806</v>
      </c>
      <c r="I1242">
        <v>1.93</v>
      </c>
      <c r="J1242">
        <v>1.98</v>
      </c>
      <c r="K1242" s="7">
        <f t="shared" si="310"/>
        <v>1.9747474747474751</v>
      </c>
      <c r="L1242" s="7">
        <f t="shared" si="311"/>
        <v>2.0259067357512959</v>
      </c>
      <c r="M1242" s="16">
        <f t="shared" si="312"/>
        <v>0.50639386189258306</v>
      </c>
      <c r="N1242" s="16">
        <f t="shared" si="313"/>
        <v>0.49360613810741677</v>
      </c>
      <c r="O1242" s="13">
        <f t="shared" si="314"/>
        <v>1.1173118089273877</v>
      </c>
      <c r="P1242" s="13">
        <f t="shared" si="315"/>
        <v>0.87456413990024762</v>
      </c>
      <c r="Q1242" t="s">
        <v>334</v>
      </c>
      <c r="R1242" t="s">
        <v>339</v>
      </c>
      <c r="S1242" t="s">
        <v>409</v>
      </c>
      <c r="T1242" s="8" t="s">
        <v>431</v>
      </c>
      <c r="U1242" s="8" t="s">
        <v>29</v>
      </c>
      <c r="V1242" s="37">
        <v>44258</v>
      </c>
    </row>
    <row r="1243" spans="1:22" x14ac:dyDescent="0.25">
      <c r="A1243" s="9">
        <v>0.49396291097386724</v>
      </c>
      <c r="B1243" s="9">
        <v>0.50494690331548042</v>
      </c>
      <c r="C1243" s="14">
        <f t="shared" si="306"/>
        <v>2.024443491169126</v>
      </c>
      <c r="D1243" s="15">
        <f t="shared" si="307"/>
        <v>1.9804062435753182</v>
      </c>
      <c r="E1243" s="45">
        <v>3.0713170223841679E-2</v>
      </c>
      <c r="F1243" s="7">
        <f t="shared" si="305"/>
        <v>1.0307131702238417</v>
      </c>
      <c r="G1243" s="7">
        <f t="shared" si="308"/>
        <v>1.9641191649171168</v>
      </c>
      <c r="H1243" s="7">
        <f t="shared" si="309"/>
        <v>1.921394138337468</v>
      </c>
      <c r="I1243">
        <v>1.7</v>
      </c>
      <c r="J1243">
        <v>2.2599999999999998</v>
      </c>
      <c r="K1243" s="7">
        <f t="shared" si="310"/>
        <v>1.7522123893805308</v>
      </c>
      <c r="L1243" s="7">
        <f t="shared" si="311"/>
        <v>2.3294117647058821</v>
      </c>
      <c r="M1243" s="16">
        <f t="shared" si="312"/>
        <v>0.57070707070707072</v>
      </c>
      <c r="N1243" s="16">
        <f t="shared" si="313"/>
        <v>0.42929292929292934</v>
      </c>
      <c r="O1243" s="13">
        <f t="shared" si="314"/>
        <v>0.8655279325028824</v>
      </c>
      <c r="P1243" s="13">
        <f t="shared" si="315"/>
        <v>1.1762292571348836</v>
      </c>
      <c r="Q1243" t="s">
        <v>353</v>
      </c>
      <c r="R1243" t="s">
        <v>356</v>
      </c>
      <c r="S1243" t="s">
        <v>410</v>
      </c>
      <c r="T1243" s="8" t="s">
        <v>432</v>
      </c>
      <c r="U1243" s="8" t="s">
        <v>421</v>
      </c>
      <c r="V1243" s="37">
        <v>44258</v>
      </c>
    </row>
    <row r="1244" spans="1:22" x14ac:dyDescent="0.25">
      <c r="A1244" s="9">
        <v>0.73001597631277437</v>
      </c>
      <c r="B1244" s="9">
        <v>0.12056709138071327</v>
      </c>
      <c r="C1244" s="14">
        <f t="shared" si="306"/>
        <v>1.3698330344095804</v>
      </c>
      <c r="D1244" s="15">
        <f t="shared" si="307"/>
        <v>8.2941372189390545</v>
      </c>
      <c r="E1244" s="45">
        <v>3.7088710615044818E-2</v>
      </c>
      <c r="F1244" s="7">
        <f t="shared" si="305"/>
        <v>1.0370887106150448</v>
      </c>
      <c r="G1244" s="7">
        <f t="shared" si="308"/>
        <v>1.3208446108695964</v>
      </c>
      <c r="H1244" s="7">
        <f t="shared" si="309"/>
        <v>7.997519531400763</v>
      </c>
      <c r="I1244">
        <v>1.41</v>
      </c>
      <c r="J1244">
        <v>3.05</v>
      </c>
      <c r="K1244" s="7">
        <f t="shared" si="310"/>
        <v>1.4622950819672131</v>
      </c>
      <c r="L1244" s="7">
        <f t="shared" si="311"/>
        <v>3.1631205673758864</v>
      </c>
      <c r="M1244" s="16">
        <f t="shared" si="312"/>
        <v>0.68385650224215244</v>
      </c>
      <c r="N1244" s="16">
        <f t="shared" si="313"/>
        <v>0.31614349775784756</v>
      </c>
      <c r="O1244" s="13">
        <f t="shared" si="314"/>
        <v>1.0674987719196636</v>
      </c>
      <c r="P1244" s="13">
        <f t="shared" si="315"/>
        <v>0.3813682464950221</v>
      </c>
      <c r="Q1244" t="s">
        <v>350</v>
      </c>
      <c r="R1244" t="s">
        <v>354</v>
      </c>
      <c r="S1244" t="s">
        <v>410</v>
      </c>
      <c r="T1244" s="8" t="s">
        <v>430</v>
      </c>
      <c r="U1244" s="8" t="s">
        <v>426</v>
      </c>
      <c r="V1244" s="37">
        <v>44258</v>
      </c>
    </row>
    <row r="1245" spans="1:22" x14ac:dyDescent="0.25">
      <c r="A1245" s="9">
        <v>0.32179877940775659</v>
      </c>
      <c r="B1245" s="9">
        <v>0.67791990641943778</v>
      </c>
      <c r="C1245" s="14">
        <f t="shared" si="306"/>
        <v>3.1075319857968862</v>
      </c>
      <c r="D1245" s="15">
        <f t="shared" si="307"/>
        <v>1.4751005104447945</v>
      </c>
      <c r="E1245" s="45">
        <v>2.5641025641025772E-2</v>
      </c>
      <c r="F1245" s="7">
        <f t="shared" si="305"/>
        <v>1.0256410256410258</v>
      </c>
      <c r="G1245" s="7">
        <f t="shared" si="308"/>
        <v>3.0298436861519638</v>
      </c>
      <c r="H1245" s="7">
        <f t="shared" si="309"/>
        <v>1.4382229976836745</v>
      </c>
      <c r="I1245">
        <v>1.95</v>
      </c>
      <c r="J1245">
        <v>1.95</v>
      </c>
      <c r="K1245" s="7">
        <f t="shared" si="310"/>
        <v>2</v>
      </c>
      <c r="L1245" s="7">
        <f t="shared" si="311"/>
        <v>2</v>
      </c>
      <c r="M1245" s="16">
        <f t="shared" si="312"/>
        <v>0.5</v>
      </c>
      <c r="N1245" s="16">
        <f t="shared" si="313"/>
        <v>0.5</v>
      </c>
      <c r="O1245" s="13">
        <f t="shared" si="314"/>
        <v>0.64359755881551328</v>
      </c>
      <c r="P1245" s="13">
        <f t="shared" si="315"/>
        <v>1.3558398128388758</v>
      </c>
      <c r="Q1245" t="s">
        <v>236</v>
      </c>
      <c r="R1245" t="s">
        <v>359</v>
      </c>
      <c r="S1245" t="s">
        <v>410</v>
      </c>
      <c r="T1245" s="8" t="s">
        <v>432</v>
      </c>
      <c r="U1245" s="8" t="s">
        <v>421</v>
      </c>
      <c r="V1245" s="37">
        <v>44258</v>
      </c>
    </row>
    <row r="1246" spans="1:22" x14ac:dyDescent="0.25">
      <c r="A1246" s="9">
        <v>0.32246479500932074</v>
      </c>
      <c r="B1246" s="9">
        <v>0.67736924147301358</v>
      </c>
      <c r="C1246" s="14">
        <f t="shared" si="306"/>
        <v>3.101113719936762</v>
      </c>
      <c r="D1246" s="15">
        <f t="shared" si="307"/>
        <v>1.4762996882252735</v>
      </c>
      <c r="E1246" s="45">
        <v>2.6072772238153963E-2</v>
      </c>
      <c r="F1246" s="7">
        <f t="shared" si="305"/>
        <v>1.026072772238154</v>
      </c>
      <c r="G1246" s="7">
        <f t="shared" si="308"/>
        <v>3.0223136251558054</v>
      </c>
      <c r="H1246" s="7">
        <f t="shared" si="309"/>
        <v>1.4387865346090878</v>
      </c>
      <c r="I1246">
        <v>1.91</v>
      </c>
      <c r="J1246">
        <v>1.99</v>
      </c>
      <c r="K1246" s="7">
        <f t="shared" si="310"/>
        <v>1.959798994974874</v>
      </c>
      <c r="L1246" s="7">
        <f t="shared" si="311"/>
        <v>2.0418848167539263</v>
      </c>
      <c r="M1246" s="16">
        <f t="shared" si="312"/>
        <v>0.51025641025641033</v>
      </c>
      <c r="N1246" s="16">
        <f t="shared" si="313"/>
        <v>0.48974358974358984</v>
      </c>
      <c r="O1246" s="13">
        <f t="shared" si="314"/>
        <v>0.63196618117404546</v>
      </c>
      <c r="P1246" s="13">
        <f t="shared" si="315"/>
        <v>1.3831099694998708</v>
      </c>
      <c r="Q1246" t="s">
        <v>352</v>
      </c>
      <c r="R1246" t="s">
        <v>231</v>
      </c>
      <c r="S1246" t="s">
        <v>410</v>
      </c>
      <c r="T1246" s="8" t="s">
        <v>432</v>
      </c>
      <c r="U1246" s="8" t="s">
        <v>421</v>
      </c>
      <c r="V1246" s="37">
        <v>44258</v>
      </c>
    </row>
    <row r="1247" spans="1:22" x14ac:dyDescent="0.25">
      <c r="A1247" s="9">
        <v>0.35504378121039687</v>
      </c>
      <c r="B1247" s="9">
        <v>0.64456833041418427</v>
      </c>
      <c r="C1247" s="14">
        <f t="shared" si="306"/>
        <v>2.8165540502944504</v>
      </c>
      <c r="D1247" s="15">
        <f t="shared" si="307"/>
        <v>1.55142589670427</v>
      </c>
      <c r="E1247" s="45">
        <v>2.9539874871307603E-2</v>
      </c>
      <c r="F1247" s="7">
        <f t="shared" si="305"/>
        <v>1.0295398748713076</v>
      </c>
      <c r="G1247" s="7">
        <f t="shared" si="308"/>
        <v>2.7357406148513861</v>
      </c>
      <c r="H1247" s="7">
        <f t="shared" si="309"/>
        <v>1.5069119075142166</v>
      </c>
      <c r="I1247">
        <v>1.83</v>
      </c>
      <c r="J1247">
        <v>2.0699999999999998</v>
      </c>
      <c r="K1247" s="7">
        <f t="shared" si="310"/>
        <v>1.8840579710144929</v>
      </c>
      <c r="L1247" s="7">
        <f t="shared" si="311"/>
        <v>2.1311475409836067</v>
      </c>
      <c r="M1247" s="16">
        <f t="shared" si="312"/>
        <v>0.53076923076923077</v>
      </c>
      <c r="N1247" s="16">
        <f t="shared" si="313"/>
        <v>0.46923076923076917</v>
      </c>
      <c r="O1247" s="13">
        <f t="shared" si="314"/>
        <v>0.66892306604857399</v>
      </c>
      <c r="P1247" s="13">
        <f t="shared" si="315"/>
        <v>1.3736702123580977</v>
      </c>
      <c r="Q1247" t="s">
        <v>71</v>
      </c>
      <c r="R1247" t="s">
        <v>358</v>
      </c>
      <c r="S1247" t="s">
        <v>410</v>
      </c>
      <c r="T1247" s="8" t="s">
        <v>432</v>
      </c>
      <c r="U1247" s="8" t="s">
        <v>421</v>
      </c>
      <c r="V1247" s="37">
        <v>44258</v>
      </c>
    </row>
    <row r="1248" spans="1:22" x14ac:dyDescent="0.25">
      <c r="A1248" s="9">
        <v>0.46160336448246753</v>
      </c>
      <c r="B1248" s="9">
        <v>0.53767210922921915</v>
      </c>
      <c r="C1248" s="14">
        <f t="shared" si="306"/>
        <v>2.166362026241214</v>
      </c>
      <c r="D1248" s="15">
        <f t="shared" si="307"/>
        <v>1.8598695800560527</v>
      </c>
      <c r="E1248" s="45">
        <v>2.6914031878756184E-2</v>
      </c>
      <c r="F1248" s="7">
        <f t="shared" si="305"/>
        <v>1.0269140318787562</v>
      </c>
      <c r="G1248" s="7">
        <f t="shared" si="308"/>
        <v>2.109584599090363</v>
      </c>
      <c r="H1248" s="7">
        <f t="shared" si="309"/>
        <v>1.8111249065838457</v>
      </c>
      <c r="I1248">
        <v>2.15</v>
      </c>
      <c r="J1248">
        <v>1.78</v>
      </c>
      <c r="K1248" s="7">
        <f t="shared" si="310"/>
        <v>2.2078651685393256</v>
      </c>
      <c r="L1248" s="7">
        <f t="shared" si="311"/>
        <v>1.827906976744186</v>
      </c>
      <c r="M1248" s="16">
        <f t="shared" si="312"/>
        <v>0.45292620865139954</v>
      </c>
      <c r="N1248" s="16">
        <f t="shared" si="313"/>
        <v>0.54707379134860057</v>
      </c>
      <c r="O1248" s="13">
        <f t="shared" si="314"/>
        <v>1.019157990121403</v>
      </c>
      <c r="P1248" s="13">
        <f t="shared" si="315"/>
        <v>0.98281459966085183</v>
      </c>
      <c r="Q1248" t="s">
        <v>355</v>
      </c>
      <c r="R1248" t="s">
        <v>233</v>
      </c>
      <c r="S1248" t="s">
        <v>410</v>
      </c>
      <c r="T1248" s="8" t="s">
        <v>432</v>
      </c>
      <c r="U1248" s="8" t="s">
        <v>421</v>
      </c>
      <c r="V1248" s="37">
        <v>44258</v>
      </c>
    </row>
    <row r="1249" spans="1:22" x14ac:dyDescent="0.25">
      <c r="A1249" s="9">
        <v>0.66879240860178579</v>
      </c>
      <c r="B1249" s="9">
        <v>0.32292683540891409</v>
      </c>
      <c r="C1249" s="14">
        <f t="shared" si="306"/>
        <v>1.4952322830497657</v>
      </c>
      <c r="D1249" s="15">
        <f t="shared" si="307"/>
        <v>3.0966766782752053</v>
      </c>
      <c r="E1249" s="45">
        <v>2.2110972048393851E-2</v>
      </c>
      <c r="F1249" s="7">
        <f t="shared" si="305"/>
        <v>1.0221109720483939</v>
      </c>
      <c r="G1249" s="7">
        <f t="shared" si="308"/>
        <v>1.4628864418246075</v>
      </c>
      <c r="H1249" s="7">
        <f t="shared" si="309"/>
        <v>3.0296873460512925</v>
      </c>
      <c r="I1249">
        <v>1.88</v>
      </c>
      <c r="J1249">
        <v>2.04</v>
      </c>
      <c r="K1249" s="7">
        <f t="shared" si="310"/>
        <v>1.9215686274509802</v>
      </c>
      <c r="L1249" s="7">
        <f t="shared" si="311"/>
        <v>2.0851063829787235</v>
      </c>
      <c r="M1249" s="16">
        <f t="shared" si="312"/>
        <v>0.52040816326530615</v>
      </c>
      <c r="N1249" s="16">
        <f t="shared" si="313"/>
        <v>0.47959183673469385</v>
      </c>
      <c r="O1249" s="13">
        <f t="shared" si="314"/>
        <v>1.2851305106465689</v>
      </c>
      <c r="P1249" s="13">
        <f t="shared" si="315"/>
        <v>0.67333680574624644</v>
      </c>
      <c r="Q1249" t="s">
        <v>232</v>
      </c>
      <c r="R1249" t="s">
        <v>349</v>
      </c>
      <c r="S1249" t="s">
        <v>410</v>
      </c>
      <c r="T1249" s="8" t="s">
        <v>430</v>
      </c>
      <c r="U1249" s="8" t="s">
        <v>32</v>
      </c>
      <c r="V1249" s="37">
        <v>44258</v>
      </c>
    </row>
    <row r="1250" spans="1:22" x14ac:dyDescent="0.25">
      <c r="A1250" s="9">
        <v>0.60330221028098607</v>
      </c>
      <c r="B1250" s="9">
        <v>0.3906392640250162</v>
      </c>
      <c r="C1250" s="14">
        <f t="shared" si="306"/>
        <v>1.6575440682278508</v>
      </c>
      <c r="D1250" s="15">
        <f t="shared" si="307"/>
        <v>2.559906522699062</v>
      </c>
      <c r="E1250" s="45">
        <v>3.128132088410629E-2</v>
      </c>
      <c r="F1250" s="7">
        <f t="shared" si="305"/>
        <v>1.0312813208841063</v>
      </c>
      <c r="G1250" s="7">
        <f t="shared" si="308"/>
        <v>1.6072666445726529</v>
      </c>
      <c r="H1250" s="7">
        <f t="shared" si="309"/>
        <v>2.4822582072023587</v>
      </c>
      <c r="I1250">
        <v>2.13</v>
      </c>
      <c r="J1250">
        <v>1.78</v>
      </c>
      <c r="K1250" s="7">
        <f t="shared" si="310"/>
        <v>2.1966292134831464</v>
      </c>
      <c r="L1250" s="7">
        <f t="shared" si="311"/>
        <v>1.8356807511737092</v>
      </c>
      <c r="M1250" s="16">
        <f t="shared" si="312"/>
        <v>0.45524296675191805</v>
      </c>
      <c r="N1250" s="16">
        <f t="shared" si="313"/>
        <v>0.54475703324808178</v>
      </c>
      <c r="O1250" s="13">
        <f t="shared" si="314"/>
        <v>1.3252312596621663</v>
      </c>
      <c r="P1250" s="13">
        <f t="shared" si="315"/>
        <v>0.71708897762338664</v>
      </c>
      <c r="Q1250" t="s">
        <v>452</v>
      </c>
      <c r="R1250" t="s">
        <v>266</v>
      </c>
      <c r="S1250" t="s">
        <v>416</v>
      </c>
      <c r="T1250" s="8" t="s">
        <v>431</v>
      </c>
      <c r="U1250" s="8" t="s">
        <v>29</v>
      </c>
      <c r="V1250" s="37">
        <v>44258</v>
      </c>
    </row>
    <row r="1251" spans="1:22" x14ac:dyDescent="0.25">
      <c r="A1251" s="9">
        <v>0.41470727894190273</v>
      </c>
      <c r="B1251" s="9">
        <v>0.58163091563116898</v>
      </c>
      <c r="C1251" s="14">
        <f t="shared" si="306"/>
        <v>2.4113393971560653</v>
      </c>
      <c r="D1251" s="15">
        <f t="shared" si="307"/>
        <v>1.7193033814490915</v>
      </c>
      <c r="E1251" s="45">
        <v>3.0927835051546504E-2</v>
      </c>
      <c r="F1251" s="7">
        <f t="shared" si="305"/>
        <v>1.0309278350515465</v>
      </c>
      <c r="G1251" s="7">
        <f t="shared" si="308"/>
        <v>2.3389992152413832</v>
      </c>
      <c r="H1251" s="7">
        <f t="shared" si="309"/>
        <v>1.6677242800056185</v>
      </c>
      <c r="I1251">
        <v>1.94</v>
      </c>
      <c r="J1251">
        <v>1.94</v>
      </c>
      <c r="K1251" s="7">
        <f t="shared" si="310"/>
        <v>2</v>
      </c>
      <c r="L1251" s="7">
        <f t="shared" si="311"/>
        <v>2</v>
      </c>
      <c r="M1251" s="16">
        <f t="shared" si="312"/>
        <v>0.5</v>
      </c>
      <c r="N1251" s="16">
        <f t="shared" si="313"/>
        <v>0.5</v>
      </c>
      <c r="O1251" s="13">
        <f t="shared" si="314"/>
        <v>0.82941455788380558</v>
      </c>
      <c r="P1251" s="13">
        <f t="shared" si="315"/>
        <v>1.163261831262338</v>
      </c>
      <c r="Q1251" t="s">
        <v>267</v>
      </c>
      <c r="R1251" t="s">
        <v>455</v>
      </c>
      <c r="S1251" t="s">
        <v>416</v>
      </c>
      <c r="T1251" s="8" t="s">
        <v>431</v>
      </c>
      <c r="U1251" s="8" t="s">
        <v>437</v>
      </c>
      <c r="V1251" s="37">
        <v>44258</v>
      </c>
    </row>
    <row r="1252" spans="1:22" x14ac:dyDescent="0.25">
      <c r="A1252" s="9">
        <v>0.35430575850372054</v>
      </c>
      <c r="B1252" s="9">
        <v>0.64536977481304358</v>
      </c>
      <c r="C1252" s="14">
        <f t="shared" si="306"/>
        <v>2.8224209626824317</v>
      </c>
      <c r="D1252" s="15">
        <f t="shared" si="307"/>
        <v>1.5494992778205159</v>
      </c>
      <c r="E1252" s="45">
        <v>3.5245772087877381E-2</v>
      </c>
      <c r="F1252" s="7">
        <f t="shared" si="305"/>
        <v>1.0352457720878774</v>
      </c>
      <c r="G1252" s="7">
        <f t="shared" si="308"/>
        <v>2.7263293787620984</v>
      </c>
      <c r="H1252" s="7">
        <f t="shared" si="309"/>
        <v>1.4967453329420464</v>
      </c>
      <c r="I1252">
        <v>2.2200000000000002</v>
      </c>
      <c r="J1252">
        <v>1.71</v>
      </c>
      <c r="K1252" s="7">
        <f t="shared" si="310"/>
        <v>2.2982456140350882</v>
      </c>
      <c r="L1252" s="7">
        <f t="shared" si="311"/>
        <v>1.7702702702702702</v>
      </c>
      <c r="M1252" s="16">
        <f t="shared" si="312"/>
        <v>0.43511450381679379</v>
      </c>
      <c r="N1252" s="16">
        <f t="shared" si="313"/>
        <v>0.56488549618320616</v>
      </c>
      <c r="O1252" s="13">
        <f t="shared" si="314"/>
        <v>0.81428165550855081</v>
      </c>
      <c r="P1252" s="13">
        <f t="shared" si="315"/>
        <v>1.1424789256825501</v>
      </c>
      <c r="Q1252" t="s">
        <v>394</v>
      </c>
      <c r="R1252" t="s">
        <v>79</v>
      </c>
      <c r="S1252" t="s">
        <v>411</v>
      </c>
      <c r="T1252" s="8" t="s">
        <v>432</v>
      </c>
      <c r="U1252" s="8" t="s">
        <v>421</v>
      </c>
      <c r="V1252" s="37">
        <v>44258</v>
      </c>
    </row>
    <row r="1253" spans="1:22" x14ac:dyDescent="0.25">
      <c r="A1253" s="9">
        <v>0.43015434352531884</v>
      </c>
      <c r="B1253" s="9">
        <v>0.56932221493046176</v>
      </c>
      <c r="C1253" s="14">
        <f t="shared" si="306"/>
        <v>2.3247469543246404</v>
      </c>
      <c r="D1253" s="15">
        <f t="shared" si="307"/>
        <v>1.756474582890011</v>
      </c>
      <c r="E1253" s="45">
        <v>3.3255418614534626E-2</v>
      </c>
      <c r="F1253" s="7">
        <f t="shared" si="305"/>
        <v>1.0332554186145346</v>
      </c>
      <c r="G1253" s="7">
        <f t="shared" si="308"/>
        <v>2.249924764432238</v>
      </c>
      <c r="H1253" s="7">
        <f t="shared" si="309"/>
        <v>1.6999422904021371</v>
      </c>
      <c r="I1253">
        <v>2.08</v>
      </c>
      <c r="J1253">
        <v>1.81</v>
      </c>
      <c r="K1253" s="7">
        <f t="shared" si="310"/>
        <v>2.1491712707182322</v>
      </c>
      <c r="L1253" s="7">
        <f t="shared" si="311"/>
        <v>1.8701923076923077</v>
      </c>
      <c r="M1253" s="16">
        <f t="shared" si="312"/>
        <v>0.46529562982005135</v>
      </c>
      <c r="N1253" s="16">
        <f t="shared" si="313"/>
        <v>0.53470437017994854</v>
      </c>
      <c r="O1253" s="13">
        <f t="shared" si="314"/>
        <v>0.92447535707927642</v>
      </c>
      <c r="P1253" s="13">
        <f t="shared" si="315"/>
        <v>1.0647420269612964</v>
      </c>
      <c r="Q1253" t="s">
        <v>299</v>
      </c>
      <c r="R1253" t="s">
        <v>456</v>
      </c>
      <c r="S1253" t="s">
        <v>411</v>
      </c>
      <c r="T1253" s="8" t="s">
        <v>432</v>
      </c>
      <c r="U1253" s="8" t="s">
        <v>421</v>
      </c>
      <c r="V1253" s="37">
        <v>44258</v>
      </c>
    </row>
    <row r="1254" spans="1:22" x14ac:dyDescent="0.25">
      <c r="A1254" s="9">
        <v>0.35922044540316256</v>
      </c>
      <c r="B1254" s="9">
        <v>0.64040960621201148</v>
      </c>
      <c r="C1254" s="14">
        <f t="shared" si="306"/>
        <v>2.7838059130450485</v>
      </c>
      <c r="D1254" s="15">
        <f t="shared" si="307"/>
        <v>1.5615006244440124</v>
      </c>
      <c r="E1254" s="45">
        <v>3.8144547759932479E-2</v>
      </c>
      <c r="F1254" s="7">
        <f t="shared" si="305"/>
        <v>1.0381445477599325</v>
      </c>
      <c r="G1254" s="7">
        <f t="shared" si="308"/>
        <v>2.6815205252985583</v>
      </c>
      <c r="H1254" s="7">
        <f t="shared" si="309"/>
        <v>1.5041264030267818</v>
      </c>
      <c r="I1254">
        <v>2.2400000000000002</v>
      </c>
      <c r="J1254">
        <v>1.69</v>
      </c>
      <c r="K1254" s="7">
        <f t="shared" si="310"/>
        <v>2.3254437869822491</v>
      </c>
      <c r="L1254" s="7">
        <f t="shared" si="311"/>
        <v>1.7544642857142858</v>
      </c>
      <c r="M1254" s="16">
        <f t="shared" si="312"/>
        <v>0.43002544529262077</v>
      </c>
      <c r="N1254" s="16">
        <f t="shared" si="313"/>
        <v>0.56997455470737912</v>
      </c>
      <c r="O1254" s="13">
        <f t="shared" si="314"/>
        <v>0.83534695291978067</v>
      </c>
      <c r="P1254" s="13">
        <f t="shared" si="315"/>
        <v>1.1235757823273238</v>
      </c>
      <c r="Q1254" t="s">
        <v>298</v>
      </c>
      <c r="R1254" t="s">
        <v>300</v>
      </c>
      <c r="S1254" t="s">
        <v>411</v>
      </c>
      <c r="T1254" s="8" t="s">
        <v>432</v>
      </c>
      <c r="U1254" s="8" t="s">
        <v>421</v>
      </c>
      <c r="V1254" s="37">
        <v>44258</v>
      </c>
    </row>
    <row r="1255" spans="1:22" x14ac:dyDescent="0.25">
      <c r="A1255" s="9">
        <v>0.45280109248218736</v>
      </c>
      <c r="B1255" s="9">
        <v>0.54555908013024068</v>
      </c>
      <c r="C1255" s="14">
        <f t="shared" si="306"/>
        <v>2.2084752369261098</v>
      </c>
      <c r="D1255" s="15">
        <f t="shared" si="307"/>
        <v>1.8329820479961054</v>
      </c>
      <c r="E1255" s="45">
        <v>4.0723981900452566E-2</v>
      </c>
      <c r="F1255" s="7">
        <f t="shared" si="305"/>
        <v>1.0407239819004526</v>
      </c>
      <c r="G1255" s="7">
        <f t="shared" si="308"/>
        <v>2.1220566406985664</v>
      </c>
      <c r="H1255" s="7">
        <f t="shared" si="309"/>
        <v>1.7612566635093012</v>
      </c>
      <c r="I1255">
        <v>1.7</v>
      </c>
      <c r="J1255">
        <v>2.21</v>
      </c>
      <c r="K1255" s="7">
        <f t="shared" si="310"/>
        <v>1.7692307692307694</v>
      </c>
      <c r="L1255" s="7">
        <f t="shared" si="311"/>
        <v>2.3000000000000003</v>
      </c>
      <c r="M1255" s="16">
        <f t="shared" si="312"/>
        <v>0.56521739130434778</v>
      </c>
      <c r="N1255" s="16">
        <f t="shared" si="313"/>
        <v>0.43478260869565211</v>
      </c>
      <c r="O1255" s="13">
        <f t="shared" si="314"/>
        <v>0.80110962516079298</v>
      </c>
      <c r="P1255" s="13">
        <f t="shared" si="315"/>
        <v>1.2547858842995536</v>
      </c>
      <c r="Q1255" t="s">
        <v>395</v>
      </c>
      <c r="R1255" t="s">
        <v>81</v>
      </c>
      <c r="S1255" t="s">
        <v>411</v>
      </c>
      <c r="T1255" s="8" t="s">
        <v>431</v>
      </c>
      <c r="U1255" s="8" t="s">
        <v>29</v>
      </c>
      <c r="V1255" s="37">
        <v>44258</v>
      </c>
    </row>
    <row r="1256" spans="1:22" x14ac:dyDescent="0.25">
      <c r="A1256" s="9">
        <v>0.17310237518606766</v>
      </c>
      <c r="B1256" s="9">
        <v>0.82686508798725944</v>
      </c>
      <c r="C1256" s="14">
        <f t="shared" si="306"/>
        <v>5.7769282421751891</v>
      </c>
      <c r="D1256" s="15">
        <f t="shared" si="307"/>
        <v>1.2093871352510268</v>
      </c>
      <c r="E1256" s="45">
        <v>3.9682539682539542E-2</v>
      </c>
      <c r="F1256" s="7">
        <f t="shared" si="305"/>
        <v>1.0396825396825395</v>
      </c>
      <c r="G1256" s="7">
        <f t="shared" si="308"/>
        <v>5.5564347978173583</v>
      </c>
      <c r="H1256" s="7">
        <f t="shared" si="309"/>
        <v>1.1632273209284687</v>
      </c>
      <c r="I1256">
        <v>2.25</v>
      </c>
      <c r="J1256">
        <v>1.68</v>
      </c>
      <c r="K1256" s="7">
        <f t="shared" si="310"/>
        <v>2.339285714285714</v>
      </c>
      <c r="L1256" s="7">
        <f t="shared" si="311"/>
        <v>1.7466666666666664</v>
      </c>
      <c r="M1256" s="16">
        <f t="shared" si="312"/>
        <v>0.4274809160305344</v>
      </c>
      <c r="N1256" s="16">
        <f t="shared" si="313"/>
        <v>0.57251908396946571</v>
      </c>
      <c r="O1256" s="13">
        <f t="shared" si="314"/>
        <v>0.40493591338169399</v>
      </c>
      <c r="P1256" s="13">
        <f t="shared" si="315"/>
        <v>1.4442576870177464</v>
      </c>
      <c r="Q1256" t="s">
        <v>296</v>
      </c>
      <c r="R1256" t="s">
        <v>302</v>
      </c>
      <c r="S1256" t="s">
        <v>411</v>
      </c>
      <c r="T1256" s="8" t="s">
        <v>432</v>
      </c>
      <c r="U1256" s="8" t="s">
        <v>421</v>
      </c>
      <c r="V1256" s="37">
        <v>44258</v>
      </c>
    </row>
    <row r="1257" spans="1:22" x14ac:dyDescent="0.25">
      <c r="A1257" s="9">
        <v>0.36792296026132409</v>
      </c>
      <c r="B1257" s="9">
        <v>0.63056379686418984</v>
      </c>
      <c r="C1257" s="14">
        <f t="shared" si="306"/>
        <v>2.7179603014982581</v>
      </c>
      <c r="D1257" s="15">
        <f t="shared" si="307"/>
        <v>1.5858823563500253</v>
      </c>
      <c r="E1257" s="45">
        <v>2.5439286650930981E-2</v>
      </c>
      <c r="F1257" s="7">
        <f t="shared" si="305"/>
        <v>1.025439286650931</v>
      </c>
      <c r="G1257" s="7">
        <f t="shared" si="308"/>
        <v>2.650532641844721</v>
      </c>
      <c r="H1257" s="7">
        <f t="shared" si="309"/>
        <v>1.5465394948242064</v>
      </c>
      <c r="I1257">
        <v>2.0499999999999998</v>
      </c>
      <c r="J1257">
        <v>1.86</v>
      </c>
      <c r="K1257" s="7">
        <f t="shared" si="310"/>
        <v>2.1021505376344085</v>
      </c>
      <c r="L1257" s="7">
        <f t="shared" si="311"/>
        <v>1.9073170731707316</v>
      </c>
      <c r="M1257" s="16">
        <f t="shared" si="312"/>
        <v>0.47570332480818417</v>
      </c>
      <c r="N1257" s="16">
        <f t="shared" si="313"/>
        <v>0.52429667519181589</v>
      </c>
      <c r="O1257" s="13">
        <f t="shared" si="314"/>
        <v>0.77342944872138542</v>
      </c>
      <c r="P1257" s="13">
        <f t="shared" si="315"/>
        <v>1.2026850954824302</v>
      </c>
      <c r="Q1257" t="s">
        <v>114</v>
      </c>
      <c r="R1257" t="s">
        <v>325</v>
      </c>
      <c r="S1257" t="s">
        <v>412</v>
      </c>
      <c r="T1257" s="8" t="s">
        <v>431</v>
      </c>
      <c r="U1257" s="8" t="s">
        <v>29</v>
      </c>
      <c r="V1257" s="37">
        <v>44289</v>
      </c>
    </row>
    <row r="1258" spans="1:22" x14ac:dyDescent="0.25">
      <c r="A1258" s="9">
        <v>0.66628673402325578</v>
      </c>
      <c r="B1258" s="9">
        <v>0.29638925808932726</v>
      </c>
      <c r="C1258" s="14">
        <f t="shared" si="306"/>
        <v>1.5008553359027204</v>
      </c>
      <c r="D1258" s="15">
        <f t="shared" si="307"/>
        <v>3.3739414391955296</v>
      </c>
      <c r="E1258" s="45">
        <v>2.3828227284629522E-2</v>
      </c>
      <c r="F1258" s="7">
        <f t="shared" si="305"/>
        <v>1.0238282272846295</v>
      </c>
      <c r="G1258" s="7">
        <f t="shared" si="308"/>
        <v>1.4659249431745496</v>
      </c>
      <c r="H1258" s="7">
        <f t="shared" si="309"/>
        <v>3.2954174824265285</v>
      </c>
      <c r="I1258">
        <v>2.0099999999999998</v>
      </c>
      <c r="J1258">
        <v>1.9</v>
      </c>
      <c r="K1258" s="7">
        <f t="shared" si="310"/>
        <v>2.0578947368421052</v>
      </c>
      <c r="L1258" s="7">
        <f t="shared" si="311"/>
        <v>1.9452736318407959</v>
      </c>
      <c r="M1258" s="16">
        <f t="shared" si="312"/>
        <v>0.48593350383631717</v>
      </c>
      <c r="N1258" s="16">
        <f t="shared" si="313"/>
        <v>0.51406649616368294</v>
      </c>
      <c r="O1258" s="13">
        <f t="shared" si="314"/>
        <v>1.3711479631741736</v>
      </c>
      <c r="P1258" s="13">
        <f t="shared" si="315"/>
        <v>0.57655820852202466</v>
      </c>
      <c r="Q1258" t="s">
        <v>113</v>
      </c>
      <c r="R1258" t="s">
        <v>107</v>
      </c>
      <c r="S1258" t="s">
        <v>412</v>
      </c>
      <c r="T1258" s="8" t="s">
        <v>431</v>
      </c>
      <c r="U1258" s="8" t="s">
        <v>429</v>
      </c>
      <c r="V1258" s="37">
        <v>44289</v>
      </c>
    </row>
    <row r="1259" spans="1:22" x14ac:dyDescent="0.25">
      <c r="A1259" s="9">
        <v>0.49409893419278261</v>
      </c>
      <c r="B1259" s="9">
        <v>0.50497388763834561</v>
      </c>
      <c r="C1259" s="14">
        <f t="shared" si="306"/>
        <v>2.0238861709623319</v>
      </c>
      <c r="D1259" s="15">
        <f t="shared" si="307"/>
        <v>1.9803004164765532</v>
      </c>
      <c r="E1259" s="45">
        <v>2.9539874871307603E-2</v>
      </c>
      <c r="F1259" s="7">
        <f t="shared" si="305"/>
        <v>1.0295398748713076</v>
      </c>
      <c r="G1259" s="7">
        <f t="shared" si="308"/>
        <v>1.9658162062108742</v>
      </c>
      <c r="H1259" s="7">
        <f t="shared" si="309"/>
        <v>1.9234810276038028</v>
      </c>
      <c r="I1259">
        <v>1.83</v>
      </c>
      <c r="J1259">
        <v>2.0699999999999998</v>
      </c>
      <c r="K1259" s="7">
        <f t="shared" si="310"/>
        <v>1.8840579710144929</v>
      </c>
      <c r="L1259" s="7">
        <f t="shared" si="311"/>
        <v>2.1311475409836067</v>
      </c>
      <c r="M1259" s="16">
        <f t="shared" si="312"/>
        <v>0.53076923076923077</v>
      </c>
      <c r="N1259" s="16">
        <f t="shared" si="313"/>
        <v>0.46923076923076917</v>
      </c>
      <c r="O1259" s="13">
        <f t="shared" si="314"/>
        <v>0.93091103543567744</v>
      </c>
      <c r="P1259" s="13">
        <f t="shared" si="315"/>
        <v>1.0761738589013923</v>
      </c>
      <c r="Q1259" t="s">
        <v>323</v>
      </c>
      <c r="R1259" t="s">
        <v>318</v>
      </c>
      <c r="S1259" t="s">
        <v>412</v>
      </c>
      <c r="T1259" s="8" t="s">
        <v>432</v>
      </c>
      <c r="U1259" s="8" t="s">
        <v>421</v>
      </c>
      <c r="V1259" s="37">
        <v>44289</v>
      </c>
    </row>
    <row r="1260" spans="1:22" x14ac:dyDescent="0.25">
      <c r="A1260" s="9">
        <v>0.42816622954447198</v>
      </c>
      <c r="B1260" s="9">
        <v>0.56432067711163614</v>
      </c>
      <c r="C1260" s="14">
        <f t="shared" si="306"/>
        <v>2.335541504671923</v>
      </c>
      <c r="D1260" s="15">
        <f t="shared" si="307"/>
        <v>1.772042104000694</v>
      </c>
      <c r="E1260" s="45">
        <v>3.2426572048097846E-2</v>
      </c>
      <c r="F1260" s="7">
        <f t="shared" si="305"/>
        <v>1.0324265720480978</v>
      </c>
      <c r="G1260" s="7">
        <f t="shared" si="308"/>
        <v>2.2621865495371196</v>
      </c>
      <c r="H1260" s="7">
        <f t="shared" si="309"/>
        <v>1.7163856025958033</v>
      </c>
      <c r="I1260">
        <v>1.52</v>
      </c>
      <c r="J1260">
        <v>2.67</v>
      </c>
      <c r="K1260" s="7">
        <f t="shared" si="310"/>
        <v>1.5692883895131087</v>
      </c>
      <c r="L1260" s="7">
        <f t="shared" si="311"/>
        <v>2.7565789473684212</v>
      </c>
      <c r="M1260" s="16">
        <f t="shared" si="312"/>
        <v>0.63723150357995229</v>
      </c>
      <c r="N1260" s="16">
        <f t="shared" si="313"/>
        <v>0.36276849642004771</v>
      </c>
      <c r="O1260" s="13">
        <f t="shared" si="314"/>
        <v>0.6719162928057445</v>
      </c>
      <c r="P1260" s="13">
        <f t="shared" si="315"/>
        <v>1.5555944980906287</v>
      </c>
      <c r="Q1260" t="s">
        <v>357</v>
      </c>
      <c r="R1260" t="s">
        <v>235</v>
      </c>
      <c r="S1260" t="s">
        <v>410</v>
      </c>
      <c r="T1260" s="8" t="s">
        <v>431</v>
      </c>
      <c r="U1260" s="8" t="s">
        <v>437</v>
      </c>
      <c r="V1260" s="37">
        <v>44289</v>
      </c>
    </row>
    <row r="1261" spans="1:22" x14ac:dyDescent="0.25">
      <c r="A1261" s="9">
        <v>0.43952057628878449</v>
      </c>
      <c r="B1261" s="9">
        <v>0.55689287670270649</v>
      </c>
      <c r="C1261" s="14">
        <f t="shared" si="306"/>
        <v>2.2752063360577588</v>
      </c>
      <c r="D1261" s="15">
        <f t="shared" si="307"/>
        <v>1.7956774845476131</v>
      </c>
      <c r="E1261" s="45">
        <v>3.9879931389365408E-2</v>
      </c>
      <c r="F1261" s="7">
        <f t="shared" si="305"/>
        <v>1.0398799313893654</v>
      </c>
      <c r="G1261" s="7">
        <f t="shared" si="308"/>
        <v>2.1879510002831726</v>
      </c>
      <c r="H1261" s="7">
        <f t="shared" si="309"/>
        <v>1.7268123274082612</v>
      </c>
      <c r="I1261">
        <v>1.76</v>
      </c>
      <c r="J1261">
        <v>2.12</v>
      </c>
      <c r="K1261" s="7">
        <f t="shared" si="310"/>
        <v>1.8301886792452831</v>
      </c>
      <c r="L1261" s="7">
        <f t="shared" si="311"/>
        <v>2.2045454545454546</v>
      </c>
      <c r="M1261" s="16">
        <f t="shared" si="312"/>
        <v>0.54639175257731953</v>
      </c>
      <c r="N1261" s="16">
        <f t="shared" si="313"/>
        <v>0.45360824742268041</v>
      </c>
      <c r="O1261" s="13">
        <f t="shared" si="314"/>
        <v>0.80440558301909615</v>
      </c>
      <c r="P1261" s="13">
        <f t="shared" si="315"/>
        <v>1.2276956600036939</v>
      </c>
      <c r="Q1261" t="s">
        <v>297</v>
      </c>
      <c r="R1261" t="s">
        <v>397</v>
      </c>
      <c r="S1261" t="s">
        <v>411</v>
      </c>
      <c r="T1261" s="8" t="s">
        <v>430</v>
      </c>
      <c r="U1261" s="8" t="s">
        <v>32</v>
      </c>
      <c r="V1261" s="37">
        <v>44289</v>
      </c>
    </row>
    <row r="1262" spans="1:22" x14ac:dyDescent="0.25">
      <c r="A1262" s="9">
        <v>0.2764486061456376</v>
      </c>
      <c r="B1262" s="9">
        <v>0.72327666331901252</v>
      </c>
      <c r="C1262" s="14">
        <f t="shared" si="306"/>
        <v>3.6173088876895396</v>
      </c>
      <c r="D1262" s="15">
        <f t="shared" si="307"/>
        <v>1.382596799696459</v>
      </c>
      <c r="E1262" s="45">
        <v>3.7988228999465079E-2</v>
      </c>
      <c r="F1262" s="7">
        <f t="shared" si="305"/>
        <v>1.0379882289994651</v>
      </c>
      <c r="G1262" s="7">
        <f t="shared" si="308"/>
        <v>3.4849228407689425</v>
      </c>
      <c r="H1262" s="7">
        <f t="shared" si="309"/>
        <v>1.3319966075426193</v>
      </c>
      <c r="I1262">
        <v>1.78</v>
      </c>
      <c r="J1262">
        <v>2.1</v>
      </c>
      <c r="K1262" s="7">
        <f t="shared" si="310"/>
        <v>1.8476190476190479</v>
      </c>
      <c r="L1262" s="7">
        <f t="shared" si="311"/>
        <v>2.1797752808988768</v>
      </c>
      <c r="M1262" s="16">
        <f t="shared" si="312"/>
        <v>0.54123711340206171</v>
      </c>
      <c r="N1262" s="16">
        <f t="shared" si="313"/>
        <v>0.45876288659793807</v>
      </c>
      <c r="O1262" s="13">
        <f t="shared" si="314"/>
        <v>0.5107717104024162</v>
      </c>
      <c r="P1262" s="13">
        <f t="shared" si="315"/>
        <v>1.576580591953803</v>
      </c>
      <c r="Q1262" t="s">
        <v>295</v>
      </c>
      <c r="R1262" t="s">
        <v>401</v>
      </c>
      <c r="S1262" t="s">
        <v>411</v>
      </c>
      <c r="T1262" s="8" t="s">
        <v>432</v>
      </c>
      <c r="U1262" s="8" t="s">
        <v>421</v>
      </c>
      <c r="V1262" s="37">
        <v>44289</v>
      </c>
    </row>
    <row r="1263" spans="1:22" x14ac:dyDescent="0.25">
      <c r="A1263" s="9">
        <v>0.28039567202700694</v>
      </c>
      <c r="B1263" s="9">
        <v>0.71935885330596216</v>
      </c>
      <c r="C1263" s="14">
        <f t="shared" si="306"/>
        <v>3.5663888560436936</v>
      </c>
      <c r="D1263" s="15">
        <f t="shared" si="307"/>
        <v>1.390126771088301</v>
      </c>
      <c r="E1263" s="45">
        <v>3.3495866016535869E-2</v>
      </c>
      <c r="F1263" s="7">
        <f t="shared" si="305"/>
        <v>1.0334958660165359</v>
      </c>
      <c r="G1263" s="7">
        <f t="shared" si="308"/>
        <v>3.4508012787606366</v>
      </c>
      <c r="H1263" s="7">
        <f t="shared" si="309"/>
        <v>1.3450724059945673</v>
      </c>
      <c r="I1263">
        <v>1.78</v>
      </c>
      <c r="J1263">
        <v>2.12</v>
      </c>
      <c r="K1263" s="7">
        <f t="shared" si="310"/>
        <v>1.8396226415094339</v>
      </c>
      <c r="L1263" s="7">
        <f t="shared" si="311"/>
        <v>2.191011235955056</v>
      </c>
      <c r="M1263" s="16">
        <f t="shared" si="312"/>
        <v>0.54358974358974366</v>
      </c>
      <c r="N1263" s="16">
        <f t="shared" si="313"/>
        <v>0.45641025641025645</v>
      </c>
      <c r="O1263" s="13">
        <f t="shared" si="314"/>
        <v>0.51582222684213541</v>
      </c>
      <c r="P1263" s="13">
        <f t="shared" si="315"/>
        <v>1.5761233302771083</v>
      </c>
      <c r="Q1263" t="s">
        <v>301</v>
      </c>
      <c r="R1263" t="s">
        <v>399</v>
      </c>
      <c r="S1263" t="s">
        <v>411</v>
      </c>
      <c r="T1263" s="8" t="s">
        <v>432</v>
      </c>
      <c r="U1263" s="8" t="s">
        <v>421</v>
      </c>
      <c r="V1263" s="37">
        <v>44289</v>
      </c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1263"/>
  <sheetViews>
    <sheetView zoomScale="78" zoomScaleNormal="78" workbookViewId="0">
      <pane xSplit="3" ySplit="1" topLeftCell="I1173" activePane="bottomRight" state="frozen"/>
      <selection pane="topRight" activeCell="D1" sqref="D1"/>
      <selection pane="bottomLeft" activeCell="A2" sqref="A2"/>
      <selection pane="bottomRight" activeCell="A1190" sqref="A1190:XFD1190"/>
    </sheetView>
  </sheetViews>
  <sheetFormatPr defaultRowHeight="15" x14ac:dyDescent="0.25"/>
  <cols>
    <col min="2" max="3" width="7.7109375" customWidth="1"/>
    <col min="6" max="6" width="9.140625" style="33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8" customWidth="1"/>
    <col min="30" max="30" width="9.140625" style="8"/>
  </cols>
  <sheetData>
    <row r="1" spans="1:30" x14ac:dyDescent="0.25">
      <c r="A1" s="47" t="s">
        <v>3</v>
      </c>
      <c r="B1" s="55"/>
      <c r="C1" s="48"/>
      <c r="D1" s="49" t="s">
        <v>4</v>
      </c>
      <c r="E1" s="52"/>
      <c r="F1" s="52"/>
      <c r="G1" s="2" t="s">
        <v>1</v>
      </c>
      <c r="H1" s="2" t="s">
        <v>14</v>
      </c>
      <c r="I1" s="52" t="s">
        <v>2</v>
      </c>
      <c r="J1" s="52"/>
      <c r="K1" s="50"/>
      <c r="L1" s="49" t="s">
        <v>0</v>
      </c>
      <c r="M1" s="52"/>
      <c r="N1" s="50"/>
      <c r="O1" s="49" t="s">
        <v>19</v>
      </c>
      <c r="P1" s="52"/>
      <c r="Q1" s="50"/>
      <c r="R1" s="53" t="s">
        <v>5</v>
      </c>
      <c r="S1" s="54"/>
      <c r="T1" s="54"/>
      <c r="U1" s="51" t="s">
        <v>6</v>
      </c>
      <c r="V1" s="51"/>
      <c r="W1" s="51"/>
      <c r="X1" s="2" t="s">
        <v>17</v>
      </c>
      <c r="Y1" s="2" t="s">
        <v>18</v>
      </c>
      <c r="Z1" s="2" t="s">
        <v>9</v>
      </c>
      <c r="AA1" s="10" t="s">
        <v>16</v>
      </c>
      <c r="AB1" s="10" t="s">
        <v>15</v>
      </c>
      <c r="AC1" s="34" t="s">
        <v>13</v>
      </c>
      <c r="AD1" s="10" t="s">
        <v>12</v>
      </c>
    </row>
    <row r="2" spans="1:30" x14ac:dyDescent="0.25">
      <c r="A2" s="1">
        <v>0.66550877528245123</v>
      </c>
      <c r="B2" s="1">
        <v>0.21281442720376262</v>
      </c>
      <c r="C2" s="1">
        <v>0.11785583134243101</v>
      </c>
      <c r="D2" s="3">
        <f t="shared" ref="D2:E2" si="0">(100%/A2)</f>
        <v>1.5026097883917249</v>
      </c>
      <c r="E2" s="4">
        <f t="shared" si="0"/>
        <v>4.6989295469265056</v>
      </c>
      <c r="F2" s="4">
        <f>(100%/C2)</f>
        <v>8.4849429053238143</v>
      </c>
      <c r="G2" s="11">
        <v>3.7649346122668792E-2</v>
      </c>
      <c r="H2" s="7">
        <f t="shared" ref="H2:H65" si="1">(G2/100%) + 1</f>
        <v>1.0376493461226688</v>
      </c>
      <c r="I2" s="5">
        <f t="shared" ref="I2" si="2">D2/H2</f>
        <v>1.4480901414398322</v>
      </c>
      <c r="J2" s="5">
        <f t="shared" ref="J2" si="3">E2/H2</f>
        <v>4.5284368601828309</v>
      </c>
      <c r="K2" s="5">
        <f>F2/H2</f>
        <v>8.1770811469491758</v>
      </c>
      <c r="L2">
        <v>1.7</v>
      </c>
      <c r="M2">
        <v>3.77</v>
      </c>
      <c r="N2">
        <v>5.43</v>
      </c>
      <c r="O2" s="5">
        <f t="shared" ref="O2" si="4">(L2*H2)</f>
        <v>1.7640038884085369</v>
      </c>
      <c r="P2" s="5">
        <f t="shared" ref="P2" si="5">(M2*H2)</f>
        <v>3.9119380348824615</v>
      </c>
      <c r="Q2" s="5">
        <f>(N2*H2)</f>
        <v>5.6344359494460914</v>
      </c>
      <c r="R2" s="6">
        <f t="shared" ref="R2:S2" si="6">(1/O2)</f>
        <v>0.56689217442836137</v>
      </c>
      <c r="S2" s="6">
        <f t="shared" si="6"/>
        <v>0.25562777096239103</v>
      </c>
      <c r="T2" s="6">
        <f>(1/Q2)</f>
        <v>0.17748005460924757</v>
      </c>
      <c r="U2">
        <f>(L2/I2)</f>
        <v>1.1739600673682471</v>
      </c>
      <c r="V2">
        <f>(M2/J2)</f>
        <v>0.83251685215012361</v>
      </c>
      <c r="W2">
        <f>(N2/K2)</f>
        <v>0.66405113296764862</v>
      </c>
      <c r="X2" t="s">
        <v>35</v>
      </c>
      <c r="Y2" t="s">
        <v>36</v>
      </c>
      <c r="Z2" t="s">
        <v>28</v>
      </c>
      <c r="AA2" s="8" t="s">
        <v>430</v>
      </c>
      <c r="AB2" s="8" t="s">
        <v>32</v>
      </c>
      <c r="AC2" s="30">
        <v>44198</v>
      </c>
      <c r="AD2" s="8" t="s">
        <v>424</v>
      </c>
    </row>
    <row r="3" spans="1:30" x14ac:dyDescent="0.25">
      <c r="A3" s="1">
        <v>0.70887797700844668</v>
      </c>
      <c r="B3" s="1">
        <v>0.19786231679203123</v>
      </c>
      <c r="C3" s="1">
        <v>9.0479249662136149E-2</v>
      </c>
      <c r="D3" s="3">
        <f t="shared" ref="D3:D4" si="7">(100%/A3)</f>
        <v>1.4106800217156195</v>
      </c>
      <c r="E3" s="4">
        <f t="shared" ref="E3:E4" si="8">(100%/B3)</f>
        <v>5.0540194626907065</v>
      </c>
      <c r="F3" s="4">
        <f t="shared" ref="F3:F4" si="9">(100%/C3)</f>
        <v>11.052257879393988</v>
      </c>
      <c r="G3" s="11">
        <v>3.4542829514461415E-2</v>
      </c>
      <c r="H3" s="7">
        <f t="shared" si="1"/>
        <v>1.0345428295144614</v>
      </c>
      <c r="I3" s="5">
        <f t="shared" ref="I3:I66" si="10">D3/H3</f>
        <v>1.3635781733441517</v>
      </c>
      <c r="J3" s="5">
        <f t="shared" ref="J3:J66" si="11">E3/H3</f>
        <v>4.8852684669059983</v>
      </c>
      <c r="K3" s="5">
        <f t="shared" ref="K3:K66" si="12">F3/H3</f>
        <v>10.683228924008016</v>
      </c>
      <c r="L3">
        <v>1.78</v>
      </c>
      <c r="M3">
        <v>3.64</v>
      </c>
      <c r="N3">
        <v>5.05</v>
      </c>
      <c r="O3" s="5">
        <f t="shared" ref="O3:O25" si="13">(L3*H3)</f>
        <v>1.8414862365357414</v>
      </c>
      <c r="P3" s="5">
        <f t="shared" ref="P3:P25" si="14">(M3*H3)</f>
        <v>3.7657358994326398</v>
      </c>
      <c r="Q3" s="5">
        <f t="shared" ref="Q3:Q25" si="15">(N3*H3)</f>
        <v>5.2244412890480296</v>
      </c>
      <c r="R3" s="6">
        <f t="shared" ref="R3:R25" si="16">(1/O3)</f>
        <v>0.54303962753543555</v>
      </c>
      <c r="S3" s="6">
        <f t="shared" ref="S3:S25" si="17">(1/P3)</f>
        <v>0.26555234533326244</v>
      </c>
      <c r="T3" s="6">
        <f t="shared" ref="T3:T25" si="18">(1/Q3)</f>
        <v>0.19140802713130206</v>
      </c>
      <c r="U3">
        <f t="shared" ref="U3:U25" si="19">(L3/I3)</f>
        <v>1.3053890380443545</v>
      </c>
      <c r="V3">
        <f t="shared" ref="V3:V25" si="20">(M3/J3)</f>
        <v>0.74509722948866564</v>
      </c>
      <c r="W3">
        <f t="shared" ref="W3:W25" si="21">(N3/K3)</f>
        <v>0.47270352773694907</v>
      </c>
      <c r="X3" t="s">
        <v>37</v>
      </c>
      <c r="Y3" t="s">
        <v>38</v>
      </c>
      <c r="Z3" t="s">
        <v>402</v>
      </c>
      <c r="AA3" s="8" t="s">
        <v>430</v>
      </c>
      <c r="AB3" s="8" t="s">
        <v>32</v>
      </c>
      <c r="AC3" s="30">
        <v>44198</v>
      </c>
      <c r="AD3" s="8" t="s">
        <v>29</v>
      </c>
    </row>
    <row r="4" spans="1:30" x14ac:dyDescent="0.25">
      <c r="A4" s="1">
        <v>0.51849916536882235</v>
      </c>
      <c r="B4" s="1">
        <v>0.28206874345712579</v>
      </c>
      <c r="C4" s="1">
        <v>0.19178276807340483</v>
      </c>
      <c r="D4" s="3">
        <f t="shared" si="7"/>
        <v>1.9286434131261778</v>
      </c>
      <c r="E4" s="4">
        <f t="shared" si="8"/>
        <v>3.5452350648415574</v>
      </c>
      <c r="F4" s="4">
        <f t="shared" si="9"/>
        <v>5.2142328012350418</v>
      </c>
      <c r="G4" s="11">
        <v>3.3175023559546712E-2</v>
      </c>
      <c r="H4" s="7">
        <f t="shared" si="1"/>
        <v>1.0331750235595467</v>
      </c>
      <c r="I4" s="5">
        <f t="shared" si="10"/>
        <v>1.8667150958426368</v>
      </c>
      <c r="J4" s="5">
        <f t="shared" si="11"/>
        <v>3.4313983439391853</v>
      </c>
      <c r="K4" s="5">
        <f t="shared" si="12"/>
        <v>5.0468049288209693</v>
      </c>
      <c r="L4">
        <v>2.19</v>
      </c>
      <c r="M4">
        <v>3.17</v>
      </c>
      <c r="N4">
        <v>3.83</v>
      </c>
      <c r="O4" s="5">
        <f t="shared" si="13"/>
        <v>2.2626533015954071</v>
      </c>
      <c r="P4" s="5">
        <f t="shared" si="14"/>
        <v>3.2751648246837628</v>
      </c>
      <c r="Q4" s="5">
        <f t="shared" si="15"/>
        <v>3.9570603402330642</v>
      </c>
      <c r="R4" s="6">
        <f t="shared" si="16"/>
        <v>0.44195900418985773</v>
      </c>
      <c r="S4" s="6">
        <f t="shared" si="17"/>
        <v>0.30532814485040644</v>
      </c>
      <c r="T4" s="6">
        <f t="shared" si="18"/>
        <v>0.25271285095973584</v>
      </c>
      <c r="U4">
        <f t="shared" si="19"/>
        <v>1.1731838483962289</v>
      </c>
      <c r="V4">
        <f t="shared" si="20"/>
        <v>0.92382162671352674</v>
      </c>
      <c r="W4">
        <f t="shared" si="21"/>
        <v>0.75889598548338622</v>
      </c>
      <c r="X4" t="s">
        <v>39</v>
      </c>
      <c r="Y4" t="s">
        <v>40</v>
      </c>
      <c r="Z4" t="s">
        <v>403</v>
      </c>
      <c r="AA4" s="8" t="s">
        <v>432</v>
      </c>
      <c r="AB4" s="8" t="s">
        <v>421</v>
      </c>
      <c r="AC4" s="30">
        <v>44198</v>
      </c>
      <c r="AD4" s="8" t="s">
        <v>422</v>
      </c>
    </row>
    <row r="5" spans="1:30" x14ac:dyDescent="0.25">
      <c r="A5" s="1">
        <v>0.24033649430007464</v>
      </c>
      <c r="B5" s="1">
        <v>0.65187534660788204</v>
      </c>
      <c r="C5" s="1">
        <v>0.10739086505578277</v>
      </c>
      <c r="D5" s="3">
        <f t="shared" ref="D5:D68" si="22">(100%/A5)</f>
        <v>4.1608329309798435</v>
      </c>
      <c r="E5" s="4">
        <f t="shared" ref="E5:E68" si="23">(100%/B5)</f>
        <v>1.5340356177045653</v>
      </c>
      <c r="F5" s="4">
        <f t="shared" ref="F5:F68" si="24">(100%/C5)</f>
        <v>9.3117789812062988</v>
      </c>
      <c r="G5" s="11">
        <v>3.3937620968337523E-2</v>
      </c>
      <c r="H5" s="7">
        <f t="shared" si="1"/>
        <v>1.0339376209683375</v>
      </c>
      <c r="I5" s="5">
        <f t="shared" si="10"/>
        <v>4.0242591492927806</v>
      </c>
      <c r="J5" s="5">
        <f t="shared" si="11"/>
        <v>1.4836829481723079</v>
      </c>
      <c r="K5" s="5">
        <f t="shared" si="12"/>
        <v>9.0061322775791091</v>
      </c>
      <c r="L5">
        <v>2.31</v>
      </c>
      <c r="M5">
        <v>2.93</v>
      </c>
      <c r="N5">
        <v>3.85</v>
      </c>
      <c r="O5" s="5">
        <f t="shared" si="13"/>
        <v>2.3883959044368597</v>
      </c>
      <c r="P5" s="5">
        <f t="shared" si="14"/>
        <v>3.0294372294372289</v>
      </c>
      <c r="Q5" s="5">
        <f t="shared" si="15"/>
        <v>3.9806598407280998</v>
      </c>
      <c r="R5" s="6">
        <f t="shared" si="16"/>
        <v>0.41869105458702494</v>
      </c>
      <c r="S5" s="6">
        <f t="shared" si="17"/>
        <v>0.33009431266076028</v>
      </c>
      <c r="T5" s="6">
        <f t="shared" si="18"/>
        <v>0.25121463275221495</v>
      </c>
      <c r="U5">
        <f t="shared" si="19"/>
        <v>0.57401869867301092</v>
      </c>
      <c r="V5">
        <f t="shared" si="20"/>
        <v>1.9748154439662158</v>
      </c>
      <c r="W5">
        <f t="shared" si="21"/>
        <v>0.42748650378860503</v>
      </c>
      <c r="X5" t="s">
        <v>41</v>
      </c>
      <c r="Y5" t="s">
        <v>42</v>
      </c>
      <c r="Z5" t="s">
        <v>404</v>
      </c>
      <c r="AA5" s="8" t="s">
        <v>432</v>
      </c>
      <c r="AB5" s="8" t="s">
        <v>422</v>
      </c>
      <c r="AC5" s="30">
        <v>44198</v>
      </c>
      <c r="AD5" s="8" t="s">
        <v>423</v>
      </c>
    </row>
    <row r="6" spans="1:30" x14ac:dyDescent="0.25">
      <c r="A6" s="1">
        <v>0.79131039528909197</v>
      </c>
      <c r="B6" s="1">
        <v>0.15105425435723738</v>
      </c>
      <c r="C6" s="1">
        <v>5.2832834561025645E-2</v>
      </c>
      <c r="D6" s="3">
        <f t="shared" si="22"/>
        <v>1.2637266058341958</v>
      </c>
      <c r="E6" s="4">
        <f t="shared" si="23"/>
        <v>6.6201379382207888</v>
      </c>
      <c r="F6" s="4">
        <f t="shared" si="24"/>
        <v>18.927623480904277</v>
      </c>
      <c r="G6" s="11">
        <v>3.8054538054538067E-2</v>
      </c>
      <c r="H6" s="7">
        <f t="shared" si="1"/>
        <v>1.0380545380545381</v>
      </c>
      <c r="I6" s="5">
        <f t="shared" si="10"/>
        <v>1.2173990474552516</v>
      </c>
      <c r="J6" s="5">
        <f t="shared" si="11"/>
        <v>6.3774471335849743</v>
      </c>
      <c r="K6" s="5">
        <f t="shared" si="12"/>
        <v>18.233746674213609</v>
      </c>
      <c r="L6">
        <v>1.35</v>
      </c>
      <c r="M6">
        <v>5.25</v>
      </c>
      <c r="N6">
        <v>9.36</v>
      </c>
      <c r="O6" s="5">
        <f t="shared" si="13"/>
        <v>1.4013736263736265</v>
      </c>
      <c r="P6" s="5">
        <f t="shared" si="14"/>
        <v>5.4497863247863245</v>
      </c>
      <c r="Q6" s="5">
        <f t="shared" si="15"/>
        <v>9.7161904761904765</v>
      </c>
      <c r="R6" s="6">
        <f t="shared" si="16"/>
        <v>0.71358557145657708</v>
      </c>
      <c r="S6" s="6">
        <f t="shared" si="17"/>
        <v>0.18349343266026269</v>
      </c>
      <c r="T6" s="6">
        <f t="shared" si="18"/>
        <v>0.10292099588316016</v>
      </c>
      <c r="U6">
        <f t="shared" si="19"/>
        <v>1.1089215182334227</v>
      </c>
      <c r="V6">
        <f t="shared" si="20"/>
        <v>0.8232134096968674</v>
      </c>
      <c r="W6">
        <f t="shared" si="21"/>
        <v>0.51333388399198432</v>
      </c>
      <c r="X6" t="s">
        <v>43</v>
      </c>
      <c r="Y6" t="s">
        <v>44</v>
      </c>
      <c r="Z6" t="s">
        <v>404</v>
      </c>
      <c r="AA6" s="8" t="s">
        <v>430</v>
      </c>
      <c r="AB6" s="8" t="s">
        <v>423</v>
      </c>
      <c r="AC6" s="30">
        <v>44198</v>
      </c>
      <c r="AD6" s="32" t="s">
        <v>423</v>
      </c>
    </row>
    <row r="7" spans="1:30" x14ac:dyDescent="0.25">
      <c r="A7" s="1">
        <v>0.43371737253285431</v>
      </c>
      <c r="B7" s="1">
        <v>0.24299799174598991</v>
      </c>
      <c r="C7" s="1">
        <v>0.30156536437849707</v>
      </c>
      <c r="D7" s="3">
        <f t="shared" si="22"/>
        <v>2.3056489394467352</v>
      </c>
      <c r="E7" s="4">
        <f t="shared" si="23"/>
        <v>4.115260347687637</v>
      </c>
      <c r="F7" s="4">
        <f t="shared" si="24"/>
        <v>3.3160306789903502</v>
      </c>
      <c r="G7" s="11">
        <v>4.0304019697050775E-2</v>
      </c>
      <c r="H7" s="7">
        <f t="shared" si="1"/>
        <v>1.0403040196970508</v>
      </c>
      <c r="I7" s="5">
        <f t="shared" si="10"/>
        <v>2.2163222440668529</v>
      </c>
      <c r="J7" s="5">
        <f t="shared" si="11"/>
        <v>3.9558247106322351</v>
      </c>
      <c r="K7" s="5">
        <f t="shared" si="12"/>
        <v>3.1875592290376988</v>
      </c>
      <c r="L7">
        <v>5.95</v>
      </c>
      <c r="M7">
        <v>4.25</v>
      </c>
      <c r="N7">
        <v>1.57</v>
      </c>
      <c r="O7" s="5">
        <f t="shared" si="13"/>
        <v>6.1898089171974524</v>
      </c>
      <c r="P7" s="5">
        <f t="shared" si="14"/>
        <v>4.4212920837124656</v>
      </c>
      <c r="Q7" s="5">
        <f t="shared" si="15"/>
        <v>1.6332773109243697</v>
      </c>
      <c r="R7" s="6">
        <f t="shared" si="16"/>
        <v>0.16155587569458735</v>
      </c>
      <c r="S7" s="6">
        <f t="shared" si="17"/>
        <v>0.22617822597242232</v>
      </c>
      <c r="T7" s="6">
        <f t="shared" si="18"/>
        <v>0.61226589833299039</v>
      </c>
      <c r="U7">
        <f t="shared" si="19"/>
        <v>2.6846276600473109</v>
      </c>
      <c r="V7">
        <f t="shared" si="20"/>
        <v>1.0743650972645724</v>
      </c>
      <c r="W7">
        <f t="shared" si="21"/>
        <v>0.49253986740003941</v>
      </c>
      <c r="X7" t="s">
        <v>45</v>
      </c>
      <c r="Y7" t="s">
        <v>46</v>
      </c>
      <c r="Z7" t="s">
        <v>404</v>
      </c>
      <c r="AA7" s="8" t="s">
        <v>430</v>
      </c>
      <c r="AB7" s="8" t="s">
        <v>32</v>
      </c>
      <c r="AC7" s="30">
        <v>44198</v>
      </c>
      <c r="AD7" s="8" t="s">
        <v>446</v>
      </c>
    </row>
    <row r="8" spans="1:30" x14ac:dyDescent="0.25">
      <c r="A8" s="1">
        <v>0.50563423630835747</v>
      </c>
      <c r="B8" s="1">
        <v>0.2430578862774902</v>
      </c>
      <c r="C8" s="1">
        <v>0.23746071712079223</v>
      </c>
      <c r="D8" s="3">
        <f t="shared" si="22"/>
        <v>1.9777141818975981</v>
      </c>
      <c r="E8" s="4">
        <f t="shared" si="23"/>
        <v>4.1142462617252296</v>
      </c>
      <c r="F8" s="4">
        <f t="shared" si="24"/>
        <v>4.2112228587742244</v>
      </c>
      <c r="G8" s="11">
        <v>3.251918473296822E-2</v>
      </c>
      <c r="H8" s="7">
        <f t="shared" si="1"/>
        <v>1.0325191847329682</v>
      </c>
      <c r="I8" s="5">
        <f t="shared" si="10"/>
        <v>1.9154260871279383</v>
      </c>
      <c r="J8" s="5">
        <f t="shared" si="11"/>
        <v>3.9846681035658071</v>
      </c>
      <c r="K8" s="5">
        <f t="shared" si="12"/>
        <v>4.0785904233472792</v>
      </c>
      <c r="L8">
        <v>2.61</v>
      </c>
      <c r="M8">
        <v>3.62</v>
      </c>
      <c r="N8">
        <v>2.68</v>
      </c>
      <c r="O8" s="5">
        <f t="shared" si="13"/>
        <v>2.6948750721530468</v>
      </c>
      <c r="P8" s="5">
        <f t="shared" si="14"/>
        <v>3.7377194487333449</v>
      </c>
      <c r="Q8" s="5">
        <f t="shared" si="15"/>
        <v>2.767151415084355</v>
      </c>
      <c r="R8" s="6">
        <f t="shared" si="16"/>
        <v>0.37107471523756341</v>
      </c>
      <c r="S8" s="6">
        <f t="shared" si="17"/>
        <v>0.26754281954973491</v>
      </c>
      <c r="T8" s="6">
        <f t="shared" si="18"/>
        <v>0.36138246521270162</v>
      </c>
      <c r="U8">
        <f t="shared" si="19"/>
        <v>1.3626210990545355</v>
      </c>
      <c r="V8">
        <f t="shared" si="20"/>
        <v>0.90848218870739272</v>
      </c>
      <c r="W8">
        <f t="shared" si="21"/>
        <v>0.65708975940774594</v>
      </c>
      <c r="X8" t="s">
        <v>47</v>
      </c>
      <c r="Y8" t="s">
        <v>48</v>
      </c>
      <c r="Z8" t="s">
        <v>404</v>
      </c>
      <c r="AA8" s="8" t="s">
        <v>430</v>
      </c>
      <c r="AB8" s="8" t="s">
        <v>32</v>
      </c>
      <c r="AC8" s="30">
        <v>44198</v>
      </c>
      <c r="AD8" s="8" t="s">
        <v>424</v>
      </c>
    </row>
    <row r="9" spans="1:30" x14ac:dyDescent="0.25">
      <c r="A9" s="1">
        <v>0.53526129566932656</v>
      </c>
      <c r="B9" s="1">
        <v>0.26368244828977144</v>
      </c>
      <c r="C9" s="1">
        <v>0.19271250549660729</v>
      </c>
      <c r="D9" s="3">
        <f t="shared" si="22"/>
        <v>1.8682464211232255</v>
      </c>
      <c r="E9" s="4">
        <f t="shared" si="23"/>
        <v>3.792440515043531</v>
      </c>
      <c r="F9" s="4">
        <f t="shared" si="24"/>
        <v>5.1890768449253803</v>
      </c>
      <c r="G9" s="11">
        <v>2.2058970663131117E-2</v>
      </c>
      <c r="H9" s="7">
        <f t="shared" si="1"/>
        <v>1.0220589706631311</v>
      </c>
      <c r="I9" s="5">
        <f t="shared" si="10"/>
        <v>1.8279242927744883</v>
      </c>
      <c r="J9" s="5">
        <f t="shared" si="11"/>
        <v>3.7105887467363297</v>
      </c>
      <c r="K9" s="5">
        <f t="shared" si="12"/>
        <v>5.077081649759025</v>
      </c>
      <c r="L9">
        <v>1.93</v>
      </c>
      <c r="M9">
        <v>3.49</v>
      </c>
      <c r="N9">
        <v>4.5999999999999996</v>
      </c>
      <c r="O9" s="5">
        <f t="shared" si="13"/>
        <v>1.9725738133798429</v>
      </c>
      <c r="P9" s="5">
        <f t="shared" si="14"/>
        <v>3.5669858076143277</v>
      </c>
      <c r="Q9" s="5">
        <f t="shared" si="15"/>
        <v>4.7014712650504027</v>
      </c>
      <c r="R9" s="6">
        <f t="shared" si="16"/>
        <v>0.50695187841238865</v>
      </c>
      <c r="S9" s="6">
        <f t="shared" si="17"/>
        <v>0.28034874651458741</v>
      </c>
      <c r="T9" s="6">
        <f t="shared" si="18"/>
        <v>0.21269937507302394</v>
      </c>
      <c r="U9">
        <f t="shared" si="19"/>
        <v>1.0558424151530792</v>
      </c>
      <c r="V9">
        <f t="shared" si="20"/>
        <v>0.94055155076661368</v>
      </c>
      <c r="W9">
        <f t="shared" si="21"/>
        <v>0.90603230700816695</v>
      </c>
      <c r="X9" t="s">
        <v>49</v>
      </c>
      <c r="Y9" t="s">
        <v>50</v>
      </c>
      <c r="Z9" t="s">
        <v>405</v>
      </c>
      <c r="AA9" s="8" t="s">
        <v>432</v>
      </c>
      <c r="AB9" s="8" t="s">
        <v>421</v>
      </c>
      <c r="AC9" s="30">
        <v>44198</v>
      </c>
      <c r="AD9" s="8" t="s">
        <v>424</v>
      </c>
    </row>
    <row r="10" spans="1:30" x14ac:dyDescent="0.25">
      <c r="A10" s="1">
        <v>0.62796083245733125</v>
      </c>
      <c r="B10" s="1">
        <v>0.28320910628997481</v>
      </c>
      <c r="C10" s="1">
        <v>8.7768635454593347E-2</v>
      </c>
      <c r="D10" s="3">
        <f t="shared" si="22"/>
        <v>1.5924560073067107</v>
      </c>
      <c r="E10" s="4">
        <f t="shared" si="23"/>
        <v>3.5309599083869521</v>
      </c>
      <c r="F10" s="4">
        <f t="shared" si="24"/>
        <v>11.393591740609262</v>
      </c>
      <c r="G10" s="11">
        <v>3.5197940230223379E-2</v>
      </c>
      <c r="H10" s="7">
        <f t="shared" si="1"/>
        <v>1.0351979402302234</v>
      </c>
      <c r="I10" s="5">
        <f t="shared" si="10"/>
        <v>1.5383106412987604</v>
      </c>
      <c r="J10" s="5">
        <f t="shared" si="11"/>
        <v>3.4109031434139854</v>
      </c>
      <c r="K10" s="5">
        <f t="shared" si="12"/>
        <v>11.006196301043044</v>
      </c>
      <c r="L10">
        <v>1.78</v>
      </c>
      <c r="M10">
        <v>3.53</v>
      </c>
      <c r="N10">
        <v>5.26</v>
      </c>
      <c r="O10" s="5">
        <f t="shared" si="13"/>
        <v>1.8426523336097977</v>
      </c>
      <c r="P10" s="5">
        <f t="shared" si="14"/>
        <v>3.6542487290126884</v>
      </c>
      <c r="Q10" s="5">
        <f t="shared" si="15"/>
        <v>5.4451411656109752</v>
      </c>
      <c r="R10" s="6">
        <f t="shared" si="16"/>
        <v>0.5426959724089554</v>
      </c>
      <c r="S10" s="6">
        <f t="shared" si="17"/>
        <v>0.27365405974162627</v>
      </c>
      <c r="T10" s="6">
        <f t="shared" si="18"/>
        <v>0.18364996784941837</v>
      </c>
      <c r="U10">
        <f t="shared" si="19"/>
        <v>1.1571134933430525</v>
      </c>
      <c r="V10">
        <f t="shared" si="20"/>
        <v>1.0349165167049599</v>
      </c>
      <c r="W10">
        <f t="shared" si="21"/>
        <v>0.47791260996330914</v>
      </c>
      <c r="X10" t="s">
        <v>51</v>
      </c>
      <c r="Y10" t="s">
        <v>52</v>
      </c>
      <c r="Z10" t="s">
        <v>406</v>
      </c>
      <c r="AA10" s="8" t="s">
        <v>430</v>
      </c>
      <c r="AB10" s="8" t="s">
        <v>424</v>
      </c>
      <c r="AC10" s="30">
        <v>44198</v>
      </c>
      <c r="AD10" s="8" t="s">
        <v>30</v>
      </c>
    </row>
    <row r="11" spans="1:30" x14ac:dyDescent="0.25">
      <c r="A11" s="1">
        <v>0.44179691487098571</v>
      </c>
      <c r="B11" s="1">
        <v>0.32081514199096861</v>
      </c>
      <c r="C11" s="1">
        <v>0.22759675581552738</v>
      </c>
      <c r="D11" s="3">
        <f t="shared" si="22"/>
        <v>2.2634834385206646</v>
      </c>
      <c r="E11" s="4">
        <f t="shared" si="23"/>
        <v>3.1170598550742703</v>
      </c>
      <c r="F11" s="4">
        <f t="shared" si="24"/>
        <v>4.3937357385292604</v>
      </c>
      <c r="G11" s="11">
        <v>3.4031332112925305E-2</v>
      </c>
      <c r="H11" s="7">
        <f t="shared" si="1"/>
        <v>1.0340313321129253</v>
      </c>
      <c r="I11" s="5">
        <f t="shared" si="10"/>
        <v>2.1889892194035299</v>
      </c>
      <c r="J11" s="5">
        <f t="shared" si="11"/>
        <v>3.0144733126267202</v>
      </c>
      <c r="K11" s="5">
        <f t="shared" si="12"/>
        <v>4.2491321124198063</v>
      </c>
      <c r="L11">
        <v>2.4</v>
      </c>
      <c r="M11">
        <v>2.84</v>
      </c>
      <c r="N11">
        <v>3.77</v>
      </c>
      <c r="O11" s="5">
        <f t="shared" si="13"/>
        <v>2.4816751970710205</v>
      </c>
      <c r="P11" s="5">
        <f t="shared" si="14"/>
        <v>2.9366489832007079</v>
      </c>
      <c r="Q11" s="5">
        <f t="shared" si="15"/>
        <v>3.8982981220657282</v>
      </c>
      <c r="R11" s="6">
        <f t="shared" si="16"/>
        <v>0.40295361825763615</v>
      </c>
      <c r="S11" s="6">
        <f t="shared" si="17"/>
        <v>0.34052418444307281</v>
      </c>
      <c r="T11" s="6">
        <f t="shared" si="18"/>
        <v>0.25652219729929093</v>
      </c>
      <c r="U11">
        <f t="shared" si="19"/>
        <v>1.0963964457778224</v>
      </c>
      <c r="V11">
        <f t="shared" si="20"/>
        <v>0.94212146052316859</v>
      </c>
      <c r="W11">
        <f t="shared" si="21"/>
        <v>0.88724000578392259</v>
      </c>
      <c r="X11" t="s">
        <v>53</v>
      </c>
      <c r="Y11" t="s">
        <v>54</v>
      </c>
      <c r="Z11" t="s">
        <v>406</v>
      </c>
      <c r="AA11" s="8" t="s">
        <v>432</v>
      </c>
      <c r="AB11" s="8" t="s">
        <v>421</v>
      </c>
      <c r="AC11" s="30">
        <v>44198</v>
      </c>
      <c r="AD11" s="8" t="s">
        <v>422</v>
      </c>
    </row>
    <row r="12" spans="1:30" x14ac:dyDescent="0.25">
      <c r="A12" s="1">
        <v>0.17348028677512964</v>
      </c>
      <c r="B12" s="1">
        <v>0.39179809354339357</v>
      </c>
      <c r="C12" s="1">
        <v>0.40639854824607535</v>
      </c>
      <c r="D12" s="3">
        <f t="shared" si="22"/>
        <v>5.7643437106847193</v>
      </c>
      <c r="E12" s="4">
        <f t="shared" si="23"/>
        <v>2.5523350329657615</v>
      </c>
      <c r="F12" s="4">
        <f t="shared" si="24"/>
        <v>2.4606387112251626</v>
      </c>
      <c r="G12" s="11">
        <v>3.3411190120383516E-2</v>
      </c>
      <c r="H12" s="7">
        <f t="shared" si="1"/>
        <v>1.0334111901203835</v>
      </c>
      <c r="I12" s="5">
        <f t="shared" si="10"/>
        <v>5.577976865155895</v>
      </c>
      <c r="J12" s="5">
        <f t="shared" si="11"/>
        <v>2.4698155558664276</v>
      </c>
      <c r="K12" s="5">
        <f t="shared" si="12"/>
        <v>2.3810838655022879</v>
      </c>
      <c r="L12">
        <v>3.24</v>
      </c>
      <c r="M12">
        <v>3.11</v>
      </c>
      <c r="N12">
        <v>2.48</v>
      </c>
      <c r="O12" s="5">
        <f t="shared" si="13"/>
        <v>3.3482522559900429</v>
      </c>
      <c r="P12" s="5">
        <f t="shared" si="14"/>
        <v>3.2139088012743926</v>
      </c>
      <c r="Q12" s="5">
        <f t="shared" si="15"/>
        <v>2.5628597514985509</v>
      </c>
      <c r="R12" s="6">
        <f t="shared" si="16"/>
        <v>0.29866327968897627</v>
      </c>
      <c r="S12" s="6">
        <f t="shared" si="17"/>
        <v>0.31114759684639332</v>
      </c>
      <c r="T12" s="6">
        <f t="shared" si="18"/>
        <v>0.39018912346463036</v>
      </c>
      <c r="U12">
        <f t="shared" si="19"/>
        <v>0.58085576156462737</v>
      </c>
      <c r="V12">
        <f t="shared" si="20"/>
        <v>1.2592033411616403</v>
      </c>
      <c r="W12">
        <f t="shared" si="21"/>
        <v>1.0415424823673087</v>
      </c>
      <c r="X12" t="s">
        <v>55</v>
      </c>
      <c r="Y12" t="s">
        <v>56</v>
      </c>
      <c r="Z12" t="s">
        <v>404</v>
      </c>
      <c r="AA12" s="8" t="s">
        <v>431</v>
      </c>
      <c r="AB12" s="8" t="s">
        <v>33</v>
      </c>
      <c r="AC12" s="30">
        <v>44229</v>
      </c>
      <c r="AD12" s="8" t="s">
        <v>447</v>
      </c>
    </row>
    <row r="13" spans="1:30" x14ac:dyDescent="0.25">
      <c r="A13" s="1">
        <v>0.56460668122186564</v>
      </c>
      <c r="B13" s="1">
        <v>0.22586270194709379</v>
      </c>
      <c r="C13" s="1">
        <v>0.19913356899605703</v>
      </c>
      <c r="D13" s="3">
        <f t="shared" si="22"/>
        <v>1.7711444679257062</v>
      </c>
      <c r="E13" s="4">
        <f t="shared" si="23"/>
        <v>4.4274685079887188</v>
      </c>
      <c r="F13" s="4">
        <f t="shared" si="24"/>
        <v>5.0217550212229698</v>
      </c>
      <c r="G13" s="11">
        <v>3.6426931931774931E-2</v>
      </c>
      <c r="H13" s="7">
        <f t="shared" si="1"/>
        <v>1.0364269319317749</v>
      </c>
      <c r="I13" s="5">
        <f t="shared" si="10"/>
        <v>1.7088946778182486</v>
      </c>
      <c r="J13" s="5">
        <f t="shared" si="11"/>
        <v>4.2718578334668038</v>
      </c>
      <c r="K13" s="5">
        <f t="shared" si="12"/>
        <v>4.845257168166234</v>
      </c>
      <c r="L13">
        <v>1.52</v>
      </c>
      <c r="M13">
        <v>4.1399999999999997</v>
      </c>
      <c r="N13">
        <v>7.3</v>
      </c>
      <c r="O13" s="5">
        <f t="shared" si="13"/>
        <v>1.5753689365362979</v>
      </c>
      <c r="P13" s="5">
        <f t="shared" si="14"/>
        <v>4.2908074981975481</v>
      </c>
      <c r="Q13" s="5">
        <f t="shared" si="15"/>
        <v>7.5659166031019565</v>
      </c>
      <c r="R13" s="6">
        <f t="shared" si="16"/>
        <v>0.63477194250044111</v>
      </c>
      <c r="S13" s="6">
        <f t="shared" si="17"/>
        <v>0.23305636536248081</v>
      </c>
      <c r="T13" s="6">
        <f t="shared" si="18"/>
        <v>0.13217169213707816</v>
      </c>
      <c r="U13">
        <f t="shared" si="19"/>
        <v>0.88946382695777892</v>
      </c>
      <c r="V13">
        <f t="shared" si="20"/>
        <v>0.96913337507774799</v>
      </c>
      <c r="W13">
        <f t="shared" si="21"/>
        <v>1.5066279759022168</v>
      </c>
      <c r="X13" t="s">
        <v>57</v>
      </c>
      <c r="Y13" t="s">
        <v>58</v>
      </c>
      <c r="Z13" t="s">
        <v>407</v>
      </c>
      <c r="AA13" s="8" t="s">
        <v>430</v>
      </c>
      <c r="AB13" s="8" t="s">
        <v>32</v>
      </c>
      <c r="AC13" s="28" t="s">
        <v>418</v>
      </c>
      <c r="AD13" s="8" t="s">
        <v>30</v>
      </c>
    </row>
    <row r="14" spans="1:30" x14ac:dyDescent="0.25">
      <c r="A14" s="1">
        <v>0.53691070219884574</v>
      </c>
      <c r="B14" s="1">
        <v>0.21799437193369511</v>
      </c>
      <c r="C14" s="1">
        <v>0.2309446187512279</v>
      </c>
      <c r="D14" s="3">
        <f t="shared" si="22"/>
        <v>1.8625071094776733</v>
      </c>
      <c r="E14" s="4">
        <f t="shared" si="23"/>
        <v>4.587274392130448</v>
      </c>
      <c r="F14" s="4">
        <f t="shared" si="24"/>
        <v>4.3300424379110289</v>
      </c>
      <c r="G14" s="11">
        <v>2.4694907673631139E-2</v>
      </c>
      <c r="H14" s="7">
        <f t="shared" si="1"/>
        <v>1.0246949076736311</v>
      </c>
      <c r="I14" s="5">
        <f t="shared" si="10"/>
        <v>1.8176211236436517</v>
      </c>
      <c r="J14" s="5">
        <f t="shared" si="11"/>
        <v>4.4767221519085663</v>
      </c>
      <c r="K14" s="5">
        <f t="shared" si="12"/>
        <v>4.2256894276380672</v>
      </c>
      <c r="L14">
        <v>1.68</v>
      </c>
      <c r="M14">
        <v>4.2300000000000004</v>
      </c>
      <c r="N14">
        <v>5.18</v>
      </c>
      <c r="O14" s="5">
        <f t="shared" si="13"/>
        <v>1.7214874448917004</v>
      </c>
      <c r="P14" s="5">
        <f t="shared" si="14"/>
        <v>4.3344594594594605</v>
      </c>
      <c r="Q14" s="5">
        <f t="shared" si="15"/>
        <v>5.3079196217494093</v>
      </c>
      <c r="R14" s="6">
        <f t="shared" si="16"/>
        <v>0.58089299632557612</v>
      </c>
      <c r="S14" s="6">
        <f t="shared" si="17"/>
        <v>0.23070927513639899</v>
      </c>
      <c r="T14" s="6">
        <f t="shared" si="18"/>
        <v>0.18839772853802469</v>
      </c>
      <c r="U14">
        <f t="shared" si="19"/>
        <v>0.92428503286329944</v>
      </c>
      <c r="V14">
        <f t="shared" si="20"/>
        <v>0.94488776753692871</v>
      </c>
      <c r="W14">
        <f t="shared" si="21"/>
        <v>1.2258354734070793</v>
      </c>
      <c r="X14" t="s">
        <v>59</v>
      </c>
      <c r="Y14" t="s">
        <v>60</v>
      </c>
      <c r="Z14" t="s">
        <v>27</v>
      </c>
      <c r="AA14" s="8" t="s">
        <v>430</v>
      </c>
      <c r="AB14" s="8" t="s">
        <v>32</v>
      </c>
      <c r="AC14" s="28" t="s">
        <v>418</v>
      </c>
      <c r="AD14" s="8" t="s">
        <v>423</v>
      </c>
    </row>
    <row r="15" spans="1:30" x14ac:dyDescent="0.25">
      <c r="A15" s="1">
        <v>0.34588135764611444</v>
      </c>
      <c r="B15" s="1">
        <v>0.30323393213110805</v>
      </c>
      <c r="C15" s="1">
        <v>0.3273525541807123</v>
      </c>
      <c r="D15" s="3">
        <f t="shared" si="22"/>
        <v>2.8911647820670967</v>
      </c>
      <c r="E15" s="4">
        <f t="shared" si="23"/>
        <v>3.2977839682124821</v>
      </c>
      <c r="F15" s="4">
        <f t="shared" si="24"/>
        <v>3.0548104397803422</v>
      </c>
      <c r="G15" s="11">
        <v>3.1642528523871505E-2</v>
      </c>
      <c r="H15" s="7">
        <f t="shared" si="1"/>
        <v>1.0316425285238715</v>
      </c>
      <c r="I15" s="5">
        <f t="shared" si="10"/>
        <v>2.8024870070100034</v>
      </c>
      <c r="J15" s="5">
        <f t="shared" si="11"/>
        <v>3.196634373857314</v>
      </c>
      <c r="K15" s="5">
        <f t="shared" si="12"/>
        <v>2.9611133268723671</v>
      </c>
      <c r="L15">
        <v>1.57</v>
      </c>
      <c r="M15">
        <v>4.38</v>
      </c>
      <c r="N15">
        <v>6.01</v>
      </c>
      <c r="O15" s="5">
        <f t="shared" si="13"/>
        <v>1.6196787697824784</v>
      </c>
      <c r="P15" s="5">
        <f t="shared" si="14"/>
        <v>4.5185942749345571</v>
      </c>
      <c r="Q15" s="5">
        <f t="shared" si="15"/>
        <v>6.2001715964284676</v>
      </c>
      <c r="R15" s="6">
        <f t="shared" si="16"/>
        <v>0.61740637628676165</v>
      </c>
      <c r="S15" s="6">
        <f t="shared" si="17"/>
        <v>0.221307765016031</v>
      </c>
      <c r="T15" s="6">
        <f t="shared" si="18"/>
        <v>0.1612858586972073</v>
      </c>
      <c r="U15">
        <f t="shared" si="19"/>
        <v>0.56021669184295209</v>
      </c>
      <c r="V15">
        <f t="shared" si="20"/>
        <v>1.3701911096935189</v>
      </c>
      <c r="W15">
        <f t="shared" si="21"/>
        <v>2.0296420084495637</v>
      </c>
      <c r="X15" t="s">
        <v>25</v>
      </c>
      <c r="Y15" t="s">
        <v>61</v>
      </c>
      <c r="Z15" t="s">
        <v>28</v>
      </c>
      <c r="AA15" s="8" t="s">
        <v>432</v>
      </c>
      <c r="AB15" s="8" t="s">
        <v>421</v>
      </c>
      <c r="AC15" s="28" t="s">
        <v>418</v>
      </c>
      <c r="AD15" s="8" t="s">
        <v>427</v>
      </c>
    </row>
    <row r="16" spans="1:30" x14ac:dyDescent="0.25">
      <c r="A16" s="1">
        <v>0.28198398184654355</v>
      </c>
      <c r="B16" s="1">
        <v>0.24941836408924584</v>
      </c>
      <c r="C16" s="1">
        <v>0.4254179127425981</v>
      </c>
      <c r="D16" s="3">
        <f t="shared" si="22"/>
        <v>3.5463007276214813</v>
      </c>
      <c r="E16" s="4">
        <f t="shared" si="23"/>
        <v>4.0093278762833364</v>
      </c>
      <c r="F16" s="4">
        <f t="shared" si="24"/>
        <v>2.350629745591029</v>
      </c>
      <c r="G16" s="11">
        <v>2.8740685015592016E-2</v>
      </c>
      <c r="H16" s="7">
        <f t="shared" si="1"/>
        <v>1.028740685015592</v>
      </c>
      <c r="I16" s="5">
        <f t="shared" si="10"/>
        <v>3.4472251163739402</v>
      </c>
      <c r="J16" s="5">
        <f t="shared" si="11"/>
        <v>3.8973163350903821</v>
      </c>
      <c r="K16" s="5">
        <f t="shared" si="12"/>
        <v>2.2849584738212254</v>
      </c>
      <c r="L16">
        <v>4.6500000000000004</v>
      </c>
      <c r="M16">
        <v>3.97</v>
      </c>
      <c r="N16">
        <v>1.78</v>
      </c>
      <c r="O16" s="5">
        <f t="shared" si="13"/>
        <v>4.7836441853225029</v>
      </c>
      <c r="P16" s="5">
        <f t="shared" si="14"/>
        <v>4.0841005195119005</v>
      </c>
      <c r="Q16" s="5">
        <f t="shared" si="15"/>
        <v>1.8311584193277539</v>
      </c>
      <c r="R16" s="6">
        <f t="shared" si="16"/>
        <v>0.20904564830893294</v>
      </c>
      <c r="S16" s="6">
        <f t="shared" si="17"/>
        <v>0.24485195582784336</v>
      </c>
      <c r="T16" s="6">
        <f t="shared" si="18"/>
        <v>0.54610239586322362</v>
      </c>
      <c r="U16">
        <f t="shared" si="19"/>
        <v>1.3489110351143045</v>
      </c>
      <c r="V16">
        <f t="shared" si="20"/>
        <v>1.0186496703526973</v>
      </c>
      <c r="W16">
        <f t="shared" si="21"/>
        <v>0.77900759265144826</v>
      </c>
      <c r="X16" t="s">
        <v>62</v>
      </c>
      <c r="Y16" t="s">
        <v>63</v>
      </c>
      <c r="Z16" t="s">
        <v>28</v>
      </c>
      <c r="AA16" s="8" t="s">
        <v>431</v>
      </c>
      <c r="AB16" s="8" t="s">
        <v>29</v>
      </c>
      <c r="AC16" s="28" t="s">
        <v>418</v>
      </c>
      <c r="AD16" s="8" t="s">
        <v>32</v>
      </c>
    </row>
    <row r="17" spans="1:30" x14ac:dyDescent="0.25">
      <c r="A17" s="1">
        <v>0.36295178123214117</v>
      </c>
      <c r="B17" s="1">
        <v>0.28741539938287375</v>
      </c>
      <c r="C17" s="1">
        <v>0.32547633122966202</v>
      </c>
      <c r="D17" s="3">
        <f t="shared" si="22"/>
        <v>2.7551869193346312</v>
      </c>
      <c r="E17" s="4">
        <f t="shared" si="23"/>
        <v>3.4792846943732241</v>
      </c>
      <c r="F17" s="4">
        <f t="shared" si="24"/>
        <v>3.0724200319634973</v>
      </c>
      <c r="G17" s="11">
        <v>2.8572126452574231E-2</v>
      </c>
      <c r="H17" s="7">
        <f t="shared" si="1"/>
        <v>1.0285721264525742</v>
      </c>
      <c r="I17" s="5">
        <f t="shared" si="10"/>
        <v>2.6786521318995402</v>
      </c>
      <c r="J17" s="5">
        <f t="shared" si="11"/>
        <v>3.3826356022040698</v>
      </c>
      <c r="K17" s="5">
        <f t="shared" si="12"/>
        <v>2.9870730043598566</v>
      </c>
      <c r="L17">
        <v>3.4</v>
      </c>
      <c r="M17">
        <v>3.38</v>
      </c>
      <c r="N17">
        <v>2.2799999999999998</v>
      </c>
      <c r="O17" s="5">
        <f t="shared" si="13"/>
        <v>3.4971452299387522</v>
      </c>
      <c r="P17" s="5">
        <f t="shared" si="14"/>
        <v>3.4765737874097007</v>
      </c>
      <c r="Q17" s="5">
        <f t="shared" si="15"/>
        <v>2.3451444483118689</v>
      </c>
      <c r="R17" s="6">
        <f t="shared" si="16"/>
        <v>0.28594751840417953</v>
      </c>
      <c r="S17" s="6">
        <f t="shared" si="17"/>
        <v>0.28763951555450012</v>
      </c>
      <c r="T17" s="6">
        <f t="shared" si="18"/>
        <v>0.4264129660413204</v>
      </c>
      <c r="U17">
        <f t="shared" si="19"/>
        <v>1.2692950904337559</v>
      </c>
      <c r="V17">
        <f t="shared" si="20"/>
        <v>0.99922084359238916</v>
      </c>
      <c r="W17">
        <f t="shared" si="21"/>
        <v>0.76328901124015691</v>
      </c>
      <c r="X17" t="s">
        <v>64</v>
      </c>
      <c r="Y17" t="s">
        <v>65</v>
      </c>
      <c r="Z17" t="s">
        <v>402</v>
      </c>
      <c r="AA17" s="8" t="s">
        <v>432</v>
      </c>
      <c r="AB17" s="8" t="s">
        <v>421</v>
      </c>
      <c r="AC17" s="28" t="s">
        <v>418</v>
      </c>
      <c r="AD17" s="8" t="s">
        <v>428</v>
      </c>
    </row>
    <row r="18" spans="1:30" ht="14.25" customHeight="1" x14ac:dyDescent="0.25">
      <c r="A18" s="1">
        <v>0.57819683372347541</v>
      </c>
      <c r="B18" s="1">
        <v>0.2507226084488054</v>
      </c>
      <c r="C18" s="1">
        <v>0.16490413482128607</v>
      </c>
      <c r="D18" s="3">
        <f t="shared" si="22"/>
        <v>1.7295148324493479</v>
      </c>
      <c r="E18" s="4">
        <f t="shared" si="23"/>
        <v>3.9884715869338452</v>
      </c>
      <c r="F18" s="4">
        <f t="shared" si="24"/>
        <v>6.0641293263127958</v>
      </c>
      <c r="G18" s="11">
        <v>2.7778540795252216E-2</v>
      </c>
      <c r="H18" s="7">
        <f t="shared" si="1"/>
        <v>1.0277785407952522</v>
      </c>
      <c r="I18" s="5">
        <f t="shared" si="10"/>
        <v>1.6827699390484661</v>
      </c>
      <c r="J18" s="5">
        <f t="shared" si="11"/>
        <v>3.8806721765641576</v>
      </c>
      <c r="K18" s="5">
        <f t="shared" si="12"/>
        <v>5.9002295588119837</v>
      </c>
      <c r="L18">
        <v>2.73</v>
      </c>
      <c r="M18">
        <v>3.17</v>
      </c>
      <c r="N18">
        <v>2.89</v>
      </c>
      <c r="O18" s="5">
        <f t="shared" si="13"/>
        <v>2.8058354163710386</v>
      </c>
      <c r="P18" s="5">
        <f t="shared" si="14"/>
        <v>3.2580579743209492</v>
      </c>
      <c r="Q18" s="5">
        <f t="shared" si="15"/>
        <v>2.9702799828982789</v>
      </c>
      <c r="R18" s="6">
        <f t="shared" si="16"/>
        <v>0.35640009181057464</v>
      </c>
      <c r="S18" s="6">
        <f t="shared" si="17"/>
        <v>0.30693130935106272</v>
      </c>
      <c r="T18" s="6">
        <f t="shared" si="18"/>
        <v>0.33666859883836286</v>
      </c>
      <c r="U18">
        <f t="shared" si="19"/>
        <v>1.6223251536949237</v>
      </c>
      <c r="V18">
        <f t="shared" si="20"/>
        <v>0.81686879379917954</v>
      </c>
      <c r="W18">
        <f t="shared" si="21"/>
        <v>0.48981145075682514</v>
      </c>
      <c r="X18" t="s">
        <v>66</v>
      </c>
      <c r="Y18" t="s">
        <v>67</v>
      </c>
      <c r="Z18" t="s">
        <v>408</v>
      </c>
      <c r="AA18" s="8" t="s">
        <v>430</v>
      </c>
      <c r="AB18" s="8" t="s">
        <v>32</v>
      </c>
      <c r="AC18" s="28" t="s">
        <v>418</v>
      </c>
      <c r="AD18" s="8" t="s">
        <v>33</v>
      </c>
    </row>
    <row r="19" spans="1:30" x14ac:dyDescent="0.25">
      <c r="A19" s="1">
        <v>0.64557935072870143</v>
      </c>
      <c r="B19" s="1">
        <v>0.20869865486334116</v>
      </c>
      <c r="C19" s="1">
        <v>0.13991203094227084</v>
      </c>
      <c r="D19" s="3">
        <f t="shared" si="22"/>
        <v>1.5489962602912317</v>
      </c>
      <c r="E19" s="4">
        <f t="shared" si="23"/>
        <v>4.7915977257007922</v>
      </c>
      <c r="F19" s="4">
        <f t="shared" si="24"/>
        <v>7.1473481820345413</v>
      </c>
      <c r="G19" s="11">
        <v>2.5091380676399933E-2</v>
      </c>
      <c r="H19" s="7">
        <f t="shared" si="1"/>
        <v>1.0250913806763999</v>
      </c>
      <c r="I19" s="5">
        <f t="shared" si="10"/>
        <v>1.5110811479744728</v>
      </c>
      <c r="J19" s="5">
        <f t="shared" si="11"/>
        <v>4.6743127647206313</v>
      </c>
      <c r="K19" s="5">
        <f t="shared" si="12"/>
        <v>6.972401013964638</v>
      </c>
      <c r="L19">
        <v>1.34</v>
      </c>
      <c r="M19">
        <v>5.83</v>
      </c>
      <c r="N19">
        <v>9.32</v>
      </c>
      <c r="O19" s="5">
        <f t="shared" si="13"/>
        <v>1.3736224501063761</v>
      </c>
      <c r="P19" s="5">
        <f t="shared" si="14"/>
        <v>5.9762827493434116</v>
      </c>
      <c r="Q19" s="5">
        <f t="shared" si="15"/>
        <v>9.5538516679040484</v>
      </c>
      <c r="R19" s="6">
        <f t="shared" si="16"/>
        <v>0.72800207940876183</v>
      </c>
      <c r="S19" s="6">
        <f t="shared" si="17"/>
        <v>0.16732809372345472</v>
      </c>
      <c r="T19" s="6">
        <f t="shared" si="18"/>
        <v>0.10466982686778335</v>
      </c>
      <c r="U19">
        <f t="shared" si="19"/>
        <v>0.88678228948604232</v>
      </c>
      <c r="V19">
        <f t="shared" si="20"/>
        <v>1.2472421708709602</v>
      </c>
      <c r="W19">
        <f t="shared" si="21"/>
        <v>1.336698790177657</v>
      </c>
      <c r="X19" t="s">
        <v>68</v>
      </c>
      <c r="Y19" t="s">
        <v>69</v>
      </c>
      <c r="Z19" t="s">
        <v>409</v>
      </c>
      <c r="AA19" s="8" t="s">
        <v>430</v>
      </c>
      <c r="AB19" s="8" t="s">
        <v>32</v>
      </c>
      <c r="AC19" s="28" t="s">
        <v>418</v>
      </c>
      <c r="AD19" s="32" t="s">
        <v>32</v>
      </c>
    </row>
    <row r="20" spans="1:30" x14ac:dyDescent="0.25">
      <c r="A20" s="1">
        <v>0.5590847703089401</v>
      </c>
      <c r="B20" s="1">
        <v>0.21550993653647163</v>
      </c>
      <c r="C20" s="1">
        <v>0.21294135777739617</v>
      </c>
      <c r="D20" s="3">
        <f t="shared" si="22"/>
        <v>1.788637525303038</v>
      </c>
      <c r="E20" s="4">
        <f t="shared" si="23"/>
        <v>4.6401572756751559</v>
      </c>
      <c r="F20" s="4">
        <f t="shared" si="24"/>
        <v>4.6961285982095422</v>
      </c>
      <c r="G20" s="11">
        <v>2.1276595744680993E-2</v>
      </c>
      <c r="H20" s="7">
        <f t="shared" si="1"/>
        <v>1.021276595744681</v>
      </c>
      <c r="I20" s="5">
        <f t="shared" si="10"/>
        <v>1.7513742435258912</v>
      </c>
      <c r="J20" s="5">
        <f t="shared" si="11"/>
        <v>4.5434873324319227</v>
      </c>
      <c r="K20" s="5">
        <f t="shared" si="12"/>
        <v>4.5982925857468429</v>
      </c>
      <c r="L20">
        <v>2.75</v>
      </c>
      <c r="M20">
        <v>3.3</v>
      </c>
      <c r="N20">
        <v>2.82</v>
      </c>
      <c r="O20" s="5">
        <f t="shared" si="13"/>
        <v>2.8085106382978728</v>
      </c>
      <c r="P20" s="5">
        <f t="shared" si="14"/>
        <v>3.3702127659574472</v>
      </c>
      <c r="Q20" s="5">
        <f t="shared" si="15"/>
        <v>2.8800000000000003</v>
      </c>
      <c r="R20" s="6">
        <f t="shared" si="16"/>
        <v>0.35606060606060602</v>
      </c>
      <c r="S20" s="6">
        <f t="shared" si="17"/>
        <v>0.29671717171717166</v>
      </c>
      <c r="T20" s="6">
        <f t="shared" si="18"/>
        <v>0.34722222222222215</v>
      </c>
      <c r="U20">
        <f t="shared" si="19"/>
        <v>1.5701955251229809</v>
      </c>
      <c r="V20">
        <f t="shared" si="20"/>
        <v>0.72631433930589595</v>
      </c>
      <c r="W20">
        <f t="shared" si="21"/>
        <v>0.61327111039890092</v>
      </c>
      <c r="X20" t="s">
        <v>70</v>
      </c>
      <c r="Y20" t="s">
        <v>71</v>
      </c>
      <c r="Z20" t="s">
        <v>410</v>
      </c>
      <c r="AA20" s="8" t="s">
        <v>430</v>
      </c>
      <c r="AB20" s="8" t="s">
        <v>32</v>
      </c>
      <c r="AC20" s="28" t="s">
        <v>418</v>
      </c>
      <c r="AD20" s="8" t="s">
        <v>421</v>
      </c>
    </row>
    <row r="21" spans="1:30" x14ac:dyDescent="0.25">
      <c r="A21" s="1">
        <v>0.34884510358116094</v>
      </c>
      <c r="B21" s="1">
        <v>0.30307080792681113</v>
      </c>
      <c r="C21" s="1">
        <v>0.32491503288341173</v>
      </c>
      <c r="D21" s="3">
        <f t="shared" si="22"/>
        <v>2.8666017947055518</v>
      </c>
      <c r="E21" s="4">
        <f t="shared" si="23"/>
        <v>3.2995589606290654</v>
      </c>
      <c r="F21" s="4">
        <f t="shared" si="24"/>
        <v>3.0777277096896496</v>
      </c>
      <c r="G21" s="11">
        <v>2.6662781969339244E-2</v>
      </c>
      <c r="H21" s="7">
        <f t="shared" si="1"/>
        <v>1.0266627819693392</v>
      </c>
      <c r="I21" s="5">
        <f t="shared" si="10"/>
        <v>2.7921551701785186</v>
      </c>
      <c r="J21" s="5">
        <f t="shared" si="11"/>
        <v>3.2138682911051557</v>
      </c>
      <c r="K21" s="5">
        <f t="shared" si="12"/>
        <v>2.9977980732738438</v>
      </c>
      <c r="L21">
        <v>3.48</v>
      </c>
      <c r="M21">
        <v>2.99</v>
      </c>
      <c r="N21">
        <v>2.4700000000000002</v>
      </c>
      <c r="O21" s="5">
        <f t="shared" si="13"/>
        <v>3.5727864812533006</v>
      </c>
      <c r="P21" s="5">
        <f t="shared" si="14"/>
        <v>3.0697217180883247</v>
      </c>
      <c r="Q21" s="5">
        <f t="shared" si="15"/>
        <v>2.5358570714642683</v>
      </c>
      <c r="R21" s="6">
        <f t="shared" si="16"/>
        <v>0.27989358033206879</v>
      </c>
      <c r="S21" s="6">
        <f t="shared" si="17"/>
        <v>0.32576242794501648</v>
      </c>
      <c r="T21" s="6">
        <f t="shared" si="18"/>
        <v>0.39434399172291462</v>
      </c>
      <c r="U21">
        <f t="shared" si="19"/>
        <v>1.246349070126179</v>
      </c>
      <c r="V21">
        <f t="shared" si="20"/>
        <v>0.93034304121150724</v>
      </c>
      <c r="W21">
        <f t="shared" si="21"/>
        <v>0.82393808376244482</v>
      </c>
      <c r="X21" t="s">
        <v>72</v>
      </c>
      <c r="Y21" t="s">
        <v>73</v>
      </c>
      <c r="Z21" t="s">
        <v>403</v>
      </c>
      <c r="AA21" s="8" t="s">
        <v>432</v>
      </c>
      <c r="AB21" s="8" t="s">
        <v>421</v>
      </c>
      <c r="AC21" s="28" t="s">
        <v>418</v>
      </c>
      <c r="AD21" s="8" t="s">
        <v>422</v>
      </c>
    </row>
    <row r="22" spans="1:30" x14ac:dyDescent="0.25">
      <c r="A22" s="1">
        <v>0.48376958290009642</v>
      </c>
      <c r="B22" s="1">
        <v>0.2549403766427249</v>
      </c>
      <c r="C22" s="1">
        <v>0.24671324369754841</v>
      </c>
      <c r="D22" s="3">
        <f t="shared" si="22"/>
        <v>2.0670997833415061</v>
      </c>
      <c r="E22" s="4">
        <f t="shared" si="23"/>
        <v>3.9224857716492925</v>
      </c>
      <c r="F22" s="4">
        <f t="shared" si="24"/>
        <v>4.0532886885712696</v>
      </c>
      <c r="G22" s="11">
        <v>2.234566959627915E-2</v>
      </c>
      <c r="H22" s="7">
        <f t="shared" si="1"/>
        <v>1.0223456695962791</v>
      </c>
      <c r="I22" s="5">
        <f t="shared" si="10"/>
        <v>2.0219186570798473</v>
      </c>
      <c r="J22" s="5">
        <f t="shared" si="11"/>
        <v>3.8367510014477477</v>
      </c>
      <c r="K22" s="5">
        <f t="shared" si="12"/>
        <v>3.9646949257112807</v>
      </c>
      <c r="L22">
        <v>2.2599999999999998</v>
      </c>
      <c r="M22">
        <v>3.23</v>
      </c>
      <c r="N22">
        <v>3.7</v>
      </c>
      <c r="O22" s="5">
        <f t="shared" si="13"/>
        <v>2.3105012132875906</v>
      </c>
      <c r="P22" s="5">
        <f t="shared" si="14"/>
        <v>3.3021765127959815</v>
      </c>
      <c r="Q22" s="5">
        <f t="shared" si="15"/>
        <v>3.7826789775062331</v>
      </c>
      <c r="R22" s="6">
        <f t="shared" si="16"/>
        <v>0.43280652451037205</v>
      </c>
      <c r="S22" s="6">
        <f t="shared" si="17"/>
        <v>0.30283057132923863</v>
      </c>
      <c r="T22" s="6">
        <f t="shared" si="18"/>
        <v>0.26436290416038938</v>
      </c>
      <c r="U22">
        <f t="shared" si="19"/>
        <v>1.1177502082423043</v>
      </c>
      <c r="V22">
        <f t="shared" si="20"/>
        <v>0.84185812391296744</v>
      </c>
      <c r="W22">
        <f t="shared" si="21"/>
        <v>0.93323700040708846</v>
      </c>
      <c r="X22" t="s">
        <v>74</v>
      </c>
      <c r="Y22" t="s">
        <v>75</v>
      </c>
      <c r="Z22" t="s">
        <v>405</v>
      </c>
      <c r="AA22" s="8" t="s">
        <v>430</v>
      </c>
      <c r="AB22" s="8" t="s">
        <v>32</v>
      </c>
      <c r="AC22" s="28" t="s">
        <v>418</v>
      </c>
      <c r="AD22" s="8" t="s">
        <v>429</v>
      </c>
    </row>
    <row r="23" spans="1:30" x14ac:dyDescent="0.25">
      <c r="A23" s="1">
        <v>0.43281955629040958</v>
      </c>
      <c r="B23" s="1">
        <v>0.30969924752819372</v>
      </c>
      <c r="C23" s="1">
        <v>0.24530005820545589</v>
      </c>
      <c r="D23" s="3">
        <f t="shared" si="22"/>
        <v>2.3104316463210561</v>
      </c>
      <c r="E23" s="4">
        <f t="shared" si="23"/>
        <v>3.2289390690526756</v>
      </c>
      <c r="F23" s="4">
        <f t="shared" si="24"/>
        <v>4.0766398806250193</v>
      </c>
      <c r="G23" s="11">
        <v>3.0964308609263025E-2</v>
      </c>
      <c r="H23" s="7">
        <f t="shared" si="1"/>
        <v>1.030964308609263</v>
      </c>
      <c r="I23" s="5">
        <f t="shared" si="10"/>
        <v>2.2410394104115521</v>
      </c>
      <c r="J23" s="5">
        <f t="shared" si="11"/>
        <v>3.1319600902657903</v>
      </c>
      <c r="K23" s="5">
        <f t="shared" si="12"/>
        <v>3.9542007871487543</v>
      </c>
      <c r="L23">
        <v>1.74</v>
      </c>
      <c r="M23">
        <v>3.47</v>
      </c>
      <c r="N23">
        <v>5.95</v>
      </c>
      <c r="O23" s="5">
        <f t="shared" si="13"/>
        <v>1.7938778969801177</v>
      </c>
      <c r="P23" s="5">
        <f t="shared" si="14"/>
        <v>3.5774461508741431</v>
      </c>
      <c r="Q23" s="5">
        <f t="shared" si="15"/>
        <v>6.134237636225115</v>
      </c>
      <c r="R23" s="6">
        <f t="shared" si="16"/>
        <v>0.55745154209405112</v>
      </c>
      <c r="S23" s="6">
        <f t="shared" si="17"/>
        <v>0.27952901534399105</v>
      </c>
      <c r="T23" s="6">
        <f t="shared" si="18"/>
        <v>0.1630194425619578</v>
      </c>
      <c r="U23">
        <f t="shared" si="19"/>
        <v>0.77642543541010756</v>
      </c>
      <c r="V23">
        <f t="shared" si="20"/>
        <v>1.107932380998355</v>
      </c>
      <c r="W23">
        <f t="shared" si="21"/>
        <v>1.5047288492121189</v>
      </c>
      <c r="X23" t="s">
        <v>76</v>
      </c>
      <c r="Y23" t="s">
        <v>77</v>
      </c>
      <c r="Z23" t="s">
        <v>406</v>
      </c>
      <c r="AA23" s="8" t="s">
        <v>432</v>
      </c>
      <c r="AB23" s="8" t="s">
        <v>421</v>
      </c>
      <c r="AC23" s="28" t="s">
        <v>418</v>
      </c>
      <c r="AD23" s="8" t="s">
        <v>424</v>
      </c>
    </row>
    <row r="24" spans="1:30" x14ac:dyDescent="0.25">
      <c r="A24" s="1">
        <v>0.5899080073221683</v>
      </c>
      <c r="B24" s="1">
        <v>0.23522966686872382</v>
      </c>
      <c r="C24" s="1">
        <v>0.16789753828669726</v>
      </c>
      <c r="D24" s="3">
        <f t="shared" si="22"/>
        <v>1.695179566284251</v>
      </c>
      <c r="E24" s="4">
        <f t="shared" si="23"/>
        <v>4.251164461147992</v>
      </c>
      <c r="F24" s="4">
        <f t="shared" si="24"/>
        <v>5.9560134722906257</v>
      </c>
      <c r="G24" s="11">
        <v>3.2868183335525103E-2</v>
      </c>
      <c r="H24" s="7">
        <f t="shared" si="1"/>
        <v>1.0328681833355251</v>
      </c>
      <c r="I24" s="5">
        <f t="shared" si="10"/>
        <v>1.6412351485257974</v>
      </c>
      <c r="J24" s="5">
        <f t="shared" si="11"/>
        <v>4.1158828684405417</v>
      </c>
      <c r="K24" s="5">
        <f t="shared" si="12"/>
        <v>5.7664797583912284</v>
      </c>
      <c r="L24">
        <v>2.42</v>
      </c>
      <c r="M24">
        <v>3.44</v>
      </c>
      <c r="N24">
        <v>3.04</v>
      </c>
      <c r="O24" s="5">
        <f t="shared" si="13"/>
        <v>2.4995410036719705</v>
      </c>
      <c r="P24" s="5">
        <f t="shared" si="14"/>
        <v>3.5530665506742065</v>
      </c>
      <c r="Q24" s="5">
        <f t="shared" si="15"/>
        <v>3.1399192773399962</v>
      </c>
      <c r="R24" s="6">
        <f t="shared" si="16"/>
        <v>0.40007345289832896</v>
      </c>
      <c r="S24" s="6">
        <f t="shared" si="17"/>
        <v>0.28144702209708022</v>
      </c>
      <c r="T24" s="6">
        <f t="shared" si="18"/>
        <v>0.31847952500459081</v>
      </c>
      <c r="U24">
        <f t="shared" si="19"/>
        <v>1.4744992526961846</v>
      </c>
      <c r="V24">
        <f t="shared" si="20"/>
        <v>0.8357866610774991</v>
      </c>
      <c r="W24">
        <f t="shared" si="21"/>
        <v>0.52718471708433079</v>
      </c>
      <c r="X24" t="s">
        <v>78</v>
      </c>
      <c r="Y24" t="s">
        <v>79</v>
      </c>
      <c r="Z24" t="s">
        <v>411</v>
      </c>
      <c r="AA24" s="8" t="s">
        <v>430</v>
      </c>
      <c r="AB24" s="8" t="s">
        <v>32</v>
      </c>
      <c r="AC24" s="28" t="s">
        <v>418</v>
      </c>
      <c r="AD24" s="8" t="s">
        <v>422</v>
      </c>
    </row>
    <row r="25" spans="1:30" x14ac:dyDescent="0.25">
      <c r="A25" s="1">
        <v>0.43863624087667968</v>
      </c>
      <c r="B25" s="1">
        <v>0.26772206419748934</v>
      </c>
      <c r="C25" s="1">
        <v>0.27581001778841785</v>
      </c>
      <c r="D25" s="3">
        <f t="shared" si="22"/>
        <v>2.279793384152097</v>
      </c>
      <c r="E25" s="4">
        <f t="shared" si="23"/>
        <v>3.7352169795849717</v>
      </c>
      <c r="F25" s="4">
        <f t="shared" si="24"/>
        <v>3.625684114081491</v>
      </c>
      <c r="G25" s="11">
        <v>3.5546496444380349E-2</v>
      </c>
      <c r="H25" s="7">
        <f t="shared" si="1"/>
        <v>1.0355464964443803</v>
      </c>
      <c r="I25" s="5">
        <f t="shared" si="10"/>
        <v>2.2015364756482914</v>
      </c>
      <c r="J25" s="5">
        <f t="shared" si="11"/>
        <v>3.6070007405848936</v>
      </c>
      <c r="K25" s="5">
        <f t="shared" si="12"/>
        <v>3.5012277348535532</v>
      </c>
      <c r="L25">
        <v>4.01</v>
      </c>
      <c r="M25">
        <v>3.89</v>
      </c>
      <c r="N25">
        <v>1.89</v>
      </c>
      <c r="O25" s="5">
        <f t="shared" si="13"/>
        <v>4.1525414507419649</v>
      </c>
      <c r="P25" s="5">
        <f t="shared" si="14"/>
        <v>4.0282758711686393</v>
      </c>
      <c r="Q25" s="5">
        <f t="shared" si="15"/>
        <v>1.9571828782798788</v>
      </c>
      <c r="R25" s="6">
        <f t="shared" si="16"/>
        <v>0.24081638000779562</v>
      </c>
      <c r="S25" s="6">
        <f t="shared" si="17"/>
        <v>0.24824516293862739</v>
      </c>
      <c r="T25" s="6">
        <f t="shared" si="18"/>
        <v>0.51093845705357699</v>
      </c>
      <c r="U25">
        <f t="shared" si="19"/>
        <v>1.8214551720380496</v>
      </c>
      <c r="V25">
        <f t="shared" si="20"/>
        <v>1.0784583313862077</v>
      </c>
      <c r="W25">
        <f t="shared" si="21"/>
        <v>0.5398106444735602</v>
      </c>
      <c r="X25" t="s">
        <v>80</v>
      </c>
      <c r="Y25" t="s">
        <v>81</v>
      </c>
      <c r="Z25" t="s">
        <v>411</v>
      </c>
      <c r="AA25" s="8" t="s">
        <v>432</v>
      </c>
      <c r="AB25" s="8" t="s">
        <v>421</v>
      </c>
      <c r="AC25" s="28" t="s">
        <v>418</v>
      </c>
      <c r="AD25" s="8" t="s">
        <v>29</v>
      </c>
    </row>
    <row r="26" spans="1:30" x14ac:dyDescent="0.25">
      <c r="A26" s="1">
        <v>0.30833755631589355</v>
      </c>
      <c r="B26" s="1">
        <v>0.20578386312151128</v>
      </c>
      <c r="C26" s="1">
        <v>0.44354382869179387</v>
      </c>
      <c r="D26" s="3">
        <f t="shared" si="22"/>
        <v>3.2431988238743594</v>
      </c>
      <c r="E26" s="4">
        <f t="shared" si="23"/>
        <v>4.8594675249609827</v>
      </c>
      <c r="F26" s="4">
        <f t="shared" si="24"/>
        <v>2.2545686250430776</v>
      </c>
      <c r="G26" s="11">
        <v>3.8715734996626949E-2</v>
      </c>
      <c r="H26" s="7">
        <f t="shared" si="1"/>
        <v>1.0387157349966269</v>
      </c>
      <c r="I26" s="5">
        <f t="shared" si="10"/>
        <v>3.1223160626183168</v>
      </c>
      <c r="J26" s="5">
        <f t="shared" si="11"/>
        <v>4.678342073037685</v>
      </c>
      <c r="K26" s="5">
        <f t="shared" si="12"/>
        <v>2.170534775859922</v>
      </c>
      <c r="L26">
        <v>2.76</v>
      </c>
      <c r="M26">
        <v>3.41</v>
      </c>
      <c r="N26">
        <v>2.61</v>
      </c>
      <c r="O26" s="5">
        <f t="shared" ref="O26:O89" si="25">(L26*H26)</f>
        <v>2.8668554285906902</v>
      </c>
      <c r="P26" s="5">
        <f t="shared" ref="P26:P89" si="26">(M26*H26)</f>
        <v>3.5420206563384982</v>
      </c>
      <c r="Q26" s="5">
        <f t="shared" ref="Q26:Q89" si="27">(N26*H26)</f>
        <v>2.7110480683411962</v>
      </c>
      <c r="R26" s="6">
        <f t="shared" ref="R26:R89" si="28">(1/O26)</f>
        <v>0.34881424086724433</v>
      </c>
      <c r="S26" s="6">
        <f t="shared" ref="S26:S89" si="29">(1/P26)</f>
        <v>0.28232472281337073</v>
      </c>
      <c r="T26" s="6">
        <f t="shared" ref="T26:T89" si="30">(1/Q26)</f>
        <v>0.36886103631938483</v>
      </c>
      <c r="U26">
        <f t="shared" ref="U26:U89" si="31">(L26/I26)</f>
        <v>0.88395919716260707</v>
      </c>
      <c r="V26">
        <f t="shared" ref="V26:V89" si="32">(M26/J26)</f>
        <v>0.72889069391752703</v>
      </c>
      <c r="W26">
        <f t="shared" ref="W26:W89" si="33">(N26/K26)</f>
        <v>1.2024686399995459</v>
      </c>
      <c r="X26" t="s">
        <v>82</v>
      </c>
      <c r="Y26" t="s">
        <v>83</v>
      </c>
      <c r="Z26" t="s">
        <v>407</v>
      </c>
      <c r="AA26" s="8" t="s">
        <v>432</v>
      </c>
      <c r="AB26" s="8" t="s">
        <v>425</v>
      </c>
      <c r="AC26" s="28" t="s">
        <v>419</v>
      </c>
      <c r="AD26" s="8" t="s">
        <v>422</v>
      </c>
    </row>
    <row r="27" spans="1:30" x14ac:dyDescent="0.25">
      <c r="A27" s="1">
        <v>0.56901514231239492</v>
      </c>
      <c r="B27" s="1">
        <v>0.24357276471261821</v>
      </c>
      <c r="C27" s="1">
        <v>0.17965590616034272</v>
      </c>
      <c r="D27" s="3">
        <f t="shared" si="22"/>
        <v>1.7574224755006433</v>
      </c>
      <c r="E27" s="4">
        <f t="shared" si="23"/>
        <v>4.105549326008842</v>
      </c>
      <c r="F27" s="4">
        <f t="shared" si="24"/>
        <v>5.5661960765570431</v>
      </c>
      <c r="G27" s="11">
        <v>4.0524075034454876E-2</v>
      </c>
      <c r="H27" s="7">
        <f t="shared" si="1"/>
        <v>1.0405240750344549</v>
      </c>
      <c r="I27" s="5">
        <f t="shared" si="10"/>
        <v>1.6889781963405794</v>
      </c>
      <c r="J27" s="5">
        <f t="shared" si="11"/>
        <v>3.9456552947829633</v>
      </c>
      <c r="K27" s="5">
        <f t="shared" si="12"/>
        <v>5.3494159434732245</v>
      </c>
      <c r="L27">
        <v>2.11</v>
      </c>
      <c r="M27">
        <v>3.55</v>
      </c>
      <c r="N27">
        <v>3.51</v>
      </c>
      <c r="O27" s="5">
        <f t="shared" si="25"/>
        <v>2.1955057983226998</v>
      </c>
      <c r="P27" s="5">
        <f t="shared" si="26"/>
        <v>3.6938604663723145</v>
      </c>
      <c r="Q27" s="5">
        <f t="shared" si="27"/>
        <v>3.6522395033709363</v>
      </c>
      <c r="R27" s="6">
        <f t="shared" si="28"/>
        <v>0.45547590936173787</v>
      </c>
      <c r="S27" s="6">
        <f t="shared" si="29"/>
        <v>0.27071948415584984</v>
      </c>
      <c r="T27" s="6">
        <f t="shared" si="30"/>
        <v>0.27380460648241228</v>
      </c>
      <c r="U27">
        <f t="shared" si="31"/>
        <v>1.2492760442802793</v>
      </c>
      <c r="V27">
        <f t="shared" si="32"/>
        <v>0.89972380625694592</v>
      </c>
      <c r="W27">
        <f t="shared" si="33"/>
        <v>0.65614639749270576</v>
      </c>
      <c r="X27" t="s">
        <v>84</v>
      </c>
      <c r="Y27" t="s">
        <v>85</v>
      </c>
      <c r="Z27" t="s">
        <v>407</v>
      </c>
      <c r="AA27" s="8" t="s">
        <v>430</v>
      </c>
      <c r="AB27" s="8" t="s">
        <v>32</v>
      </c>
      <c r="AC27" s="28" t="s">
        <v>419</v>
      </c>
      <c r="AD27" s="8" t="s">
        <v>421</v>
      </c>
    </row>
    <row r="28" spans="1:30" x14ac:dyDescent="0.25">
      <c r="A28" s="1">
        <v>0.50666504801448642</v>
      </c>
      <c r="B28" s="1">
        <v>0.21880171799738052</v>
      </c>
      <c r="C28" s="1">
        <v>0.25760402180943703</v>
      </c>
      <c r="D28" s="3">
        <f t="shared" si="22"/>
        <v>1.9736905158916909</v>
      </c>
      <c r="E28" s="4">
        <f t="shared" si="23"/>
        <v>4.5703480262982756</v>
      </c>
      <c r="F28" s="4">
        <f t="shared" si="24"/>
        <v>3.8819269706113189</v>
      </c>
      <c r="G28" s="11">
        <v>3.8028497082601032E-2</v>
      </c>
      <c r="H28" s="7">
        <f t="shared" si="1"/>
        <v>1.038028497082601</v>
      </c>
      <c r="I28" s="5">
        <f t="shared" si="10"/>
        <v>1.9013837495201584</v>
      </c>
      <c r="J28" s="5">
        <f t="shared" si="11"/>
        <v>4.4029119038093141</v>
      </c>
      <c r="K28" s="5">
        <f t="shared" si="12"/>
        <v>3.7397113677722231</v>
      </c>
      <c r="L28">
        <v>2.42</v>
      </c>
      <c r="M28">
        <v>3.38</v>
      </c>
      <c r="N28">
        <v>3.04</v>
      </c>
      <c r="O28" s="5">
        <f t="shared" si="25"/>
        <v>2.5120289629398944</v>
      </c>
      <c r="P28" s="5">
        <f t="shared" si="26"/>
        <v>3.5085363201391915</v>
      </c>
      <c r="Q28" s="5">
        <f t="shared" si="27"/>
        <v>3.1556066311311071</v>
      </c>
      <c r="R28" s="6">
        <f t="shared" si="28"/>
        <v>0.39808458212586584</v>
      </c>
      <c r="S28" s="6">
        <f t="shared" si="29"/>
        <v>0.28501913868183293</v>
      </c>
      <c r="T28" s="6">
        <f t="shared" si="30"/>
        <v>0.31689627919230112</v>
      </c>
      <c r="U28">
        <f t="shared" si="31"/>
        <v>1.2727572751217222</v>
      </c>
      <c r="V28">
        <f t="shared" si="32"/>
        <v>0.7676737745026625</v>
      </c>
      <c r="W28">
        <f t="shared" si="33"/>
        <v>0.81289695942790186</v>
      </c>
      <c r="X28" t="s">
        <v>86</v>
      </c>
      <c r="Y28" t="s">
        <v>87</v>
      </c>
      <c r="Z28" t="s">
        <v>407</v>
      </c>
      <c r="AA28" s="8" t="s">
        <v>430</v>
      </c>
      <c r="AB28" s="8" t="s">
        <v>32</v>
      </c>
      <c r="AC28" s="28" t="s">
        <v>419</v>
      </c>
      <c r="AD28" s="8" t="s">
        <v>33</v>
      </c>
    </row>
    <row r="29" spans="1:30" x14ac:dyDescent="0.25">
      <c r="A29" s="1">
        <v>0.35380234982649578</v>
      </c>
      <c r="B29" s="1">
        <v>0.20702274819541078</v>
      </c>
      <c r="C29" s="1">
        <v>0.40359520906388185</v>
      </c>
      <c r="D29" s="3">
        <f t="shared" si="22"/>
        <v>2.8264368523566867</v>
      </c>
      <c r="E29" s="4">
        <f t="shared" si="23"/>
        <v>4.8303870406361833</v>
      </c>
      <c r="F29" s="4">
        <f t="shared" si="24"/>
        <v>2.4777301056656449</v>
      </c>
      <c r="G29" s="11">
        <v>3.9122546756134469E-2</v>
      </c>
      <c r="H29" s="7">
        <f t="shared" si="1"/>
        <v>1.0391225467561345</v>
      </c>
      <c r="I29" s="5">
        <f t="shared" si="10"/>
        <v>2.7200226394664173</v>
      </c>
      <c r="J29" s="5">
        <f t="shared" si="11"/>
        <v>4.6485249075918649</v>
      </c>
      <c r="K29" s="5">
        <f t="shared" si="12"/>
        <v>2.3844445618088668</v>
      </c>
      <c r="L29">
        <v>2.62</v>
      </c>
      <c r="M29">
        <v>3.33</v>
      </c>
      <c r="N29">
        <v>2.8</v>
      </c>
      <c r="O29" s="5">
        <f t="shared" si="25"/>
        <v>2.7225010725010725</v>
      </c>
      <c r="P29" s="5">
        <f t="shared" si="26"/>
        <v>3.4602780806979276</v>
      </c>
      <c r="Q29" s="5">
        <f t="shared" si="27"/>
        <v>2.9095431309171764</v>
      </c>
      <c r="R29" s="6">
        <f t="shared" si="28"/>
        <v>0.36730931352079604</v>
      </c>
      <c r="S29" s="6">
        <f t="shared" si="29"/>
        <v>0.28899411454188761</v>
      </c>
      <c r="T29" s="6">
        <f t="shared" si="30"/>
        <v>0.34369657193731634</v>
      </c>
      <c r="U29">
        <f t="shared" si="31"/>
        <v>0.96322727685603438</v>
      </c>
      <c r="V29">
        <f t="shared" si="32"/>
        <v>0.71635627778642641</v>
      </c>
      <c r="W29">
        <f t="shared" si="33"/>
        <v>1.1742776682028992</v>
      </c>
      <c r="X29" t="s">
        <v>88</v>
      </c>
      <c r="Y29" t="s">
        <v>89</v>
      </c>
      <c r="Z29" t="s">
        <v>407</v>
      </c>
      <c r="AA29" s="8" t="s">
        <v>432</v>
      </c>
      <c r="AB29" s="8" t="s">
        <v>425</v>
      </c>
      <c r="AC29" s="28" t="s">
        <v>419</v>
      </c>
      <c r="AD29" s="8" t="s">
        <v>429</v>
      </c>
    </row>
    <row r="30" spans="1:30" x14ac:dyDescent="0.25">
      <c r="A30" s="1">
        <v>0.71847059067802121</v>
      </c>
      <c r="B30" s="1">
        <v>0.11564817646166017</v>
      </c>
      <c r="C30" s="1">
        <v>4.9009923341421055E-2</v>
      </c>
      <c r="D30" s="3">
        <f t="shared" si="22"/>
        <v>1.3918454185526221</v>
      </c>
      <c r="E30" s="4">
        <f t="shared" si="23"/>
        <v>8.6469154170495823</v>
      </c>
      <c r="F30" s="4">
        <f t="shared" si="24"/>
        <v>20.404031098633521</v>
      </c>
      <c r="G30" s="11">
        <v>3.3812081258460358E-2</v>
      </c>
      <c r="H30" s="7">
        <f t="shared" si="1"/>
        <v>1.0338120812584604</v>
      </c>
      <c r="I30" s="5">
        <f t="shared" si="10"/>
        <v>1.3463234216206175</v>
      </c>
      <c r="J30" s="5">
        <f t="shared" si="11"/>
        <v>8.364107533473284</v>
      </c>
      <c r="K30" s="5">
        <f t="shared" si="12"/>
        <v>19.736692449749356</v>
      </c>
      <c r="L30">
        <v>1.24</v>
      </c>
      <c r="M30">
        <v>7.13</v>
      </c>
      <c r="N30">
        <v>11.48</v>
      </c>
      <c r="O30" s="5">
        <f t="shared" si="25"/>
        <v>1.2819269807604909</v>
      </c>
      <c r="P30" s="5">
        <f t="shared" si="26"/>
        <v>7.3710801393728218</v>
      </c>
      <c r="Q30" s="5">
        <f t="shared" si="27"/>
        <v>11.868162692847125</v>
      </c>
      <c r="R30" s="6">
        <f t="shared" si="28"/>
        <v>0.7800756322382415</v>
      </c>
      <c r="S30" s="6">
        <f t="shared" si="29"/>
        <v>0.13566532734578116</v>
      </c>
      <c r="T30" s="6">
        <f t="shared" si="30"/>
        <v>8.4259040415977302E-2</v>
      </c>
      <c r="U30">
        <f t="shared" si="31"/>
        <v>0.92102683507308203</v>
      </c>
      <c r="V30">
        <f t="shared" si="32"/>
        <v>0.85245197667122674</v>
      </c>
      <c r="W30">
        <f t="shared" si="33"/>
        <v>0.58165774377995083</v>
      </c>
      <c r="X30" t="s">
        <v>24</v>
      </c>
      <c r="Y30" t="s">
        <v>90</v>
      </c>
      <c r="Z30" t="s">
        <v>27</v>
      </c>
      <c r="AA30" s="8" t="s">
        <v>430</v>
      </c>
      <c r="AB30" s="8" t="s">
        <v>426</v>
      </c>
      <c r="AC30" s="28" t="s">
        <v>419</v>
      </c>
      <c r="AD30" s="32" t="s">
        <v>426</v>
      </c>
    </row>
    <row r="31" spans="1:30" x14ac:dyDescent="0.25">
      <c r="A31" s="1">
        <v>0.5616730673686563</v>
      </c>
      <c r="B31" s="1">
        <v>0.24616329010350846</v>
      </c>
      <c r="C31" s="1">
        <v>0.18407423076618171</v>
      </c>
      <c r="D31" s="3">
        <f t="shared" si="22"/>
        <v>1.7803951410467864</v>
      </c>
      <c r="E31" s="4">
        <f t="shared" si="23"/>
        <v>4.0623441439197254</v>
      </c>
      <c r="F31" s="4">
        <f t="shared" si="24"/>
        <v>5.4325909489755748</v>
      </c>
      <c r="G31" s="11">
        <v>3.1530560942325536E-2</v>
      </c>
      <c r="H31" s="7">
        <f t="shared" si="1"/>
        <v>1.0315305609423255</v>
      </c>
      <c r="I31" s="5">
        <f t="shared" si="10"/>
        <v>1.7259742061547423</v>
      </c>
      <c r="J31" s="5">
        <f t="shared" si="11"/>
        <v>3.9381713908783138</v>
      </c>
      <c r="K31" s="5">
        <f t="shared" si="12"/>
        <v>5.2665341723009984</v>
      </c>
      <c r="L31">
        <v>1.26</v>
      </c>
      <c r="M31">
        <v>6.5</v>
      </c>
      <c r="N31">
        <v>11.9</v>
      </c>
      <c r="O31" s="5">
        <f t="shared" si="25"/>
        <v>1.2997285067873301</v>
      </c>
      <c r="P31" s="5">
        <f t="shared" si="26"/>
        <v>6.704948646125116</v>
      </c>
      <c r="Q31" s="5">
        <f t="shared" si="27"/>
        <v>12.275213675213674</v>
      </c>
      <c r="R31" s="6">
        <f t="shared" si="28"/>
        <v>0.769391449658822</v>
      </c>
      <c r="S31" s="6">
        <f t="shared" si="29"/>
        <v>0.14914357331847933</v>
      </c>
      <c r="T31" s="6">
        <f t="shared" si="30"/>
        <v>8.1464977022698795E-2</v>
      </c>
      <c r="U31">
        <f t="shared" si="31"/>
        <v>0.73002249715372325</v>
      </c>
      <c r="V31">
        <f t="shared" si="32"/>
        <v>1.650512218705223</v>
      </c>
      <c r="W31">
        <f t="shared" si="33"/>
        <v>2.2595505147554711</v>
      </c>
      <c r="X31" t="s">
        <v>91</v>
      </c>
      <c r="Y31" t="s">
        <v>92</v>
      </c>
      <c r="Z31" t="s">
        <v>27</v>
      </c>
      <c r="AA31" s="8" t="s">
        <v>430</v>
      </c>
      <c r="AB31" s="8" t="s">
        <v>32</v>
      </c>
      <c r="AC31" s="28" t="s">
        <v>419</v>
      </c>
      <c r="AD31" s="8" t="s">
        <v>428</v>
      </c>
    </row>
    <row r="32" spans="1:30" x14ac:dyDescent="0.25">
      <c r="A32" s="1">
        <v>0.47513904398001816</v>
      </c>
      <c r="B32" s="1">
        <v>0.25221452573702574</v>
      </c>
      <c r="C32" s="1">
        <v>0.25677566809352798</v>
      </c>
      <c r="D32" s="3">
        <f t="shared" si="22"/>
        <v>2.1046470768292718</v>
      </c>
      <c r="E32" s="4">
        <f t="shared" si="23"/>
        <v>3.9648786963311582</v>
      </c>
      <c r="F32" s="4">
        <f t="shared" si="24"/>
        <v>3.8944499976366918</v>
      </c>
      <c r="G32" s="11">
        <v>2.1903405818949562E-2</v>
      </c>
      <c r="H32" s="7">
        <f t="shared" si="1"/>
        <v>1.0219034058189496</v>
      </c>
      <c r="I32" s="5">
        <f t="shared" si="10"/>
        <v>2.0595362192208522</v>
      </c>
      <c r="J32" s="5">
        <f t="shared" si="11"/>
        <v>3.8798957648582442</v>
      </c>
      <c r="K32" s="5">
        <f t="shared" si="12"/>
        <v>3.8109766299444847</v>
      </c>
      <c r="L32">
        <v>1.83</v>
      </c>
      <c r="M32">
        <v>3.82</v>
      </c>
      <c r="N32">
        <v>4.68</v>
      </c>
      <c r="O32" s="5">
        <f t="shared" si="25"/>
        <v>1.8700832326486778</v>
      </c>
      <c r="P32" s="5">
        <f t="shared" si="26"/>
        <v>3.9036710102283871</v>
      </c>
      <c r="Q32" s="5">
        <f t="shared" si="27"/>
        <v>4.7825079392326835</v>
      </c>
      <c r="R32" s="6">
        <f t="shared" si="28"/>
        <v>0.534735557509736</v>
      </c>
      <c r="S32" s="6">
        <f t="shared" si="29"/>
        <v>0.25616912833581595</v>
      </c>
      <c r="T32" s="6">
        <f t="shared" si="30"/>
        <v>0.20909531415444807</v>
      </c>
      <c r="U32">
        <f t="shared" si="31"/>
        <v>0.88854955932375468</v>
      </c>
      <c r="V32">
        <f t="shared" si="32"/>
        <v>0.98456253247812886</v>
      </c>
      <c r="W32">
        <f t="shared" si="33"/>
        <v>1.2280316712590742</v>
      </c>
      <c r="X32" t="s">
        <v>93</v>
      </c>
      <c r="Y32" t="s">
        <v>94</v>
      </c>
      <c r="Z32" t="s">
        <v>27</v>
      </c>
      <c r="AA32" s="8" t="s">
        <v>430</v>
      </c>
      <c r="AB32" s="8" t="s">
        <v>32</v>
      </c>
      <c r="AC32" s="28" t="s">
        <v>419</v>
      </c>
      <c r="AD32" s="8" t="s">
        <v>428</v>
      </c>
    </row>
    <row r="33" spans="1:30" x14ac:dyDescent="0.25">
      <c r="A33" s="1">
        <v>0.61476852927751457</v>
      </c>
      <c r="B33" s="1">
        <v>0.17795829570696994</v>
      </c>
      <c r="C33" s="1">
        <v>0.18331076182976008</v>
      </c>
      <c r="D33" s="3">
        <f t="shared" si="22"/>
        <v>1.6266284827156252</v>
      </c>
      <c r="E33" s="4">
        <f t="shared" si="23"/>
        <v>5.6192940937500442</v>
      </c>
      <c r="F33" s="4">
        <f t="shared" si="24"/>
        <v>5.4552170861015554</v>
      </c>
      <c r="G33" s="11">
        <v>2.1968204366388466E-2</v>
      </c>
      <c r="H33" s="7">
        <f t="shared" si="1"/>
        <v>1.0219682043663885</v>
      </c>
      <c r="I33" s="5">
        <f t="shared" si="10"/>
        <v>1.5916625152972552</v>
      </c>
      <c r="J33" s="5">
        <f t="shared" si="11"/>
        <v>5.4985018807252999</v>
      </c>
      <c r="K33" s="5">
        <f t="shared" si="12"/>
        <v>5.3379518685551899</v>
      </c>
      <c r="L33">
        <v>3.47</v>
      </c>
      <c r="M33">
        <v>3.41</v>
      </c>
      <c r="N33">
        <v>2.27</v>
      </c>
      <c r="O33" s="5">
        <f t="shared" si="25"/>
        <v>3.5462296691513684</v>
      </c>
      <c r="P33" s="5">
        <f t="shared" si="26"/>
        <v>3.484911576889385</v>
      </c>
      <c r="Q33" s="5">
        <f t="shared" si="27"/>
        <v>2.3198678239117019</v>
      </c>
      <c r="R33" s="6">
        <f t="shared" si="28"/>
        <v>0.28198963217159745</v>
      </c>
      <c r="S33" s="6">
        <f t="shared" si="29"/>
        <v>0.28695132657930883</v>
      </c>
      <c r="T33" s="6">
        <f t="shared" si="30"/>
        <v>0.43105904124909389</v>
      </c>
      <c r="U33">
        <f t="shared" si="31"/>
        <v>2.1801103981844738</v>
      </c>
      <c r="V33">
        <f t="shared" si="32"/>
        <v>0.62016892491272402</v>
      </c>
      <c r="W33">
        <f t="shared" si="33"/>
        <v>0.42525673814560178</v>
      </c>
      <c r="X33" t="s">
        <v>95</v>
      </c>
      <c r="Y33" t="s">
        <v>96</v>
      </c>
      <c r="Z33" t="s">
        <v>27</v>
      </c>
      <c r="AA33" s="8" t="s">
        <v>430</v>
      </c>
      <c r="AB33" s="8" t="s">
        <v>30</v>
      </c>
      <c r="AC33" s="28" t="s">
        <v>419</v>
      </c>
      <c r="AD33" s="8" t="s">
        <v>421</v>
      </c>
    </row>
    <row r="34" spans="1:30" x14ac:dyDescent="0.25">
      <c r="A34" s="1">
        <v>0.7170770451053109</v>
      </c>
      <c r="B34" s="1">
        <v>0.1803546447071446</v>
      </c>
      <c r="C34" s="1">
        <v>9.778685450780332E-2</v>
      </c>
      <c r="D34" s="3">
        <f t="shared" si="22"/>
        <v>1.394550288321025</v>
      </c>
      <c r="E34" s="4">
        <f t="shared" si="23"/>
        <v>5.5446312548466672</v>
      </c>
      <c r="F34" s="4">
        <f t="shared" si="24"/>
        <v>10.226323415691837</v>
      </c>
      <c r="G34" s="11">
        <v>2.3300507584799401E-2</v>
      </c>
      <c r="H34" s="7">
        <f t="shared" si="1"/>
        <v>1.0233005075847994</v>
      </c>
      <c r="I34" s="5">
        <f t="shared" si="10"/>
        <v>1.3627964395448722</v>
      </c>
      <c r="J34" s="5">
        <f t="shared" si="11"/>
        <v>5.4183802448541165</v>
      </c>
      <c r="K34" s="5">
        <f t="shared" si="12"/>
        <v>9.993470480951947</v>
      </c>
      <c r="L34">
        <v>2.02</v>
      </c>
      <c r="M34">
        <v>3.57</v>
      </c>
      <c r="N34">
        <v>4.03</v>
      </c>
      <c r="O34" s="5">
        <f t="shared" si="25"/>
        <v>2.0670670253212946</v>
      </c>
      <c r="P34" s="5">
        <f t="shared" si="26"/>
        <v>3.6531828120777337</v>
      </c>
      <c r="Q34" s="5">
        <f t="shared" si="27"/>
        <v>4.1239010455667415</v>
      </c>
      <c r="R34" s="6">
        <f t="shared" si="28"/>
        <v>0.48377724947964135</v>
      </c>
      <c r="S34" s="6">
        <f t="shared" si="29"/>
        <v>0.27373390586803231</v>
      </c>
      <c r="T34" s="6">
        <f t="shared" si="30"/>
        <v>0.2424888446523264</v>
      </c>
      <c r="U34">
        <f t="shared" si="31"/>
        <v>1.4822463145520188</v>
      </c>
      <c r="V34">
        <f t="shared" si="32"/>
        <v>0.65886848812252707</v>
      </c>
      <c r="W34">
        <f t="shared" si="33"/>
        <v>0.40326331154741302</v>
      </c>
      <c r="X34" t="s">
        <v>97</v>
      </c>
      <c r="Y34" t="s">
        <v>98</v>
      </c>
      <c r="Z34" t="s">
        <v>27</v>
      </c>
      <c r="AA34" s="8" t="s">
        <v>430</v>
      </c>
      <c r="AB34" s="8" t="s">
        <v>32</v>
      </c>
      <c r="AC34" s="28" t="s">
        <v>419</v>
      </c>
      <c r="AD34" s="8" t="s">
        <v>421</v>
      </c>
    </row>
    <row r="35" spans="1:30" x14ac:dyDescent="0.25">
      <c r="A35" s="1">
        <v>0.39205385787117358</v>
      </c>
      <c r="B35" s="1">
        <v>0.3365602199469937</v>
      </c>
      <c r="C35" s="1">
        <v>0.25892209634154678</v>
      </c>
      <c r="D35" s="3">
        <f t="shared" si="22"/>
        <v>2.5506699651673714</v>
      </c>
      <c r="E35" s="4">
        <f t="shared" si="23"/>
        <v>2.9712364704227205</v>
      </c>
      <c r="F35" s="4">
        <f t="shared" si="24"/>
        <v>3.8621655475896111</v>
      </c>
      <c r="G35" s="11">
        <v>2.4542413650543216E-2</v>
      </c>
      <c r="H35" s="7">
        <f t="shared" si="1"/>
        <v>1.0245424136505432</v>
      </c>
      <c r="I35" s="5">
        <f t="shared" si="10"/>
        <v>2.4895699106092533</v>
      </c>
      <c r="J35" s="5">
        <f t="shared" si="11"/>
        <v>2.9000619504232326</v>
      </c>
      <c r="K35" s="5">
        <f t="shared" si="12"/>
        <v>3.7696492562258537</v>
      </c>
      <c r="L35">
        <v>1.96</v>
      </c>
      <c r="M35">
        <v>3.62</v>
      </c>
      <c r="N35">
        <v>4.2</v>
      </c>
      <c r="O35" s="5">
        <f t="shared" si="25"/>
        <v>2.0081031307550647</v>
      </c>
      <c r="P35" s="5">
        <f t="shared" si="26"/>
        <v>3.7088435374149666</v>
      </c>
      <c r="Q35" s="5">
        <f t="shared" si="27"/>
        <v>4.3030781373322817</v>
      </c>
      <c r="R35" s="6">
        <f t="shared" si="28"/>
        <v>0.49798239178283193</v>
      </c>
      <c r="S35" s="6">
        <f t="shared" si="29"/>
        <v>0.26962582538517971</v>
      </c>
      <c r="T35" s="6">
        <f t="shared" si="30"/>
        <v>0.23239178283198822</v>
      </c>
      <c r="U35">
        <f t="shared" si="31"/>
        <v>0.78728457941570484</v>
      </c>
      <c r="V35">
        <f t="shared" si="32"/>
        <v>1.2482491967013671</v>
      </c>
      <c r="W35">
        <f t="shared" si="33"/>
        <v>1.1141620120395526</v>
      </c>
      <c r="X35" t="s">
        <v>99</v>
      </c>
      <c r="Y35" t="s">
        <v>100</v>
      </c>
      <c r="Z35" t="s">
        <v>27</v>
      </c>
      <c r="AA35" s="8" t="s">
        <v>432</v>
      </c>
      <c r="AB35" s="8" t="s">
        <v>421</v>
      </c>
      <c r="AC35" s="28" t="s">
        <v>419</v>
      </c>
      <c r="AD35" s="8" t="s">
        <v>424</v>
      </c>
    </row>
    <row r="36" spans="1:30" x14ac:dyDescent="0.25">
      <c r="A36" s="1">
        <v>0.61987946222094503</v>
      </c>
      <c r="B36" s="1">
        <v>0.25137821942935146</v>
      </c>
      <c r="C36" s="1">
        <v>0.12554252269186805</v>
      </c>
      <c r="D36" s="3">
        <f t="shared" si="22"/>
        <v>1.6132168606088901</v>
      </c>
      <c r="E36" s="4">
        <f t="shared" si="23"/>
        <v>3.9780693899021142</v>
      </c>
      <c r="F36" s="4">
        <f t="shared" si="24"/>
        <v>7.9654285938988423</v>
      </c>
      <c r="G36" s="11">
        <v>2.8701424611951243E-2</v>
      </c>
      <c r="H36" s="7">
        <f t="shared" si="1"/>
        <v>1.0287014246119512</v>
      </c>
      <c r="I36" s="5">
        <f t="shared" si="10"/>
        <v>1.5682070832335349</v>
      </c>
      <c r="J36" s="5">
        <f t="shared" si="11"/>
        <v>3.867078721508264</v>
      </c>
      <c r="K36" s="5">
        <f t="shared" si="12"/>
        <v>7.7431880653840608</v>
      </c>
      <c r="L36">
        <v>1.78</v>
      </c>
      <c r="M36">
        <v>3.73</v>
      </c>
      <c r="N36">
        <v>5.03</v>
      </c>
      <c r="O36" s="5">
        <f t="shared" si="25"/>
        <v>1.8310885358092732</v>
      </c>
      <c r="P36" s="5">
        <f t="shared" si="26"/>
        <v>3.8370563138025782</v>
      </c>
      <c r="Q36" s="5">
        <f t="shared" si="27"/>
        <v>5.1743681657981151</v>
      </c>
      <c r="R36" s="6">
        <f t="shared" si="28"/>
        <v>0.54612323786847206</v>
      </c>
      <c r="S36" s="6">
        <f t="shared" si="29"/>
        <v>0.26061645131524941</v>
      </c>
      <c r="T36" s="6">
        <f t="shared" si="30"/>
        <v>0.1932603108162784</v>
      </c>
      <c r="U36">
        <f t="shared" si="31"/>
        <v>1.13505417685639</v>
      </c>
      <c r="V36">
        <f t="shared" si="32"/>
        <v>0.96455238401384291</v>
      </c>
      <c r="W36">
        <f t="shared" si="33"/>
        <v>0.64960323287078947</v>
      </c>
      <c r="X36" t="s">
        <v>101</v>
      </c>
      <c r="Y36" t="s">
        <v>102</v>
      </c>
      <c r="Z36" t="s">
        <v>28</v>
      </c>
      <c r="AA36" s="8" t="s">
        <v>430</v>
      </c>
      <c r="AB36" s="8" t="s">
        <v>32</v>
      </c>
      <c r="AC36" s="28" t="s">
        <v>419</v>
      </c>
      <c r="AD36" s="8" t="s">
        <v>428</v>
      </c>
    </row>
    <row r="37" spans="1:30" x14ac:dyDescent="0.25">
      <c r="A37" s="1">
        <v>0.74804946662499339</v>
      </c>
      <c r="B37" s="1">
        <v>0.16446796625794416</v>
      </c>
      <c r="C37" s="1">
        <v>8.1767697942419851E-2</v>
      </c>
      <c r="D37" s="3">
        <f t="shared" si="22"/>
        <v>1.3368099900020549</v>
      </c>
      <c r="E37" s="4">
        <f t="shared" si="23"/>
        <v>6.0802113794709722</v>
      </c>
      <c r="F37" s="4">
        <f t="shared" si="24"/>
        <v>12.22976829681804</v>
      </c>
      <c r="G37" s="11">
        <v>2.9516411126646824E-2</v>
      </c>
      <c r="H37" s="7">
        <f t="shared" si="1"/>
        <v>1.0295164111266468</v>
      </c>
      <c r="I37" s="5">
        <f t="shared" si="10"/>
        <v>1.2984834195494976</v>
      </c>
      <c r="J37" s="5">
        <f t="shared" si="11"/>
        <v>5.9058906820311092</v>
      </c>
      <c r="K37" s="5">
        <f t="shared" si="12"/>
        <v>11.879138753538125</v>
      </c>
      <c r="L37">
        <v>1.63</v>
      </c>
      <c r="M37">
        <v>4.0999999999999996</v>
      </c>
      <c r="N37">
        <v>5.81</v>
      </c>
      <c r="O37" s="5">
        <f t="shared" si="25"/>
        <v>1.6781117501364342</v>
      </c>
      <c r="P37" s="5">
        <f t="shared" si="26"/>
        <v>4.2210172856192516</v>
      </c>
      <c r="Q37" s="5">
        <f t="shared" si="27"/>
        <v>5.981490348645818</v>
      </c>
      <c r="R37" s="6">
        <f t="shared" si="28"/>
        <v>0.59590787080699348</v>
      </c>
      <c r="S37" s="6">
        <f t="shared" si="29"/>
        <v>0.23690971449156084</v>
      </c>
      <c r="T37" s="6">
        <f t="shared" si="30"/>
        <v>0.16718241470144568</v>
      </c>
      <c r="U37">
        <f t="shared" si="31"/>
        <v>1.255310599626694</v>
      </c>
      <c r="V37">
        <f t="shared" si="32"/>
        <v>0.69422212850542619</v>
      </c>
      <c r="W37">
        <f t="shared" si="33"/>
        <v>0.48909269607357087</v>
      </c>
      <c r="X37" t="s">
        <v>103</v>
      </c>
      <c r="Y37" t="s">
        <v>104</v>
      </c>
      <c r="Z37" t="s">
        <v>28</v>
      </c>
      <c r="AA37" s="8" t="s">
        <v>430</v>
      </c>
      <c r="AB37" s="8" t="s">
        <v>32</v>
      </c>
      <c r="AC37" s="28" t="s">
        <v>419</v>
      </c>
      <c r="AD37" s="8" t="s">
        <v>428</v>
      </c>
    </row>
    <row r="38" spans="1:30" x14ac:dyDescent="0.25">
      <c r="A38" s="1">
        <v>0.50566957594944473</v>
      </c>
      <c r="B38" s="1">
        <v>0.21288515992239454</v>
      </c>
      <c r="C38" s="1">
        <v>0.26339643755349951</v>
      </c>
      <c r="D38" s="3">
        <f t="shared" si="22"/>
        <v>1.977575965732961</v>
      </c>
      <c r="E38" s="4">
        <f t="shared" si="23"/>
        <v>4.6973682917331647</v>
      </c>
      <c r="F38" s="4">
        <f t="shared" si="24"/>
        <v>3.7965585612633275</v>
      </c>
      <c r="G38" s="11">
        <v>2.7308539252215436E-2</v>
      </c>
      <c r="H38" s="7">
        <f t="shared" si="1"/>
        <v>1.0273085392522154</v>
      </c>
      <c r="I38" s="5">
        <f t="shared" si="10"/>
        <v>1.925006840858591</v>
      </c>
      <c r="J38" s="5">
        <f t="shared" si="11"/>
        <v>4.5724999961086761</v>
      </c>
      <c r="K38" s="5">
        <f t="shared" si="12"/>
        <v>3.6956361367606925</v>
      </c>
      <c r="L38">
        <v>2.64</v>
      </c>
      <c r="M38">
        <v>3.28</v>
      </c>
      <c r="N38">
        <v>2.91</v>
      </c>
      <c r="O38" s="5">
        <f t="shared" si="25"/>
        <v>2.7120945436258488</v>
      </c>
      <c r="P38" s="5">
        <f t="shared" si="26"/>
        <v>3.3695720087472663</v>
      </c>
      <c r="Q38" s="5">
        <f t="shared" si="27"/>
        <v>2.989467849223947</v>
      </c>
      <c r="R38" s="6">
        <f t="shared" si="28"/>
        <v>0.36871870943816054</v>
      </c>
      <c r="S38" s="6">
        <f t="shared" si="29"/>
        <v>0.29677359540144632</v>
      </c>
      <c r="T38" s="6">
        <f t="shared" si="30"/>
        <v>0.33450769516039308</v>
      </c>
      <c r="U38">
        <f t="shared" si="31"/>
        <v>1.3714236978100858</v>
      </c>
      <c r="V38">
        <f t="shared" si="32"/>
        <v>0.71733187595218595</v>
      </c>
      <c r="W38">
        <f t="shared" si="33"/>
        <v>0.78741518166630986</v>
      </c>
      <c r="X38" t="s">
        <v>105</v>
      </c>
      <c r="Y38" t="s">
        <v>106</v>
      </c>
      <c r="Z38" t="s">
        <v>28</v>
      </c>
      <c r="AA38" s="8" t="s">
        <v>432</v>
      </c>
      <c r="AB38" s="8" t="s">
        <v>425</v>
      </c>
      <c r="AC38" s="28" t="s">
        <v>419</v>
      </c>
      <c r="AD38" s="8" t="s">
        <v>421</v>
      </c>
    </row>
    <row r="39" spans="1:30" x14ac:dyDescent="0.25">
      <c r="A39" s="1">
        <v>0.69150674927164835</v>
      </c>
      <c r="B39" s="1">
        <v>0.1834906221525609</v>
      </c>
      <c r="C39" s="1">
        <v>0.11839756330927433</v>
      </c>
      <c r="D39" s="3">
        <f t="shared" si="22"/>
        <v>1.4461174833843373</v>
      </c>
      <c r="E39" s="4">
        <f t="shared" si="23"/>
        <v>5.4498697986241655</v>
      </c>
      <c r="F39" s="4">
        <f t="shared" si="24"/>
        <v>8.4461197684265841</v>
      </c>
      <c r="G39" s="11">
        <v>2.3340175169400013E-2</v>
      </c>
      <c r="H39" s="7">
        <f t="shared" si="1"/>
        <v>1.0233401751694</v>
      </c>
      <c r="I39" s="5">
        <f t="shared" si="10"/>
        <v>1.4131346725881766</v>
      </c>
      <c r="J39" s="5">
        <f t="shared" si="11"/>
        <v>5.325570060534381</v>
      </c>
      <c r="K39" s="5">
        <f t="shared" si="12"/>
        <v>8.25348205158509</v>
      </c>
      <c r="L39">
        <v>1.61</v>
      </c>
      <c r="M39">
        <v>4.03</v>
      </c>
      <c r="N39">
        <v>6.49</v>
      </c>
      <c r="O39" s="5">
        <f t="shared" si="25"/>
        <v>1.6475776820227341</v>
      </c>
      <c r="P39" s="5">
        <f t="shared" si="26"/>
        <v>4.1240609059326827</v>
      </c>
      <c r="Q39" s="5">
        <f t="shared" si="27"/>
        <v>6.6414777368494065</v>
      </c>
      <c r="R39" s="6">
        <f t="shared" si="28"/>
        <v>0.60695165448727018</v>
      </c>
      <c r="S39" s="6">
        <f t="shared" si="29"/>
        <v>0.24247944509292926</v>
      </c>
      <c r="T39" s="6">
        <f t="shared" si="30"/>
        <v>0.15056890041980045</v>
      </c>
      <c r="U39">
        <f t="shared" si="31"/>
        <v>1.1393110870680583</v>
      </c>
      <c r="V39">
        <f t="shared" si="32"/>
        <v>0.75672650142464182</v>
      </c>
      <c r="W39">
        <f t="shared" si="33"/>
        <v>0.78633478081576358</v>
      </c>
      <c r="X39" t="s">
        <v>107</v>
      </c>
      <c r="Y39" t="s">
        <v>108</v>
      </c>
      <c r="Z39" t="s">
        <v>412</v>
      </c>
      <c r="AA39" s="8" t="s">
        <v>430</v>
      </c>
      <c r="AB39" s="8" t="s">
        <v>32</v>
      </c>
      <c r="AC39" s="28" t="s">
        <v>419</v>
      </c>
      <c r="AD39" s="8" t="s">
        <v>437</v>
      </c>
    </row>
    <row r="40" spans="1:30" x14ac:dyDescent="0.25">
      <c r="A40" s="1">
        <v>0.45533912109250396</v>
      </c>
      <c r="B40" s="1">
        <v>0.25008921588334032</v>
      </c>
      <c r="C40" s="1">
        <v>0.27622312099411023</v>
      </c>
      <c r="D40" s="3">
        <f t="shared" si="22"/>
        <v>2.1961653494667464</v>
      </c>
      <c r="E40" s="4">
        <f t="shared" si="23"/>
        <v>3.9985730550911569</v>
      </c>
      <c r="F40" s="4">
        <f t="shared" si="24"/>
        <v>3.6202617521699878</v>
      </c>
      <c r="G40" s="11">
        <v>2.268766048537163E-2</v>
      </c>
      <c r="H40" s="7">
        <f t="shared" si="1"/>
        <v>1.0226876604853716</v>
      </c>
      <c r="I40" s="5">
        <f t="shared" si="10"/>
        <v>2.1474448498033483</v>
      </c>
      <c r="J40" s="5">
        <f t="shared" si="11"/>
        <v>3.9098673129520485</v>
      </c>
      <c r="K40" s="5">
        <f t="shared" si="12"/>
        <v>3.5399486001931395</v>
      </c>
      <c r="L40">
        <v>3.05</v>
      </c>
      <c r="M40">
        <v>3.15</v>
      </c>
      <c r="N40">
        <v>2.65</v>
      </c>
      <c r="O40" s="5">
        <f t="shared" si="25"/>
        <v>3.1191973644803834</v>
      </c>
      <c r="P40" s="5">
        <f t="shared" si="26"/>
        <v>3.2214661305289205</v>
      </c>
      <c r="Q40" s="5">
        <f t="shared" si="27"/>
        <v>2.7101223002862347</v>
      </c>
      <c r="R40" s="6">
        <f t="shared" si="28"/>
        <v>0.32059529524723956</v>
      </c>
      <c r="S40" s="6">
        <f t="shared" si="29"/>
        <v>0.31041766682669225</v>
      </c>
      <c r="T40" s="6">
        <f t="shared" si="30"/>
        <v>0.36898703792606818</v>
      </c>
      <c r="U40">
        <f t="shared" si="31"/>
        <v>1.4202925864565523</v>
      </c>
      <c r="V40">
        <f t="shared" si="32"/>
        <v>0.80565393857871626</v>
      </c>
      <c r="W40">
        <f t="shared" si="33"/>
        <v>0.7485984400608009</v>
      </c>
      <c r="X40" t="s">
        <v>109</v>
      </c>
      <c r="Y40" t="s">
        <v>110</v>
      </c>
      <c r="Z40" t="s">
        <v>412</v>
      </c>
      <c r="AA40" s="8" t="s">
        <v>430</v>
      </c>
      <c r="AB40" s="8" t="s">
        <v>32</v>
      </c>
      <c r="AC40" s="28" t="s">
        <v>419</v>
      </c>
      <c r="AD40" s="8" t="s">
        <v>424</v>
      </c>
    </row>
    <row r="41" spans="1:30" x14ac:dyDescent="0.25">
      <c r="A41" s="1">
        <v>0.87883217983888307</v>
      </c>
      <c r="B41" s="1">
        <v>8.5735383673566007E-2</v>
      </c>
      <c r="C41" s="1">
        <v>1.4811801265321493E-2</v>
      </c>
      <c r="D41" s="3">
        <f t="shared" si="22"/>
        <v>1.1378736725176937</v>
      </c>
      <c r="E41" s="4">
        <f t="shared" si="23"/>
        <v>11.663795706653152</v>
      </c>
      <c r="F41" s="4">
        <f t="shared" si="24"/>
        <v>67.513733278428163</v>
      </c>
      <c r="G41" s="11">
        <v>2.9197387939272401E-2</v>
      </c>
      <c r="H41" s="7">
        <f t="shared" si="1"/>
        <v>1.0291973879392724</v>
      </c>
      <c r="I41" s="5">
        <f t="shared" si="10"/>
        <v>1.1055932378491751</v>
      </c>
      <c r="J41" s="5">
        <f t="shared" si="11"/>
        <v>11.332904497559191</v>
      </c>
      <c r="K41" s="5">
        <f t="shared" si="12"/>
        <v>65.598430456191366</v>
      </c>
      <c r="L41">
        <v>1.1299999999999999</v>
      </c>
      <c r="M41">
        <v>9.43</v>
      </c>
      <c r="N41">
        <v>26.18</v>
      </c>
      <c r="O41" s="5">
        <f t="shared" si="25"/>
        <v>1.1629930483713777</v>
      </c>
      <c r="P41" s="5">
        <f t="shared" si="26"/>
        <v>9.7053313682673377</v>
      </c>
      <c r="Q41" s="5">
        <f t="shared" si="27"/>
        <v>26.94438761625015</v>
      </c>
      <c r="R41" s="6">
        <f t="shared" si="28"/>
        <v>0.85985036746382226</v>
      </c>
      <c r="S41" s="6">
        <f t="shared" si="29"/>
        <v>0.10303615219874011</v>
      </c>
      <c r="T41" s="6">
        <f t="shared" si="30"/>
        <v>3.7113480337437707E-2</v>
      </c>
      <c r="U41">
        <f t="shared" si="31"/>
        <v>1.0220757158376854</v>
      </c>
      <c r="V41">
        <f t="shared" si="32"/>
        <v>0.83209030853749566</v>
      </c>
      <c r="W41">
        <f t="shared" si="33"/>
        <v>0.3990949145876867</v>
      </c>
      <c r="X41" t="s">
        <v>111</v>
      </c>
      <c r="Y41" t="s">
        <v>112</v>
      </c>
      <c r="Z41" t="s">
        <v>412</v>
      </c>
      <c r="AA41" s="8" t="s">
        <v>430</v>
      </c>
      <c r="AB41" s="8" t="s">
        <v>427</v>
      </c>
      <c r="AC41" s="28" t="s">
        <v>419</v>
      </c>
      <c r="AD41" s="8" t="s">
        <v>424</v>
      </c>
    </row>
    <row r="42" spans="1:30" x14ac:dyDescent="0.25">
      <c r="A42" s="1">
        <v>0.10497662925174461</v>
      </c>
      <c r="B42" s="1">
        <v>0.20037244641058549</v>
      </c>
      <c r="C42" s="1">
        <v>0.59435507678056831</v>
      </c>
      <c r="D42" s="3">
        <f t="shared" si="22"/>
        <v>9.5259297914957664</v>
      </c>
      <c r="E42" s="4">
        <f t="shared" si="23"/>
        <v>4.9907061470462288</v>
      </c>
      <c r="F42" s="4">
        <f t="shared" si="24"/>
        <v>1.6824959339401637</v>
      </c>
      <c r="G42" s="11">
        <v>2.202246932136398E-2</v>
      </c>
      <c r="H42" s="7">
        <f t="shared" si="1"/>
        <v>1.022022469321364</v>
      </c>
      <c r="I42" s="5">
        <f t="shared" si="10"/>
        <v>9.3206657166951583</v>
      </c>
      <c r="J42" s="5">
        <f t="shared" si="11"/>
        <v>4.8831667569501889</v>
      </c>
      <c r="K42" s="5">
        <f t="shared" si="12"/>
        <v>1.6462416281878447</v>
      </c>
      <c r="L42">
        <v>3.43</v>
      </c>
      <c r="M42">
        <v>3.26</v>
      </c>
      <c r="N42">
        <v>2.36</v>
      </c>
      <c r="O42" s="5">
        <f t="shared" si="25"/>
        <v>3.5055370697722785</v>
      </c>
      <c r="P42" s="5">
        <f t="shared" si="26"/>
        <v>3.3317932499876464</v>
      </c>
      <c r="Q42" s="5">
        <f t="shared" si="27"/>
        <v>2.4119730275984188</v>
      </c>
      <c r="R42" s="6">
        <f t="shared" si="28"/>
        <v>0.28526299397112365</v>
      </c>
      <c r="S42" s="6">
        <f t="shared" si="29"/>
        <v>0.30013867157084484</v>
      </c>
      <c r="T42" s="6">
        <f t="shared" si="30"/>
        <v>0.41459833445803146</v>
      </c>
      <c r="U42">
        <f t="shared" si="31"/>
        <v>0.36799946530173172</v>
      </c>
      <c r="V42">
        <f t="shared" si="32"/>
        <v>0.66759956443430013</v>
      </c>
      <c r="W42">
        <f t="shared" si="33"/>
        <v>1.4335684140109179</v>
      </c>
      <c r="X42" t="s">
        <v>113</v>
      </c>
      <c r="Y42" t="s">
        <v>114</v>
      </c>
      <c r="Z42" t="s">
        <v>412</v>
      </c>
      <c r="AA42" s="8" t="s">
        <v>431</v>
      </c>
      <c r="AB42" s="8" t="s">
        <v>29</v>
      </c>
      <c r="AC42" s="28" t="s">
        <v>419</v>
      </c>
      <c r="AD42" s="8" t="s">
        <v>425</v>
      </c>
    </row>
    <row r="43" spans="1:30" x14ac:dyDescent="0.25">
      <c r="A43" s="1">
        <v>0.19939525722144261</v>
      </c>
      <c r="B43" s="1">
        <v>0.21906676408867404</v>
      </c>
      <c r="C43" s="1">
        <v>0.51626767826620212</v>
      </c>
      <c r="D43" s="3">
        <f t="shared" si="22"/>
        <v>5.0151644223384357</v>
      </c>
      <c r="E43" s="4">
        <f t="shared" si="23"/>
        <v>4.5648184203570885</v>
      </c>
      <c r="F43" s="4">
        <f t="shared" si="24"/>
        <v>1.9369796756564952</v>
      </c>
      <c r="G43" s="11">
        <v>2.2471132113205616E-2</v>
      </c>
      <c r="H43" s="7">
        <f t="shared" si="1"/>
        <v>1.0224711321132056</v>
      </c>
      <c r="I43" s="5">
        <f t="shared" si="10"/>
        <v>4.9049447606146872</v>
      </c>
      <c r="J43" s="5">
        <f t="shared" si="11"/>
        <v>4.4644961378251242</v>
      </c>
      <c r="K43" s="5">
        <f t="shared" si="12"/>
        <v>1.8944101352311209</v>
      </c>
      <c r="L43">
        <v>2.93</v>
      </c>
      <c r="M43">
        <v>3.46</v>
      </c>
      <c r="N43">
        <v>2.5499999999999998</v>
      </c>
      <c r="O43" s="5">
        <f t="shared" si="25"/>
        <v>2.9958404170916926</v>
      </c>
      <c r="P43" s="5">
        <f t="shared" si="26"/>
        <v>3.5377501171116914</v>
      </c>
      <c r="Q43" s="5">
        <f t="shared" si="27"/>
        <v>2.6073013868886741</v>
      </c>
      <c r="R43" s="6">
        <f t="shared" si="28"/>
        <v>0.33379615092141052</v>
      </c>
      <c r="S43" s="6">
        <f t="shared" si="29"/>
        <v>0.28266552664732164</v>
      </c>
      <c r="T43" s="6">
        <f t="shared" si="30"/>
        <v>0.38353832243126779</v>
      </c>
      <c r="U43">
        <f t="shared" si="31"/>
        <v>0.59735637056039192</v>
      </c>
      <c r="V43">
        <f t="shared" si="32"/>
        <v>0.77500347030998584</v>
      </c>
      <c r="W43">
        <f t="shared" si="33"/>
        <v>1.3460654335492646</v>
      </c>
      <c r="X43" t="s">
        <v>115</v>
      </c>
      <c r="Y43" t="s">
        <v>116</v>
      </c>
      <c r="Z43" t="s">
        <v>412</v>
      </c>
      <c r="AA43" s="8" t="s">
        <v>431</v>
      </c>
      <c r="AB43" s="8" t="s">
        <v>29</v>
      </c>
      <c r="AC43" s="28" t="s">
        <v>419</v>
      </c>
      <c r="AD43" s="8" t="s">
        <v>422</v>
      </c>
    </row>
    <row r="44" spans="1:30" x14ac:dyDescent="0.25">
      <c r="A44" s="1">
        <v>0.28486587785826828</v>
      </c>
      <c r="B44" s="1">
        <v>0.30459468968565695</v>
      </c>
      <c r="C44" s="1">
        <v>0.3785867178594462</v>
      </c>
      <c r="D44" s="3">
        <f t="shared" si="22"/>
        <v>3.5104239493981741</v>
      </c>
      <c r="E44" s="4">
        <f t="shared" si="23"/>
        <v>3.2830513264430325</v>
      </c>
      <c r="F44" s="4">
        <f t="shared" si="24"/>
        <v>2.6414027561612956</v>
      </c>
      <c r="G44" s="11">
        <v>2.2760166525975345E-2</v>
      </c>
      <c r="H44" s="7">
        <f t="shared" si="1"/>
        <v>1.0227601665259753</v>
      </c>
      <c r="I44" s="5">
        <f t="shared" si="10"/>
        <v>3.4323041357018069</v>
      </c>
      <c r="J44" s="5">
        <f t="shared" si="11"/>
        <v>3.2099913879073152</v>
      </c>
      <c r="K44" s="5">
        <f t="shared" si="12"/>
        <v>2.5826218527197708</v>
      </c>
      <c r="L44">
        <v>2.9</v>
      </c>
      <c r="M44">
        <v>3.73</v>
      </c>
      <c r="N44">
        <v>2.44</v>
      </c>
      <c r="O44" s="5">
        <f t="shared" si="25"/>
        <v>2.9660044829253285</v>
      </c>
      <c r="P44" s="5">
        <f t="shared" si="26"/>
        <v>3.814895421141888</v>
      </c>
      <c r="Q44" s="5">
        <f t="shared" si="27"/>
        <v>2.4955348063233798</v>
      </c>
      <c r="R44" s="6">
        <f t="shared" si="28"/>
        <v>0.33715390713560689</v>
      </c>
      <c r="S44" s="6">
        <f t="shared" si="29"/>
        <v>0.26213038356387669</v>
      </c>
      <c r="T44" s="6">
        <f t="shared" si="30"/>
        <v>0.40071570930051642</v>
      </c>
      <c r="U44">
        <f t="shared" si="31"/>
        <v>0.84491347076008283</v>
      </c>
      <c r="V44">
        <f t="shared" si="32"/>
        <v>1.1619968869859472</v>
      </c>
      <c r="W44">
        <f t="shared" si="33"/>
        <v>0.9447763316299771</v>
      </c>
      <c r="X44" t="s">
        <v>117</v>
      </c>
      <c r="Y44" t="s">
        <v>118</v>
      </c>
      <c r="Z44" t="s">
        <v>412</v>
      </c>
      <c r="AA44" s="8" t="s">
        <v>432</v>
      </c>
      <c r="AB44" s="8" t="s">
        <v>421</v>
      </c>
      <c r="AC44" s="28" t="s">
        <v>419</v>
      </c>
      <c r="AD44" s="8" t="s">
        <v>33</v>
      </c>
    </row>
    <row r="45" spans="1:30" x14ac:dyDescent="0.25">
      <c r="A45" s="9">
        <v>0.52821536185248719</v>
      </c>
      <c r="B45" s="9">
        <v>0.29533196728713923</v>
      </c>
      <c r="C45" s="9">
        <v>0.17099681904044087</v>
      </c>
      <c r="D45" s="3">
        <f t="shared" si="22"/>
        <v>1.8931672045525749</v>
      </c>
      <c r="E45" s="4">
        <f t="shared" si="23"/>
        <v>3.3860201765010451</v>
      </c>
      <c r="F45" s="4">
        <f t="shared" si="24"/>
        <v>5.8480620026241503</v>
      </c>
      <c r="G45" s="11">
        <v>2.7414512228767896E-2</v>
      </c>
      <c r="H45" s="7">
        <f t="shared" si="1"/>
        <v>1.0274145122287679</v>
      </c>
      <c r="I45" s="5">
        <f t="shared" si="10"/>
        <v>1.8426518041347613</v>
      </c>
      <c r="J45" s="5">
        <f t="shared" si="11"/>
        <v>3.2956709645416233</v>
      </c>
      <c r="K45" s="5">
        <f t="shared" si="12"/>
        <v>5.692018102740211</v>
      </c>
      <c r="L45">
        <v>1.88</v>
      </c>
      <c r="M45">
        <v>3.75</v>
      </c>
      <c r="N45">
        <v>4.37</v>
      </c>
      <c r="O45" s="5">
        <f t="shared" si="25"/>
        <v>1.9315392829900835</v>
      </c>
      <c r="P45" s="5">
        <f t="shared" si="26"/>
        <v>3.8528044208578796</v>
      </c>
      <c r="Q45" s="5">
        <f t="shared" si="27"/>
        <v>4.4898014184397157</v>
      </c>
      <c r="R45" s="6">
        <f t="shared" si="28"/>
        <v>0.51772180291977732</v>
      </c>
      <c r="S45" s="6">
        <f t="shared" si="29"/>
        <v>0.259551197197115</v>
      </c>
      <c r="T45" s="6">
        <f t="shared" si="30"/>
        <v>0.22272699988310785</v>
      </c>
      <c r="U45">
        <f t="shared" si="31"/>
        <v>1.0202687212969006</v>
      </c>
      <c r="V45">
        <f t="shared" si="32"/>
        <v>1.1378563091845446</v>
      </c>
      <c r="W45">
        <f t="shared" si="33"/>
        <v>0.76774176067645072</v>
      </c>
      <c r="X45" t="s">
        <v>119</v>
      </c>
      <c r="Y45" t="s">
        <v>120</v>
      </c>
      <c r="Z45" t="s">
        <v>402</v>
      </c>
      <c r="AA45" s="8" t="s">
        <v>432</v>
      </c>
      <c r="AB45" s="8" t="s">
        <v>421</v>
      </c>
      <c r="AC45" s="28" t="s">
        <v>419</v>
      </c>
      <c r="AD45" s="8" t="s">
        <v>422</v>
      </c>
    </row>
    <row r="46" spans="1:30" x14ac:dyDescent="0.25">
      <c r="A46" s="9">
        <v>0.27347417500919413</v>
      </c>
      <c r="B46" s="9">
        <v>0.30829764553363714</v>
      </c>
      <c r="C46" s="9">
        <v>0.38535467340104945</v>
      </c>
      <c r="D46" s="3">
        <f t="shared" si="22"/>
        <v>3.6566524059040684</v>
      </c>
      <c r="E46" s="4">
        <f t="shared" si="23"/>
        <v>3.2436186733410972</v>
      </c>
      <c r="F46" s="4">
        <f t="shared" si="24"/>
        <v>2.5950119955059474</v>
      </c>
      <c r="G46" s="11">
        <v>2.7562106609823944E-2</v>
      </c>
      <c r="H46" s="7">
        <f t="shared" si="1"/>
        <v>1.0275621066098239</v>
      </c>
      <c r="I46" s="5">
        <f t="shared" si="10"/>
        <v>3.5585707008681449</v>
      </c>
      <c r="J46" s="5">
        <f t="shared" si="11"/>
        <v>3.1566156950284787</v>
      </c>
      <c r="K46" s="5">
        <f t="shared" si="12"/>
        <v>2.5254064730622656</v>
      </c>
      <c r="L46">
        <v>2.86</v>
      </c>
      <c r="M46">
        <v>3.13</v>
      </c>
      <c r="N46">
        <v>2.79</v>
      </c>
      <c r="O46" s="5">
        <f t="shared" si="25"/>
        <v>2.9388276249040963</v>
      </c>
      <c r="P46" s="5">
        <f t="shared" si="26"/>
        <v>3.2162693936887488</v>
      </c>
      <c r="Q46" s="5">
        <f t="shared" si="27"/>
        <v>2.8668982774414089</v>
      </c>
      <c r="R46" s="6">
        <f t="shared" si="28"/>
        <v>0.34027174357755446</v>
      </c>
      <c r="S46" s="6">
        <f t="shared" si="29"/>
        <v>0.31091922895584845</v>
      </c>
      <c r="T46" s="6">
        <f t="shared" si="30"/>
        <v>0.34880902746659698</v>
      </c>
      <c r="U46">
        <f t="shared" si="31"/>
        <v>0.8036934602148772</v>
      </c>
      <c r="V46">
        <f t="shared" si="32"/>
        <v>0.99156828147613996</v>
      </c>
      <c r="W46">
        <f t="shared" si="33"/>
        <v>1.1047726493774654</v>
      </c>
      <c r="X46" t="s">
        <v>121</v>
      </c>
      <c r="Y46" t="s">
        <v>122</v>
      </c>
      <c r="Z46" t="s">
        <v>402</v>
      </c>
      <c r="AA46" s="8" t="s">
        <v>432</v>
      </c>
      <c r="AB46" s="8" t="s">
        <v>421</v>
      </c>
      <c r="AC46" s="28" t="s">
        <v>419</v>
      </c>
      <c r="AD46" s="32" t="s">
        <v>421</v>
      </c>
    </row>
    <row r="47" spans="1:30" x14ac:dyDescent="0.25">
      <c r="A47" s="9">
        <v>0.63142599263503796</v>
      </c>
      <c r="B47" s="9">
        <v>0.26293357447867932</v>
      </c>
      <c r="C47" s="9">
        <v>0.10379006264328774</v>
      </c>
      <c r="D47" s="3">
        <f t="shared" si="22"/>
        <v>1.5837168752379767</v>
      </c>
      <c r="E47" s="4">
        <f t="shared" si="23"/>
        <v>3.803241948019414</v>
      </c>
      <c r="F47" s="4">
        <f t="shared" si="24"/>
        <v>9.6348337647397262</v>
      </c>
      <c r="G47" s="11">
        <v>3.0646600097838927E-2</v>
      </c>
      <c r="H47" s="7">
        <f t="shared" si="1"/>
        <v>1.0306466000978389</v>
      </c>
      <c r="I47" s="5">
        <f t="shared" si="10"/>
        <v>1.5366245569408903</v>
      </c>
      <c r="J47" s="5">
        <f t="shared" si="11"/>
        <v>3.6901513551380014</v>
      </c>
      <c r="K47" s="5">
        <f t="shared" si="12"/>
        <v>9.3483389590817012</v>
      </c>
      <c r="L47">
        <v>1.86</v>
      </c>
      <c r="M47">
        <v>3.54</v>
      </c>
      <c r="N47">
        <v>4.75</v>
      </c>
      <c r="O47" s="5">
        <f t="shared" si="25"/>
        <v>1.9170026761819805</v>
      </c>
      <c r="P47" s="5">
        <f t="shared" si="26"/>
        <v>3.6484889643463498</v>
      </c>
      <c r="Q47" s="5">
        <f t="shared" si="27"/>
        <v>4.8955713504647349</v>
      </c>
      <c r="R47" s="6">
        <f t="shared" si="28"/>
        <v>0.5216476807385898</v>
      </c>
      <c r="S47" s="6">
        <f t="shared" si="29"/>
        <v>0.27408606954061498</v>
      </c>
      <c r="T47" s="6">
        <f t="shared" si="30"/>
        <v>0.20426624972079518</v>
      </c>
      <c r="U47">
        <f t="shared" si="31"/>
        <v>1.2104453176922314</v>
      </c>
      <c r="V47">
        <f t="shared" si="32"/>
        <v>0.95931024484160055</v>
      </c>
      <c r="W47">
        <f t="shared" si="33"/>
        <v>0.50811165713941964</v>
      </c>
      <c r="X47" t="s">
        <v>123</v>
      </c>
      <c r="Y47" t="s">
        <v>124</v>
      </c>
      <c r="Z47" t="s">
        <v>402</v>
      </c>
      <c r="AA47" s="8" t="s">
        <v>430</v>
      </c>
      <c r="AB47" s="8" t="s">
        <v>424</v>
      </c>
      <c r="AC47" s="28" t="s">
        <v>419</v>
      </c>
      <c r="AD47" s="32" t="s">
        <v>424</v>
      </c>
    </row>
    <row r="48" spans="1:30" x14ac:dyDescent="0.25">
      <c r="A48" s="9">
        <v>0.79083189092237915</v>
      </c>
      <c r="B48" s="9">
        <v>0.14264551641213338</v>
      </c>
      <c r="C48" s="9">
        <v>5.8615711825496526E-2</v>
      </c>
      <c r="D48" s="3">
        <f t="shared" si="22"/>
        <v>1.2644912420434382</v>
      </c>
      <c r="E48" s="4">
        <f t="shared" si="23"/>
        <v>7.0103850801085557</v>
      </c>
      <c r="F48" s="4">
        <f t="shared" si="24"/>
        <v>17.0602722180885</v>
      </c>
      <c r="G48" s="11">
        <v>3.3630407563766562E-2</v>
      </c>
      <c r="H48" s="7">
        <f t="shared" si="1"/>
        <v>1.0336304075637666</v>
      </c>
      <c r="I48" s="5">
        <f t="shared" si="10"/>
        <v>1.2233494997731376</v>
      </c>
      <c r="J48" s="5">
        <f t="shared" si="11"/>
        <v>6.7822937761978253</v>
      </c>
      <c r="K48" s="5">
        <f t="shared" si="12"/>
        <v>16.50519575783283</v>
      </c>
      <c r="L48">
        <v>1.34</v>
      </c>
      <c r="M48">
        <v>5.39</v>
      </c>
      <c r="N48">
        <v>9.82</v>
      </c>
      <c r="O48" s="5">
        <f t="shared" si="25"/>
        <v>1.3850647461354473</v>
      </c>
      <c r="P48" s="5">
        <f t="shared" si="26"/>
        <v>5.5712678967687017</v>
      </c>
      <c r="Q48" s="5">
        <f t="shared" si="27"/>
        <v>10.150250602276188</v>
      </c>
      <c r="R48" s="6">
        <f t="shared" si="28"/>
        <v>0.72198790907801269</v>
      </c>
      <c r="S48" s="6">
        <f t="shared" si="29"/>
        <v>0.17949235587468221</v>
      </c>
      <c r="T48" s="6">
        <f t="shared" si="30"/>
        <v>9.8519735047305199E-2</v>
      </c>
      <c r="U48">
        <f t="shared" si="31"/>
        <v>1.0953533722362208</v>
      </c>
      <c r="V48">
        <f t="shared" si="32"/>
        <v>0.7947163862049117</v>
      </c>
      <c r="W48">
        <f t="shared" si="33"/>
        <v>0.59496416425959364</v>
      </c>
      <c r="X48" t="s">
        <v>125</v>
      </c>
      <c r="Y48" t="s">
        <v>126</v>
      </c>
      <c r="Z48" t="s">
        <v>402</v>
      </c>
      <c r="AA48" s="8" t="s">
        <v>430</v>
      </c>
      <c r="AB48" s="8" t="s">
        <v>428</v>
      </c>
      <c r="AC48" s="28" t="s">
        <v>419</v>
      </c>
      <c r="AD48" s="8" t="s">
        <v>438</v>
      </c>
    </row>
    <row r="49" spans="1:30" x14ac:dyDescent="0.25">
      <c r="A49" s="9">
        <v>0.38589309992690213</v>
      </c>
      <c r="B49" s="9">
        <v>0.29159324357340888</v>
      </c>
      <c r="C49" s="9">
        <v>0.30207320824779726</v>
      </c>
      <c r="D49" s="3">
        <f t="shared" si="22"/>
        <v>2.5913912432987924</v>
      </c>
      <c r="E49" s="4">
        <f t="shared" si="23"/>
        <v>3.4294347418521345</v>
      </c>
      <c r="F49" s="4">
        <f t="shared" si="24"/>
        <v>3.3104557858692258</v>
      </c>
      <c r="G49" s="11">
        <v>2.7527098932144778E-2</v>
      </c>
      <c r="H49" s="7">
        <f t="shared" si="1"/>
        <v>1.0275270989321448</v>
      </c>
      <c r="I49" s="5">
        <f t="shared" si="10"/>
        <v>2.5219687597454996</v>
      </c>
      <c r="J49" s="5">
        <f t="shared" si="11"/>
        <v>3.3375613601005432</v>
      </c>
      <c r="K49" s="5">
        <f t="shared" si="12"/>
        <v>3.2217698095842042</v>
      </c>
      <c r="L49">
        <v>2.35</v>
      </c>
      <c r="M49">
        <v>3.23</v>
      </c>
      <c r="N49">
        <v>3.42</v>
      </c>
      <c r="O49" s="5">
        <f t="shared" si="25"/>
        <v>2.4146886824905405</v>
      </c>
      <c r="P49" s="5">
        <f t="shared" si="26"/>
        <v>3.3189125295508277</v>
      </c>
      <c r="Q49" s="5">
        <f t="shared" si="27"/>
        <v>3.5141426783479353</v>
      </c>
      <c r="R49" s="6">
        <f t="shared" si="28"/>
        <v>0.41413206068808311</v>
      </c>
      <c r="S49" s="6">
        <f t="shared" si="29"/>
        <v>0.30130351164612862</v>
      </c>
      <c r="T49" s="6">
        <f t="shared" si="30"/>
        <v>0.28456442766578816</v>
      </c>
      <c r="U49">
        <f t="shared" si="31"/>
        <v>0.9318117010446817</v>
      </c>
      <c r="V49">
        <f t="shared" si="32"/>
        <v>0.967772469628153</v>
      </c>
      <c r="W49">
        <f t="shared" si="33"/>
        <v>1.0615283530890678</v>
      </c>
      <c r="X49" t="s">
        <v>127</v>
      </c>
      <c r="Y49" t="s">
        <v>128</v>
      </c>
      <c r="Z49" t="s">
        <v>402</v>
      </c>
      <c r="AA49" s="8" t="s">
        <v>432</v>
      </c>
      <c r="AB49" s="8" t="s">
        <v>421</v>
      </c>
      <c r="AC49" s="28" t="s">
        <v>419</v>
      </c>
      <c r="AD49" s="32" t="s">
        <v>421</v>
      </c>
    </row>
    <row r="50" spans="1:30" x14ac:dyDescent="0.25">
      <c r="A50" s="9">
        <v>0.17925341740973202</v>
      </c>
      <c r="B50" s="9">
        <v>0.33545998646940139</v>
      </c>
      <c r="C50" s="9">
        <v>0.44412481934803666</v>
      </c>
      <c r="D50" s="3">
        <f t="shared" si="22"/>
        <v>5.5786941998111557</v>
      </c>
      <c r="E50" s="4">
        <f t="shared" si="23"/>
        <v>2.9809814592931008</v>
      </c>
      <c r="F50" s="4">
        <f t="shared" si="24"/>
        <v>2.2516192665565802</v>
      </c>
      <c r="G50" s="11">
        <v>2.7893318004848844E-2</v>
      </c>
      <c r="H50" s="7">
        <f t="shared" si="1"/>
        <v>1.0278933180048488</v>
      </c>
      <c r="I50" s="5">
        <f t="shared" si="10"/>
        <v>5.4273085563387617</v>
      </c>
      <c r="J50" s="5">
        <f t="shared" si="11"/>
        <v>2.9000883720882782</v>
      </c>
      <c r="K50" s="5">
        <f t="shared" si="12"/>
        <v>2.1905184391382129</v>
      </c>
      <c r="L50">
        <v>1.93</v>
      </c>
      <c r="M50">
        <v>3.54</v>
      </c>
      <c r="N50">
        <v>4.4000000000000004</v>
      </c>
      <c r="O50" s="5">
        <f t="shared" si="25"/>
        <v>1.9838341037493583</v>
      </c>
      <c r="P50" s="5">
        <f t="shared" si="26"/>
        <v>3.6387423457371648</v>
      </c>
      <c r="Q50" s="5">
        <f t="shared" si="27"/>
        <v>4.5227305992213349</v>
      </c>
      <c r="R50" s="6">
        <f t="shared" si="28"/>
        <v>0.50407440728538966</v>
      </c>
      <c r="S50" s="6">
        <f t="shared" si="29"/>
        <v>0.27482022770079156</v>
      </c>
      <c r="T50" s="6">
        <f t="shared" si="30"/>
        <v>0.22110536501381864</v>
      </c>
      <c r="U50">
        <f t="shared" si="31"/>
        <v>0.35560904267104532</v>
      </c>
      <c r="V50">
        <f t="shared" si="32"/>
        <v>1.2206524580666271</v>
      </c>
      <c r="W50">
        <f t="shared" si="33"/>
        <v>2.0086569103390133</v>
      </c>
      <c r="X50" t="s">
        <v>129</v>
      </c>
      <c r="Y50" t="s">
        <v>130</v>
      </c>
      <c r="Z50" t="s">
        <v>402</v>
      </c>
      <c r="AA50" s="8" t="s">
        <v>432</v>
      </c>
      <c r="AB50" s="8" t="s">
        <v>421</v>
      </c>
      <c r="AC50" s="28" t="s">
        <v>419</v>
      </c>
      <c r="AD50" s="8" t="s">
        <v>424</v>
      </c>
    </row>
    <row r="51" spans="1:30" x14ac:dyDescent="0.25">
      <c r="A51" s="9">
        <v>0.31557944568344298</v>
      </c>
      <c r="B51" s="9">
        <v>0.35987222955421472</v>
      </c>
      <c r="C51" s="9">
        <v>0.3075562370389866</v>
      </c>
      <c r="D51" s="3">
        <f t="shared" si="22"/>
        <v>3.1687741824703557</v>
      </c>
      <c r="E51" s="4">
        <f t="shared" si="23"/>
        <v>2.7787640108788949</v>
      </c>
      <c r="F51" s="4">
        <f t="shared" si="24"/>
        <v>3.2514378821497854</v>
      </c>
      <c r="G51" s="11">
        <v>2.8660195487535622E-2</v>
      </c>
      <c r="H51" s="7">
        <f t="shared" si="1"/>
        <v>1.0286601954875356</v>
      </c>
      <c r="I51" s="5">
        <f t="shared" si="10"/>
        <v>3.0804868277891404</v>
      </c>
      <c r="J51" s="5">
        <f t="shared" si="11"/>
        <v>2.7013429926312003</v>
      </c>
      <c r="K51" s="5">
        <f t="shared" si="12"/>
        <v>3.1608473783791737</v>
      </c>
      <c r="L51">
        <v>3.28</v>
      </c>
      <c r="M51">
        <v>3.22</v>
      </c>
      <c r="N51">
        <v>2.42</v>
      </c>
      <c r="O51" s="5">
        <f t="shared" si="25"/>
        <v>3.3740054411991167</v>
      </c>
      <c r="P51" s="5">
        <f t="shared" si="26"/>
        <v>3.3122858294698649</v>
      </c>
      <c r="Q51" s="5">
        <f t="shared" si="27"/>
        <v>2.4893576730798364</v>
      </c>
      <c r="R51" s="6">
        <f t="shared" si="28"/>
        <v>0.29638363583806238</v>
      </c>
      <c r="S51" s="6">
        <f t="shared" si="29"/>
        <v>0.30190631228224984</v>
      </c>
      <c r="T51" s="6">
        <f t="shared" si="30"/>
        <v>0.40171005187968784</v>
      </c>
      <c r="U51">
        <f t="shared" si="31"/>
        <v>1.0647667668665377</v>
      </c>
      <c r="V51">
        <f t="shared" si="32"/>
        <v>1.1919996863721516</v>
      </c>
      <c r="W51">
        <f t="shared" si="33"/>
        <v>0.76561747857656226</v>
      </c>
      <c r="X51" t="s">
        <v>131</v>
      </c>
      <c r="Y51" t="s">
        <v>132</v>
      </c>
      <c r="Z51" t="s">
        <v>402</v>
      </c>
      <c r="AA51" s="8" t="s">
        <v>432</v>
      </c>
      <c r="AB51" s="8" t="s">
        <v>421</v>
      </c>
      <c r="AC51" s="28" t="s">
        <v>419</v>
      </c>
      <c r="AD51" s="32" t="s">
        <v>421</v>
      </c>
    </row>
    <row r="52" spans="1:30" x14ac:dyDescent="0.25">
      <c r="A52" s="9">
        <v>0.46821451816710224</v>
      </c>
      <c r="B52" s="9">
        <v>0.27847733374965927</v>
      </c>
      <c r="C52" s="9">
        <v>0.24034386288217485</v>
      </c>
      <c r="D52" s="3">
        <f t="shared" si="22"/>
        <v>2.1357731578137598</v>
      </c>
      <c r="E52" s="4">
        <f t="shared" si="23"/>
        <v>3.5909565296935897</v>
      </c>
      <c r="F52" s="4">
        <f t="shared" si="24"/>
        <v>4.1607053660872371</v>
      </c>
      <c r="G52" s="11">
        <v>2.7685158483059746E-2</v>
      </c>
      <c r="H52" s="7">
        <f t="shared" si="1"/>
        <v>1.0276851584830597</v>
      </c>
      <c r="I52" s="5">
        <f t="shared" si="10"/>
        <v>2.0782368414917278</v>
      </c>
      <c r="J52" s="5">
        <f t="shared" si="11"/>
        <v>3.4942185357567199</v>
      </c>
      <c r="K52" s="5">
        <f t="shared" si="12"/>
        <v>4.0486187153162252</v>
      </c>
      <c r="L52">
        <v>2.54</v>
      </c>
      <c r="M52">
        <v>3.29</v>
      </c>
      <c r="N52">
        <v>3.03</v>
      </c>
      <c r="O52" s="5">
        <f t="shared" si="25"/>
        <v>2.6103203025469717</v>
      </c>
      <c r="P52" s="5">
        <f t="shared" si="26"/>
        <v>3.3810841714092668</v>
      </c>
      <c r="Q52" s="5">
        <f t="shared" si="27"/>
        <v>3.1138860302036711</v>
      </c>
      <c r="R52" s="6">
        <f t="shared" si="28"/>
        <v>0.38309474857329523</v>
      </c>
      <c r="S52" s="6">
        <f t="shared" si="29"/>
        <v>0.29576311895932211</v>
      </c>
      <c r="T52" s="6">
        <f t="shared" si="30"/>
        <v>0.32114213246738277</v>
      </c>
      <c r="U52">
        <f t="shared" si="31"/>
        <v>1.222189862718835</v>
      </c>
      <c r="V52">
        <f t="shared" si="32"/>
        <v>0.94155530523722852</v>
      </c>
      <c r="W52">
        <f t="shared" si="33"/>
        <v>0.74840339707399095</v>
      </c>
      <c r="X52" t="s">
        <v>133</v>
      </c>
      <c r="Y52" t="s">
        <v>134</v>
      </c>
      <c r="Z52" t="s">
        <v>402</v>
      </c>
      <c r="AA52" s="8" t="s">
        <v>432</v>
      </c>
      <c r="AB52" s="8" t="s">
        <v>421</v>
      </c>
      <c r="AC52" s="28" t="s">
        <v>419</v>
      </c>
      <c r="AD52" s="8" t="s">
        <v>422</v>
      </c>
    </row>
    <row r="53" spans="1:30" x14ac:dyDescent="0.25">
      <c r="A53" s="9">
        <v>0.21440483200816995</v>
      </c>
      <c r="B53" s="9">
        <v>0.28055101302886004</v>
      </c>
      <c r="C53" s="9">
        <v>0.45535061836987417</v>
      </c>
      <c r="D53" s="3">
        <f t="shared" si="22"/>
        <v>4.6640739886025271</v>
      </c>
      <c r="E53" s="4">
        <f t="shared" si="23"/>
        <v>3.5644141477298135</v>
      </c>
      <c r="F53" s="4">
        <f t="shared" si="24"/>
        <v>2.1961098978627405</v>
      </c>
      <c r="G53" s="11">
        <v>2.8452658758284066E-2</v>
      </c>
      <c r="H53" s="7">
        <f t="shared" si="1"/>
        <v>1.0284526587582841</v>
      </c>
      <c r="I53" s="5">
        <f t="shared" si="10"/>
        <v>4.5350400418369849</v>
      </c>
      <c r="J53" s="5">
        <f t="shared" si="11"/>
        <v>3.4658028421389431</v>
      </c>
      <c r="K53" s="5">
        <f t="shared" si="12"/>
        <v>2.1353534157947949</v>
      </c>
      <c r="L53">
        <v>3.39</v>
      </c>
      <c r="M53">
        <v>3.21</v>
      </c>
      <c r="N53">
        <v>2.37</v>
      </c>
      <c r="O53" s="5">
        <f t="shared" si="25"/>
        <v>3.4864545131905831</v>
      </c>
      <c r="P53" s="5">
        <f t="shared" si="26"/>
        <v>3.3013330346140917</v>
      </c>
      <c r="Q53" s="5">
        <f t="shared" si="27"/>
        <v>2.4374328012571334</v>
      </c>
      <c r="R53" s="6">
        <f t="shared" si="28"/>
        <v>0.28682433578772354</v>
      </c>
      <c r="S53" s="6">
        <f t="shared" si="29"/>
        <v>0.30290794340198846</v>
      </c>
      <c r="T53" s="6">
        <f t="shared" si="30"/>
        <v>0.41026772081028806</v>
      </c>
      <c r="U53">
        <f t="shared" si="31"/>
        <v>0.74751269420475297</v>
      </c>
      <c r="V53">
        <f t="shared" si="32"/>
        <v>0.92619232720662414</v>
      </c>
      <c r="W53">
        <f t="shared" si="33"/>
        <v>1.1098865332874501</v>
      </c>
      <c r="X53" t="s">
        <v>135</v>
      </c>
      <c r="Y53" t="s">
        <v>136</v>
      </c>
      <c r="Z53" t="s">
        <v>402</v>
      </c>
      <c r="AA53" s="8" t="s">
        <v>432</v>
      </c>
      <c r="AB53" s="8" t="s">
        <v>421</v>
      </c>
      <c r="AC53" s="28" t="s">
        <v>419</v>
      </c>
      <c r="AD53" s="8" t="s">
        <v>429</v>
      </c>
    </row>
    <row r="54" spans="1:30" x14ac:dyDescent="0.25">
      <c r="A54" s="9">
        <v>0.35745442457120469</v>
      </c>
      <c r="B54" s="9">
        <v>0.31749482485660019</v>
      </c>
      <c r="C54" s="9">
        <v>0.30562057087723687</v>
      </c>
      <c r="D54" s="3">
        <f t="shared" si="22"/>
        <v>2.7975594404785458</v>
      </c>
      <c r="E54" s="4">
        <f t="shared" si="23"/>
        <v>3.1496576375745975</v>
      </c>
      <c r="F54" s="4">
        <f t="shared" si="24"/>
        <v>3.2720310584122454</v>
      </c>
      <c r="G54" s="11">
        <v>2.7325086431565726E-2</v>
      </c>
      <c r="H54" s="7">
        <f t="shared" si="1"/>
        <v>1.0273250864315657</v>
      </c>
      <c r="I54" s="5">
        <f t="shared" si="10"/>
        <v>2.7231491544666979</v>
      </c>
      <c r="J54" s="5">
        <f t="shared" si="11"/>
        <v>3.0658821430273804</v>
      </c>
      <c r="K54" s="5">
        <f t="shared" si="12"/>
        <v>3.1850006406226394</v>
      </c>
      <c r="L54">
        <v>2.98</v>
      </c>
      <c r="M54">
        <v>3.21</v>
      </c>
      <c r="N54">
        <v>2.63</v>
      </c>
      <c r="O54" s="5">
        <f t="shared" si="25"/>
        <v>3.0614287575660657</v>
      </c>
      <c r="P54" s="5">
        <f t="shared" si="26"/>
        <v>3.297713527445326</v>
      </c>
      <c r="Q54" s="5">
        <f t="shared" si="27"/>
        <v>2.7018649773150178</v>
      </c>
      <c r="R54" s="6">
        <f t="shared" si="28"/>
        <v>0.32664487048035445</v>
      </c>
      <c r="S54" s="6">
        <f t="shared" si="29"/>
        <v>0.30324040935559382</v>
      </c>
      <c r="T54" s="6">
        <f t="shared" si="30"/>
        <v>0.37011472016405178</v>
      </c>
      <c r="U54">
        <f t="shared" si="31"/>
        <v>1.0943212549015162</v>
      </c>
      <c r="V54">
        <f t="shared" si="32"/>
        <v>1.047006978823495</v>
      </c>
      <c r="W54">
        <f t="shared" si="33"/>
        <v>0.82574551680022834</v>
      </c>
      <c r="X54" t="s">
        <v>137</v>
      </c>
      <c r="Y54" t="s">
        <v>138</v>
      </c>
      <c r="Z54" t="s">
        <v>402</v>
      </c>
      <c r="AA54" s="8" t="s">
        <v>432</v>
      </c>
      <c r="AB54" s="8" t="s">
        <v>421</v>
      </c>
      <c r="AC54" s="28" t="s">
        <v>419</v>
      </c>
      <c r="AD54" s="8" t="s">
        <v>424</v>
      </c>
    </row>
    <row r="55" spans="1:30" x14ac:dyDescent="0.25">
      <c r="A55" s="9">
        <v>0.30112437318428825</v>
      </c>
      <c r="B55" s="9">
        <v>0.31915761751692184</v>
      </c>
      <c r="C55" s="9">
        <v>0.35322896249297586</v>
      </c>
      <c r="D55" s="3">
        <f t="shared" si="22"/>
        <v>3.3208869458999239</v>
      </c>
      <c r="E55" s="4">
        <f t="shared" si="23"/>
        <v>3.1332481041188989</v>
      </c>
      <c r="F55" s="4">
        <f t="shared" si="24"/>
        <v>2.8310249333529254</v>
      </c>
      <c r="G55" s="11">
        <v>3.8294191258164467E-2</v>
      </c>
      <c r="H55" s="7">
        <f t="shared" si="1"/>
        <v>1.0382941912581645</v>
      </c>
      <c r="I55" s="5">
        <f t="shared" si="10"/>
        <v>3.1984065536144457</v>
      </c>
      <c r="J55" s="5">
        <f t="shared" si="11"/>
        <v>3.0176881759515104</v>
      </c>
      <c r="K55" s="5">
        <f t="shared" si="12"/>
        <v>2.7266115492010985</v>
      </c>
      <c r="L55">
        <v>1.58</v>
      </c>
      <c r="M55">
        <v>4.01</v>
      </c>
      <c r="N55">
        <v>6.41</v>
      </c>
      <c r="O55" s="5">
        <f t="shared" si="25"/>
        <v>1.6405048221878999</v>
      </c>
      <c r="P55" s="5">
        <f t="shared" si="26"/>
        <v>4.1635597069452395</v>
      </c>
      <c r="Q55" s="5">
        <f t="shared" si="27"/>
        <v>6.6554657659648342</v>
      </c>
      <c r="R55" s="6">
        <f t="shared" si="28"/>
        <v>0.60956846116814534</v>
      </c>
      <c r="S55" s="6">
        <f t="shared" si="29"/>
        <v>0.24017909442535401</v>
      </c>
      <c r="T55" s="6">
        <f t="shared" si="30"/>
        <v>0.15025244440650073</v>
      </c>
      <c r="U55">
        <f t="shared" si="31"/>
        <v>0.49399598628713365</v>
      </c>
      <c r="V55">
        <f t="shared" si="32"/>
        <v>1.3288317964580958</v>
      </c>
      <c r="W55">
        <f t="shared" si="33"/>
        <v>2.3509032674192771</v>
      </c>
      <c r="X55" t="s">
        <v>139</v>
      </c>
      <c r="Y55" t="s">
        <v>140</v>
      </c>
      <c r="Z55" t="s">
        <v>10</v>
      </c>
      <c r="AA55" s="8" t="s">
        <v>432</v>
      </c>
      <c r="AB55" s="8" t="s">
        <v>421</v>
      </c>
      <c r="AC55" s="28" t="s">
        <v>419</v>
      </c>
      <c r="AD55" s="8" t="s">
        <v>425</v>
      </c>
    </row>
    <row r="56" spans="1:30" x14ac:dyDescent="0.25">
      <c r="A56" s="9">
        <v>0.36184601124229965</v>
      </c>
      <c r="B56" s="9">
        <v>0.2440578464327767</v>
      </c>
      <c r="C56" s="9">
        <v>0.36320059004840716</v>
      </c>
      <c r="D56" s="3">
        <f t="shared" si="22"/>
        <v>2.7636065313163813</v>
      </c>
      <c r="E56" s="4">
        <f t="shared" si="23"/>
        <v>4.0973892649480543</v>
      </c>
      <c r="F56" s="4">
        <f t="shared" si="24"/>
        <v>2.7532994917952105</v>
      </c>
      <c r="G56" s="11">
        <v>3.4093329836739183E-2</v>
      </c>
      <c r="H56" s="7">
        <f t="shared" si="1"/>
        <v>1.0340933298367392</v>
      </c>
      <c r="I56" s="5">
        <f t="shared" si="10"/>
        <v>2.6724923675435512</v>
      </c>
      <c r="J56" s="5">
        <f t="shared" si="11"/>
        <v>3.9623012224582697</v>
      </c>
      <c r="K56" s="5">
        <f t="shared" si="12"/>
        <v>2.6625251438667501</v>
      </c>
      <c r="L56">
        <v>3.4</v>
      </c>
      <c r="M56">
        <v>3.43</v>
      </c>
      <c r="N56">
        <v>2.23</v>
      </c>
      <c r="O56" s="5">
        <f t="shared" si="25"/>
        <v>3.5159173214449133</v>
      </c>
      <c r="P56" s="5">
        <f t="shared" si="26"/>
        <v>3.5469401213400156</v>
      </c>
      <c r="Q56" s="5">
        <f t="shared" si="27"/>
        <v>2.3060281255359283</v>
      </c>
      <c r="R56" s="6">
        <f t="shared" si="28"/>
        <v>0.28442079507974227</v>
      </c>
      <c r="S56" s="6">
        <f t="shared" si="29"/>
        <v>0.281933149641727</v>
      </c>
      <c r="T56" s="6">
        <f t="shared" si="30"/>
        <v>0.43364605527853084</v>
      </c>
      <c r="U56">
        <f t="shared" si="31"/>
        <v>1.272220658622552</v>
      </c>
      <c r="V56">
        <f t="shared" si="32"/>
        <v>0.86565856744025582</v>
      </c>
      <c r="W56">
        <f t="shared" si="33"/>
        <v>0.83755077586287141</v>
      </c>
      <c r="X56" t="s">
        <v>141</v>
      </c>
      <c r="Y56" t="s">
        <v>142</v>
      </c>
      <c r="Z56" t="s">
        <v>10</v>
      </c>
      <c r="AA56" s="8" t="s">
        <v>431</v>
      </c>
      <c r="AB56" s="8" t="s">
        <v>29</v>
      </c>
      <c r="AC56" s="28" t="s">
        <v>419</v>
      </c>
      <c r="AD56" s="8" t="s">
        <v>437</v>
      </c>
    </row>
    <row r="57" spans="1:30" x14ac:dyDescent="0.25">
      <c r="A57" s="9">
        <v>0.23457892066971575</v>
      </c>
      <c r="B57" s="9">
        <v>0.20732014092510834</v>
      </c>
      <c r="C57" s="9">
        <v>0.5011594708189846</v>
      </c>
      <c r="D57" s="3">
        <f t="shared" si="22"/>
        <v>4.2629576312527577</v>
      </c>
      <c r="E57" s="4">
        <f t="shared" si="23"/>
        <v>4.82345803711004</v>
      </c>
      <c r="F57" s="4">
        <f t="shared" si="24"/>
        <v>1.9953728468222307</v>
      </c>
      <c r="G57" s="11">
        <v>3.5053643610653218E-2</v>
      </c>
      <c r="H57" s="7">
        <f t="shared" si="1"/>
        <v>1.0350536436106532</v>
      </c>
      <c r="I57" s="5">
        <f t="shared" si="10"/>
        <v>4.1185861791491032</v>
      </c>
      <c r="J57" s="5">
        <f t="shared" si="11"/>
        <v>4.660104398342118</v>
      </c>
      <c r="K57" s="5">
        <f t="shared" si="12"/>
        <v>1.9277965534826058</v>
      </c>
      <c r="L57">
        <v>2.0699999999999998</v>
      </c>
      <c r="M57">
        <v>3.84</v>
      </c>
      <c r="N57">
        <v>3.43</v>
      </c>
      <c r="O57" s="5">
        <f t="shared" si="25"/>
        <v>2.142561042274052</v>
      </c>
      <c r="P57" s="5">
        <f t="shared" si="26"/>
        <v>3.9746059914649083</v>
      </c>
      <c r="Q57" s="5">
        <f t="shared" si="27"/>
        <v>3.5502339975845407</v>
      </c>
      <c r="R57" s="6">
        <f t="shared" si="28"/>
        <v>0.46673115970531653</v>
      </c>
      <c r="S57" s="6">
        <f t="shared" si="29"/>
        <v>0.25159726577864716</v>
      </c>
      <c r="T57" s="6">
        <f t="shared" si="30"/>
        <v>0.28167157451603647</v>
      </c>
      <c r="U57">
        <f t="shared" si="31"/>
        <v>0.50259965676562834</v>
      </c>
      <c r="V57">
        <f t="shared" si="32"/>
        <v>0.82401587427228473</v>
      </c>
      <c r="W57">
        <f t="shared" si="33"/>
        <v>1.7792333915130367</v>
      </c>
      <c r="X57" t="s">
        <v>143</v>
      </c>
      <c r="Y57" t="s">
        <v>144</v>
      </c>
      <c r="Z57" t="s">
        <v>10</v>
      </c>
      <c r="AA57" s="8" t="s">
        <v>431</v>
      </c>
      <c r="AB57" s="8" t="s">
        <v>29</v>
      </c>
      <c r="AC57" s="28" t="s">
        <v>419</v>
      </c>
      <c r="AD57" s="32" t="s">
        <v>29</v>
      </c>
    </row>
    <row r="58" spans="1:30" x14ac:dyDescent="0.25">
      <c r="A58" s="9">
        <v>0.1389058098920633</v>
      </c>
      <c r="B58" s="9">
        <v>0.18414668846018761</v>
      </c>
      <c r="C58" s="9">
        <v>0.58832903859496444</v>
      </c>
      <c r="D58" s="3">
        <f t="shared" si="22"/>
        <v>7.1991229220509174</v>
      </c>
      <c r="E58" s="4">
        <f t="shared" si="23"/>
        <v>5.4304533432660635</v>
      </c>
      <c r="F58" s="4">
        <f t="shared" si="24"/>
        <v>1.6997291216292501</v>
      </c>
      <c r="G58" s="11">
        <v>3.3820949888460738E-2</v>
      </c>
      <c r="H58" s="7">
        <f t="shared" si="1"/>
        <v>1.0338209498884607</v>
      </c>
      <c r="I58" s="5">
        <f t="shared" si="10"/>
        <v>6.9636071147790464</v>
      </c>
      <c r="J58" s="5">
        <f t="shared" si="11"/>
        <v>5.2527987016049122</v>
      </c>
      <c r="K58" s="5">
        <f t="shared" si="12"/>
        <v>1.6441233095659691</v>
      </c>
      <c r="L58">
        <v>2.93</v>
      </c>
      <c r="M58">
        <v>3.4</v>
      </c>
      <c r="N58">
        <v>2.5099999999999998</v>
      </c>
      <c r="O58" s="5">
        <f t="shared" si="25"/>
        <v>3.0290953831731899</v>
      </c>
      <c r="P58" s="5">
        <f t="shared" si="26"/>
        <v>3.5149912296207666</v>
      </c>
      <c r="Q58" s="5">
        <f t="shared" si="27"/>
        <v>2.5948905842200363</v>
      </c>
      <c r="R58" s="6">
        <f t="shared" si="28"/>
        <v>0.33013156520427223</v>
      </c>
      <c r="S58" s="6">
        <f t="shared" si="29"/>
        <v>0.28449573119074051</v>
      </c>
      <c r="T58" s="6">
        <f t="shared" si="30"/>
        <v>0.38537270360498715</v>
      </c>
      <c r="U58">
        <f t="shared" si="31"/>
        <v>0.42075894743998182</v>
      </c>
      <c r="V58">
        <f t="shared" si="32"/>
        <v>0.64727399490126702</v>
      </c>
      <c r="W58">
        <f t="shared" si="33"/>
        <v>1.5266494826732995</v>
      </c>
      <c r="X58" t="s">
        <v>20</v>
      </c>
      <c r="Y58" t="s">
        <v>145</v>
      </c>
      <c r="Z58" t="s">
        <v>10</v>
      </c>
      <c r="AA58" s="8" t="s">
        <v>431</v>
      </c>
      <c r="AB58" s="8" t="s">
        <v>29</v>
      </c>
      <c r="AC58" s="28" t="s">
        <v>419</v>
      </c>
      <c r="AD58" s="8" t="s">
        <v>439</v>
      </c>
    </row>
    <row r="59" spans="1:30" x14ac:dyDescent="0.25">
      <c r="A59" s="9">
        <v>0.43984500479352556</v>
      </c>
      <c r="B59" s="9">
        <v>0.28076167845331917</v>
      </c>
      <c r="C59" s="9">
        <v>0.26365771627452722</v>
      </c>
      <c r="D59" s="3">
        <f t="shared" si="22"/>
        <v>2.2735281499205056</v>
      </c>
      <c r="E59" s="4">
        <f t="shared" si="23"/>
        <v>3.5617396416379701</v>
      </c>
      <c r="F59" s="4">
        <f t="shared" si="24"/>
        <v>3.7927962592180471</v>
      </c>
      <c r="G59" s="11">
        <v>3.4549508056656908E-2</v>
      </c>
      <c r="H59" s="7">
        <f t="shared" si="1"/>
        <v>1.0345495080566569</v>
      </c>
      <c r="I59" s="5">
        <f t="shared" si="10"/>
        <v>2.1976020791805317</v>
      </c>
      <c r="J59" s="5">
        <f t="shared" si="11"/>
        <v>3.4427928425856562</v>
      </c>
      <c r="K59" s="5">
        <f t="shared" si="12"/>
        <v>3.666133162000726</v>
      </c>
      <c r="L59">
        <v>2.1</v>
      </c>
      <c r="M59">
        <v>3.48</v>
      </c>
      <c r="N59">
        <v>3.69</v>
      </c>
      <c r="O59" s="5">
        <f t="shared" si="25"/>
        <v>2.1725539669189797</v>
      </c>
      <c r="P59" s="5">
        <f t="shared" si="26"/>
        <v>3.6002322880371662</v>
      </c>
      <c r="Q59" s="5">
        <f t="shared" si="27"/>
        <v>3.817487684729064</v>
      </c>
      <c r="R59" s="6">
        <f t="shared" si="28"/>
        <v>0.46028776050067743</v>
      </c>
      <c r="S59" s="6">
        <f t="shared" si="29"/>
        <v>0.27775985547454674</v>
      </c>
      <c r="T59" s="6">
        <f t="shared" si="30"/>
        <v>0.26195238402477578</v>
      </c>
      <c r="U59">
        <f t="shared" si="31"/>
        <v>0.95558700999367152</v>
      </c>
      <c r="V59">
        <f t="shared" si="32"/>
        <v>1.0108072600111484</v>
      </c>
      <c r="W59">
        <f t="shared" si="33"/>
        <v>1.0065100848617974</v>
      </c>
      <c r="X59" t="s">
        <v>146</v>
      </c>
      <c r="Y59" t="s">
        <v>147</v>
      </c>
      <c r="Z59" t="s">
        <v>10</v>
      </c>
      <c r="AA59" s="8" t="s">
        <v>432</v>
      </c>
      <c r="AB59" s="8" t="s">
        <v>421</v>
      </c>
      <c r="AC59" s="28" t="s">
        <v>419</v>
      </c>
      <c r="AD59" s="32" t="s">
        <v>421</v>
      </c>
    </row>
    <row r="60" spans="1:30" x14ac:dyDescent="0.25">
      <c r="A60" s="9">
        <v>0.71872107128285312</v>
      </c>
      <c r="B60" s="9">
        <v>0.17833500054628568</v>
      </c>
      <c r="C60" s="9">
        <v>9.786082022102098E-2</v>
      </c>
      <c r="D60" s="3">
        <f t="shared" si="22"/>
        <v>1.391360348201687</v>
      </c>
      <c r="E60" s="4">
        <f t="shared" si="23"/>
        <v>5.6074242125031235</v>
      </c>
      <c r="F60" s="4">
        <f t="shared" si="24"/>
        <v>10.218594098654357</v>
      </c>
      <c r="G60" s="11">
        <v>3.9243008017556313E-2</v>
      </c>
      <c r="H60" s="7">
        <f t="shared" si="1"/>
        <v>1.0392430080175563</v>
      </c>
      <c r="I60" s="5">
        <f t="shared" si="10"/>
        <v>1.3388209855323676</v>
      </c>
      <c r="J60" s="5">
        <f t="shared" si="11"/>
        <v>5.3956814423988844</v>
      </c>
      <c r="K60" s="5">
        <f t="shared" si="12"/>
        <v>9.8327282645347669</v>
      </c>
      <c r="L60">
        <v>1.44</v>
      </c>
      <c r="M60">
        <v>4.6900000000000004</v>
      </c>
      <c r="N60">
        <v>7.6</v>
      </c>
      <c r="O60" s="5">
        <f t="shared" si="25"/>
        <v>1.496509931545281</v>
      </c>
      <c r="P60" s="5">
        <f t="shared" si="26"/>
        <v>4.8740497076023397</v>
      </c>
      <c r="Q60" s="5">
        <f t="shared" si="27"/>
        <v>7.898246860933428</v>
      </c>
      <c r="R60" s="6">
        <f t="shared" si="28"/>
        <v>0.66822142567901976</v>
      </c>
      <c r="S60" s="6">
        <f t="shared" si="29"/>
        <v>0.20516819892916596</v>
      </c>
      <c r="T60" s="6">
        <f t="shared" si="30"/>
        <v>0.12661037539181427</v>
      </c>
      <c r="U60">
        <f t="shared" si="31"/>
        <v>1.0755732211856537</v>
      </c>
      <c r="V60">
        <f t="shared" si="32"/>
        <v>0.86921365726788669</v>
      </c>
      <c r="W60">
        <f t="shared" si="33"/>
        <v>0.77292891611904946</v>
      </c>
      <c r="X60" t="s">
        <v>148</v>
      </c>
      <c r="Y60" t="s">
        <v>149</v>
      </c>
      <c r="Z60" t="s">
        <v>10</v>
      </c>
      <c r="AA60" s="8" t="s">
        <v>430</v>
      </c>
      <c r="AB60" s="8" t="s">
        <v>32</v>
      </c>
      <c r="AC60" s="28" t="s">
        <v>419</v>
      </c>
      <c r="AD60" s="8" t="s">
        <v>424</v>
      </c>
    </row>
    <row r="61" spans="1:30" x14ac:dyDescent="0.25">
      <c r="A61" s="9">
        <v>0.33846001110929358</v>
      </c>
      <c r="B61" s="9">
        <v>0.2576590748326249</v>
      </c>
      <c r="C61" s="9">
        <v>0.3712586646571483</v>
      </c>
      <c r="D61" s="3">
        <f t="shared" si="22"/>
        <v>2.9545587873808987</v>
      </c>
      <c r="E61" s="4">
        <f t="shared" si="23"/>
        <v>3.8810975342110465</v>
      </c>
      <c r="F61" s="4">
        <f t="shared" si="24"/>
        <v>2.6935398286892096</v>
      </c>
      <c r="G61" s="11">
        <v>3.4747008283771308E-2</v>
      </c>
      <c r="H61" s="7">
        <f t="shared" si="1"/>
        <v>1.0347470082837713</v>
      </c>
      <c r="I61" s="5">
        <f t="shared" si="10"/>
        <v>2.8553441215368403</v>
      </c>
      <c r="J61" s="5">
        <f t="shared" si="11"/>
        <v>3.7507695148094458</v>
      </c>
      <c r="K61" s="5">
        <f t="shared" si="12"/>
        <v>2.6030902308736392</v>
      </c>
      <c r="L61">
        <v>2.0499999999999998</v>
      </c>
      <c r="M61">
        <v>3.55</v>
      </c>
      <c r="N61">
        <v>3.77</v>
      </c>
      <c r="O61" s="5">
        <f t="shared" si="25"/>
        <v>2.1212313669817311</v>
      </c>
      <c r="P61" s="5">
        <f t="shared" si="26"/>
        <v>3.6733518794073881</v>
      </c>
      <c r="Q61" s="5">
        <f t="shared" si="27"/>
        <v>3.9009962212298177</v>
      </c>
      <c r="R61" s="6">
        <f t="shared" si="28"/>
        <v>0.47142429419327569</v>
      </c>
      <c r="S61" s="6">
        <f t="shared" si="29"/>
        <v>0.27223093044963809</v>
      </c>
      <c r="T61" s="6">
        <f t="shared" si="30"/>
        <v>0.25634477535708627</v>
      </c>
      <c r="U61">
        <f t="shared" si="31"/>
        <v>0.71795199203401872</v>
      </c>
      <c r="V61">
        <f t="shared" si="32"/>
        <v>0.94647244678279152</v>
      </c>
      <c r="W61">
        <f t="shared" si="33"/>
        <v>1.4482786479263636</v>
      </c>
      <c r="X61" t="s">
        <v>150</v>
      </c>
      <c r="Y61" t="s">
        <v>151</v>
      </c>
      <c r="Z61" t="s">
        <v>10</v>
      </c>
      <c r="AA61" s="8" t="s">
        <v>432</v>
      </c>
      <c r="AB61" s="8" t="s">
        <v>421</v>
      </c>
      <c r="AC61" s="28" t="s">
        <v>419</v>
      </c>
      <c r="AD61" s="8" t="s">
        <v>33</v>
      </c>
    </row>
    <row r="62" spans="1:30" x14ac:dyDescent="0.25">
      <c r="A62" s="9">
        <v>0.27313685681464156</v>
      </c>
      <c r="B62" s="9">
        <v>0.30614864682658516</v>
      </c>
      <c r="C62" s="9">
        <v>0.38730676709685546</v>
      </c>
      <c r="D62" s="3">
        <f t="shared" si="22"/>
        <v>3.6611682936610364</v>
      </c>
      <c r="E62" s="4">
        <f t="shared" si="23"/>
        <v>3.2663871304531358</v>
      </c>
      <c r="F62" s="4">
        <f t="shared" si="24"/>
        <v>2.5819326821881368</v>
      </c>
      <c r="G62" s="11">
        <v>3.4174415671264669E-2</v>
      </c>
      <c r="H62" s="7">
        <f t="shared" si="1"/>
        <v>1.0341744156712647</v>
      </c>
      <c r="I62" s="5">
        <f t="shared" si="10"/>
        <v>3.5401845551213289</v>
      </c>
      <c r="J62" s="5">
        <f t="shared" si="11"/>
        <v>3.1584489820636112</v>
      </c>
      <c r="K62" s="5">
        <f t="shared" si="12"/>
        <v>2.4966124118553532</v>
      </c>
      <c r="L62">
        <v>2.37</v>
      </c>
      <c r="M62">
        <v>3.53</v>
      </c>
      <c r="N62">
        <v>3.04</v>
      </c>
      <c r="O62" s="5">
        <f t="shared" si="25"/>
        <v>2.4509933651408975</v>
      </c>
      <c r="P62" s="5">
        <f t="shared" si="26"/>
        <v>3.6506356873195642</v>
      </c>
      <c r="Q62" s="5">
        <f t="shared" si="27"/>
        <v>3.1438902236406445</v>
      </c>
      <c r="R62" s="6">
        <f t="shared" si="28"/>
        <v>0.40799784047661597</v>
      </c>
      <c r="S62" s="6">
        <f t="shared" si="29"/>
        <v>0.27392489573075918</v>
      </c>
      <c r="T62" s="6">
        <f t="shared" si="30"/>
        <v>0.31807726379262496</v>
      </c>
      <c r="U62">
        <f t="shared" si="31"/>
        <v>0.66945662382812576</v>
      </c>
      <c r="V62">
        <f t="shared" si="32"/>
        <v>1.1176371757297252</v>
      </c>
      <c r="W62">
        <f t="shared" si="33"/>
        <v>1.2176499586256679</v>
      </c>
      <c r="X62" t="s">
        <v>152</v>
      </c>
      <c r="Y62" t="s">
        <v>153</v>
      </c>
      <c r="Z62" t="s">
        <v>10</v>
      </c>
      <c r="AA62" s="8" t="s">
        <v>432</v>
      </c>
      <c r="AB62" s="8" t="s">
        <v>421</v>
      </c>
      <c r="AC62" s="28" t="s">
        <v>419</v>
      </c>
      <c r="AD62" s="8" t="s">
        <v>440</v>
      </c>
    </row>
    <row r="63" spans="1:30" x14ac:dyDescent="0.25">
      <c r="A63" s="9">
        <v>0.50184036075217398</v>
      </c>
      <c r="B63" s="9">
        <v>0.28073062403826371</v>
      </c>
      <c r="C63" s="9">
        <v>0.20811977135443457</v>
      </c>
      <c r="D63" s="3">
        <f t="shared" si="22"/>
        <v>1.9926655530479231</v>
      </c>
      <c r="E63" s="4">
        <f t="shared" si="23"/>
        <v>3.5621336411937001</v>
      </c>
      <c r="F63" s="4">
        <f t="shared" si="24"/>
        <v>4.8049255171291163</v>
      </c>
      <c r="G63" s="11">
        <v>3.6180143034107326E-2</v>
      </c>
      <c r="H63" s="7">
        <f t="shared" si="1"/>
        <v>1.0361801430341073</v>
      </c>
      <c r="I63" s="5">
        <f t="shared" si="10"/>
        <v>1.9230879557420082</v>
      </c>
      <c r="J63" s="5">
        <f t="shared" si="11"/>
        <v>3.4377551675167042</v>
      </c>
      <c r="K63" s="5">
        <f t="shared" si="12"/>
        <v>4.6371526702485317</v>
      </c>
      <c r="L63">
        <v>1.97</v>
      </c>
      <c r="M63">
        <v>3.36</v>
      </c>
      <c r="N63">
        <v>4.33</v>
      </c>
      <c r="O63" s="5">
        <f t="shared" si="25"/>
        <v>2.0412748817771913</v>
      </c>
      <c r="P63" s="5">
        <f t="shared" si="26"/>
        <v>3.4815652805946007</v>
      </c>
      <c r="Q63" s="5">
        <f t="shared" si="27"/>
        <v>4.4866600193376849</v>
      </c>
      <c r="R63" s="6">
        <f t="shared" si="28"/>
        <v>0.48988992561813716</v>
      </c>
      <c r="S63" s="6">
        <f t="shared" si="29"/>
        <v>0.28722712900825303</v>
      </c>
      <c r="T63" s="6">
        <f t="shared" si="30"/>
        <v>0.22288294537360973</v>
      </c>
      <c r="U63">
        <f t="shared" si="31"/>
        <v>1.024394123065417</v>
      </c>
      <c r="V63">
        <f t="shared" si="32"/>
        <v>0.97738199385127489</v>
      </c>
      <c r="W63">
        <f t="shared" si="33"/>
        <v>0.93376265736964192</v>
      </c>
      <c r="X63" t="s">
        <v>154</v>
      </c>
      <c r="Y63" t="s">
        <v>155</v>
      </c>
      <c r="Z63" t="s">
        <v>10</v>
      </c>
      <c r="AA63" s="8" t="s">
        <v>432</v>
      </c>
      <c r="AB63" s="8" t="s">
        <v>421</v>
      </c>
      <c r="AC63" s="28" t="s">
        <v>419</v>
      </c>
      <c r="AD63" s="8" t="s">
        <v>424</v>
      </c>
    </row>
    <row r="64" spans="1:30" x14ac:dyDescent="0.25">
      <c r="A64" s="9">
        <v>0.3919930387442831</v>
      </c>
      <c r="B64" s="9">
        <v>0.23899510689744571</v>
      </c>
      <c r="C64" s="9">
        <v>0.34170433587064081</v>
      </c>
      <c r="D64" s="3">
        <f t="shared" si="22"/>
        <v>2.5510657107672534</v>
      </c>
      <c r="E64" s="4">
        <f t="shared" si="23"/>
        <v>4.1841860822242953</v>
      </c>
      <c r="F64" s="4">
        <f t="shared" si="24"/>
        <v>2.9265066170496898</v>
      </c>
      <c r="G64" s="11">
        <v>3.2743802826905366E-2</v>
      </c>
      <c r="H64" s="7">
        <f t="shared" si="1"/>
        <v>1.0327438028269054</v>
      </c>
      <c r="I64" s="5">
        <f t="shared" si="10"/>
        <v>2.4701825407078513</v>
      </c>
      <c r="J64" s="5">
        <f t="shared" si="11"/>
        <v>4.0515237862197973</v>
      </c>
      <c r="K64" s="5">
        <f t="shared" si="12"/>
        <v>2.833719852919022</v>
      </c>
      <c r="L64">
        <v>2.4700000000000002</v>
      </c>
      <c r="M64">
        <v>3.61</v>
      </c>
      <c r="N64">
        <v>2.85</v>
      </c>
      <c r="O64" s="5">
        <f t="shared" si="25"/>
        <v>2.5508771929824565</v>
      </c>
      <c r="P64" s="5">
        <f t="shared" si="26"/>
        <v>3.7282051282051283</v>
      </c>
      <c r="Q64" s="5">
        <f t="shared" si="27"/>
        <v>2.9433198380566803</v>
      </c>
      <c r="R64" s="6">
        <f t="shared" si="28"/>
        <v>0.39202200825309486</v>
      </c>
      <c r="S64" s="6">
        <f t="shared" si="29"/>
        <v>0.26822558459422285</v>
      </c>
      <c r="T64" s="6">
        <f t="shared" si="30"/>
        <v>0.33975240715268223</v>
      </c>
      <c r="U64">
        <f t="shared" si="31"/>
        <v>0.99992610234068013</v>
      </c>
      <c r="V64">
        <f t="shared" si="32"/>
        <v>0.89102278315098993</v>
      </c>
      <c r="W64">
        <f t="shared" si="33"/>
        <v>1.0057451505180401</v>
      </c>
      <c r="X64" t="s">
        <v>156</v>
      </c>
      <c r="Y64" t="s">
        <v>21</v>
      </c>
      <c r="Z64" t="s">
        <v>10</v>
      </c>
      <c r="AA64" s="8" t="s">
        <v>432</v>
      </c>
      <c r="AB64" s="8" t="s">
        <v>425</v>
      </c>
      <c r="AC64" s="28" t="s">
        <v>419</v>
      </c>
      <c r="AD64" s="32" t="s">
        <v>425</v>
      </c>
    </row>
    <row r="65" spans="1:30" x14ac:dyDescent="0.25">
      <c r="A65" s="9">
        <v>0.32063216408137901</v>
      </c>
      <c r="B65" s="9">
        <v>0.3220979365248004</v>
      </c>
      <c r="C65" s="9">
        <v>0.3340113371562638</v>
      </c>
      <c r="D65" s="3">
        <f t="shared" si="22"/>
        <v>3.1188386943806172</v>
      </c>
      <c r="E65" s="4">
        <f t="shared" si="23"/>
        <v>3.1046457819297566</v>
      </c>
      <c r="F65" s="4">
        <f t="shared" si="24"/>
        <v>2.9939103520074837</v>
      </c>
      <c r="G65" s="11">
        <v>3.3212705344547011E-2</v>
      </c>
      <c r="H65" s="7">
        <f t="shared" si="1"/>
        <v>1.033212705344547</v>
      </c>
      <c r="I65" s="5">
        <f t="shared" si="10"/>
        <v>3.0185833742148702</v>
      </c>
      <c r="J65" s="5">
        <f t="shared" si="11"/>
        <v>3.0048466940739424</v>
      </c>
      <c r="K65" s="5">
        <f t="shared" si="12"/>
        <v>2.8976708634347461</v>
      </c>
      <c r="L65">
        <v>3.21</v>
      </c>
      <c r="M65">
        <v>3.26</v>
      </c>
      <c r="N65">
        <v>2.41</v>
      </c>
      <c r="O65" s="5">
        <f t="shared" si="25"/>
        <v>3.3166127841559958</v>
      </c>
      <c r="P65" s="5">
        <f t="shared" si="26"/>
        <v>3.3682734194232231</v>
      </c>
      <c r="Q65" s="5">
        <f t="shared" si="27"/>
        <v>2.4900426198803585</v>
      </c>
      <c r="R65" s="6">
        <f t="shared" si="28"/>
        <v>0.30151243605438788</v>
      </c>
      <c r="S65" s="6">
        <f t="shared" si="29"/>
        <v>0.29688801218852301</v>
      </c>
      <c r="T65" s="6">
        <f t="shared" si="30"/>
        <v>0.40159955175708922</v>
      </c>
      <c r="U65">
        <f t="shared" si="31"/>
        <v>1.0634127344039046</v>
      </c>
      <c r="V65">
        <f t="shared" si="32"/>
        <v>1.0849139180475538</v>
      </c>
      <c r="W65">
        <f t="shared" si="33"/>
        <v>0.83170246504232481</v>
      </c>
      <c r="X65" t="s">
        <v>157</v>
      </c>
      <c r="Y65" t="s">
        <v>158</v>
      </c>
      <c r="Z65" t="s">
        <v>10</v>
      </c>
      <c r="AA65" s="8" t="s">
        <v>432</v>
      </c>
      <c r="AB65" s="8" t="s">
        <v>421</v>
      </c>
      <c r="AC65" s="28" t="s">
        <v>419</v>
      </c>
      <c r="AD65" s="8" t="s">
        <v>423</v>
      </c>
    </row>
    <row r="66" spans="1:30" x14ac:dyDescent="0.25">
      <c r="A66" s="9">
        <v>0.61948096663205199</v>
      </c>
      <c r="B66" s="9">
        <v>0.18355839550449229</v>
      </c>
      <c r="C66" s="9">
        <v>0.17956455531126131</v>
      </c>
      <c r="D66" s="3">
        <f t="shared" si="22"/>
        <v>1.6142546000028468</v>
      </c>
      <c r="E66" s="4">
        <f t="shared" si="23"/>
        <v>5.4478576000383843</v>
      </c>
      <c r="F66" s="4">
        <f t="shared" si="24"/>
        <v>5.5690277976440123</v>
      </c>
      <c r="G66" s="11">
        <v>3.455075600311952E-2</v>
      </c>
      <c r="H66" s="7">
        <f t="shared" ref="H66:H129" si="34">(G66/100%) + 1</f>
        <v>1.0345507560031195</v>
      </c>
      <c r="I66" s="5">
        <f t="shared" si="10"/>
        <v>1.5603435507015175</v>
      </c>
      <c r="J66" s="5">
        <f t="shared" si="11"/>
        <v>5.2659162138024254</v>
      </c>
      <c r="K66" s="5">
        <f t="shared" si="12"/>
        <v>5.3830397061999919</v>
      </c>
      <c r="L66">
        <v>2.09</v>
      </c>
      <c r="M66">
        <v>3.39</v>
      </c>
      <c r="N66">
        <v>3.83</v>
      </c>
      <c r="O66" s="5">
        <f t="shared" si="25"/>
        <v>2.1622110800465197</v>
      </c>
      <c r="P66" s="5">
        <f t="shared" si="26"/>
        <v>3.5071270628505755</v>
      </c>
      <c r="Q66" s="5">
        <f t="shared" si="27"/>
        <v>3.9623293954919476</v>
      </c>
      <c r="R66" s="6">
        <f t="shared" si="28"/>
        <v>0.4624895363955332</v>
      </c>
      <c r="S66" s="6">
        <f t="shared" si="29"/>
        <v>0.28513366698131687</v>
      </c>
      <c r="T66" s="6">
        <f t="shared" si="30"/>
        <v>0.25237679662314993</v>
      </c>
      <c r="U66">
        <f t="shared" si="31"/>
        <v>1.3394486099297511</v>
      </c>
      <c r="V66">
        <f t="shared" si="32"/>
        <v>0.64376261648723443</v>
      </c>
      <c r="W66">
        <f t="shared" si="33"/>
        <v>0.71149391589825051</v>
      </c>
      <c r="X66" t="s">
        <v>159</v>
      </c>
      <c r="Y66" t="s">
        <v>160</v>
      </c>
      <c r="Z66" t="s">
        <v>408</v>
      </c>
      <c r="AA66" s="8" t="s">
        <v>430</v>
      </c>
      <c r="AB66" s="8" t="s">
        <v>428</v>
      </c>
      <c r="AC66" s="28" t="s">
        <v>419</v>
      </c>
      <c r="AD66" s="8" t="s">
        <v>424</v>
      </c>
    </row>
    <row r="67" spans="1:30" x14ac:dyDescent="0.25">
      <c r="A67" s="9">
        <v>0.29978799913087595</v>
      </c>
      <c r="B67" s="9">
        <v>0.28572048659720667</v>
      </c>
      <c r="C67" s="9">
        <v>0.38084406982511038</v>
      </c>
      <c r="D67" s="3">
        <f t="shared" si="22"/>
        <v>3.3356905643292225</v>
      </c>
      <c r="E67" s="4">
        <f t="shared" si="23"/>
        <v>3.499924040832767</v>
      </c>
      <c r="F67" s="4">
        <f t="shared" si="24"/>
        <v>2.6257465436161729</v>
      </c>
      <c r="G67" s="11">
        <v>3.3317251454772601E-2</v>
      </c>
      <c r="H67" s="7">
        <f t="shared" si="34"/>
        <v>1.0333172514547726</v>
      </c>
      <c r="I67" s="5">
        <f t="shared" ref="I67:I130" si="35">D67/H67</f>
        <v>3.2281378827586744</v>
      </c>
      <c r="J67" s="5">
        <f t="shared" ref="J67:J130" si="36">E67/H67</f>
        <v>3.3870759787522582</v>
      </c>
      <c r="K67" s="5">
        <f t="shared" ref="K67:K130" si="37">F67/H67</f>
        <v>2.5410845893838245</v>
      </c>
      <c r="L67">
        <v>2.2599999999999998</v>
      </c>
      <c r="M67">
        <v>3.52</v>
      </c>
      <c r="N67">
        <v>3.26</v>
      </c>
      <c r="O67" s="5">
        <f t="shared" si="25"/>
        <v>2.3352969882877859</v>
      </c>
      <c r="P67" s="5">
        <f t="shared" si="26"/>
        <v>3.6372767251207994</v>
      </c>
      <c r="Q67" s="5">
        <f t="shared" si="27"/>
        <v>3.3686142397425582</v>
      </c>
      <c r="R67" s="6">
        <f t="shared" si="28"/>
        <v>0.428211060526905</v>
      </c>
      <c r="S67" s="6">
        <f t="shared" si="29"/>
        <v>0.27493096499738784</v>
      </c>
      <c r="T67" s="6">
        <f t="shared" si="30"/>
        <v>0.29685797447570716</v>
      </c>
      <c r="U67">
        <f t="shared" si="31"/>
        <v>0.70009401149515593</v>
      </c>
      <c r="V67">
        <f t="shared" si="32"/>
        <v>1.0392444757902091</v>
      </c>
      <c r="W67">
        <f t="shared" si="33"/>
        <v>1.282916756734376</v>
      </c>
      <c r="X67" t="s">
        <v>161</v>
      </c>
      <c r="Y67" t="s">
        <v>162</v>
      </c>
      <c r="Z67" t="s">
        <v>408</v>
      </c>
      <c r="AA67" s="8" t="s">
        <v>432</v>
      </c>
      <c r="AB67" s="8" t="s">
        <v>421</v>
      </c>
      <c r="AC67" s="28" t="s">
        <v>419</v>
      </c>
      <c r="AD67" s="8" t="s">
        <v>423</v>
      </c>
    </row>
    <row r="68" spans="1:30" x14ac:dyDescent="0.25">
      <c r="A68" s="9">
        <v>0.3977900736298664</v>
      </c>
      <c r="B68" s="9">
        <v>0.33553038721470535</v>
      </c>
      <c r="C68" s="9">
        <v>0.25464382734575164</v>
      </c>
      <c r="D68" s="3">
        <f t="shared" si="22"/>
        <v>2.5138887727260752</v>
      </c>
      <c r="E68" s="4">
        <f t="shared" si="23"/>
        <v>2.9803559919003746</v>
      </c>
      <c r="F68" s="4">
        <f t="shared" si="24"/>
        <v>3.9270537614179619</v>
      </c>
      <c r="G68" s="11">
        <v>3.2671089168264444E-2</v>
      </c>
      <c r="H68" s="7">
        <f t="shared" si="34"/>
        <v>1.0326710891682644</v>
      </c>
      <c r="I68" s="5">
        <f t="shared" si="35"/>
        <v>2.4343557199328738</v>
      </c>
      <c r="J68" s="5">
        <f t="shared" si="36"/>
        <v>2.8860651016199337</v>
      </c>
      <c r="K68" s="5">
        <f t="shared" si="37"/>
        <v>3.8028117593384896</v>
      </c>
      <c r="L68">
        <v>2.36</v>
      </c>
      <c r="M68">
        <v>3.24</v>
      </c>
      <c r="N68">
        <v>3.33</v>
      </c>
      <c r="O68" s="5">
        <f t="shared" si="25"/>
        <v>2.4371037704371039</v>
      </c>
      <c r="P68" s="5">
        <f t="shared" si="26"/>
        <v>3.345854328905177</v>
      </c>
      <c r="Q68" s="5">
        <f t="shared" si="27"/>
        <v>3.4387947269303205</v>
      </c>
      <c r="R68" s="6">
        <f t="shared" si="28"/>
        <v>0.41032311062431542</v>
      </c>
      <c r="S68" s="6">
        <f t="shared" si="29"/>
        <v>0.29887732749178525</v>
      </c>
      <c r="T68" s="6">
        <f t="shared" si="30"/>
        <v>0.29079956188389922</v>
      </c>
      <c r="U68">
        <f t="shared" si="31"/>
        <v>0.96945568828580064</v>
      </c>
      <c r="V68">
        <f t="shared" si="32"/>
        <v>1.1226357985415523</v>
      </c>
      <c r="W68">
        <f t="shared" si="33"/>
        <v>0.87566785072192566</v>
      </c>
      <c r="X68" t="s">
        <v>163</v>
      </c>
      <c r="Y68" t="s">
        <v>164</v>
      </c>
      <c r="Z68" t="s">
        <v>408</v>
      </c>
      <c r="AA68" s="8" t="s">
        <v>432</v>
      </c>
      <c r="AB68" s="8" t="s">
        <v>421</v>
      </c>
      <c r="AC68" s="28" t="s">
        <v>419</v>
      </c>
      <c r="AD68" s="8" t="s">
        <v>32</v>
      </c>
    </row>
    <row r="69" spans="1:30" x14ac:dyDescent="0.25">
      <c r="A69" s="9">
        <v>0.54992285609260538</v>
      </c>
      <c r="B69" s="9">
        <v>0.25985607817158274</v>
      </c>
      <c r="C69" s="9">
        <v>0.1827162435729611</v>
      </c>
      <c r="D69" s="3">
        <f t="shared" ref="D69:D132" si="38">(100%/A69)</f>
        <v>1.8184368751379976</v>
      </c>
      <c r="E69" s="4">
        <f t="shared" ref="E69:E132" si="39">(100%/B69)</f>
        <v>3.8482840464470525</v>
      </c>
      <c r="F69" s="4">
        <f t="shared" ref="F69:F132" si="40">(100%/C69)</f>
        <v>5.4729671563146294</v>
      </c>
      <c r="G69" s="11">
        <v>3.331589045874761E-2</v>
      </c>
      <c r="H69" s="7">
        <f t="shared" si="34"/>
        <v>1.0333158904587476</v>
      </c>
      <c r="I69" s="5">
        <f t="shared" si="35"/>
        <v>1.7598073270030621</v>
      </c>
      <c r="J69" s="5">
        <f t="shared" si="36"/>
        <v>3.7242087167928681</v>
      </c>
      <c r="K69" s="5">
        <f t="shared" si="37"/>
        <v>5.2965092348331817</v>
      </c>
      <c r="L69">
        <v>2.4500000000000002</v>
      </c>
      <c r="M69">
        <v>3.25</v>
      </c>
      <c r="N69">
        <v>3.15</v>
      </c>
      <c r="O69" s="5">
        <f t="shared" si="25"/>
        <v>2.531623931623932</v>
      </c>
      <c r="P69" s="5">
        <f t="shared" si="26"/>
        <v>3.35827664399093</v>
      </c>
      <c r="Q69" s="5">
        <f t="shared" si="27"/>
        <v>3.2549450549450549</v>
      </c>
      <c r="R69" s="6">
        <f t="shared" si="28"/>
        <v>0.39500337609723157</v>
      </c>
      <c r="S69" s="6">
        <f t="shared" si="29"/>
        <v>0.29777177582714381</v>
      </c>
      <c r="T69" s="6">
        <f t="shared" si="30"/>
        <v>0.30722484807562456</v>
      </c>
      <c r="U69">
        <f t="shared" si="31"/>
        <v>1.3921978630310232</v>
      </c>
      <c r="V69">
        <f t="shared" si="32"/>
        <v>0.87266859812270758</v>
      </c>
      <c r="W69">
        <f t="shared" si="33"/>
        <v>0.59473133347594587</v>
      </c>
      <c r="X69" t="s">
        <v>165</v>
      </c>
      <c r="Y69" t="s">
        <v>166</v>
      </c>
      <c r="Z69" t="s">
        <v>408</v>
      </c>
      <c r="AA69" s="8" t="s">
        <v>430</v>
      </c>
      <c r="AB69" s="8" t="s">
        <v>32</v>
      </c>
      <c r="AC69" s="28" t="s">
        <v>419</v>
      </c>
      <c r="AD69" s="8" t="s">
        <v>428</v>
      </c>
    </row>
    <row r="70" spans="1:30" x14ac:dyDescent="0.25">
      <c r="A70" s="9">
        <v>0.33180570922234626</v>
      </c>
      <c r="B70" s="9">
        <v>0.33984565947172285</v>
      </c>
      <c r="C70" s="9">
        <v>0.30978676179419157</v>
      </c>
      <c r="D70" s="3">
        <f t="shared" si="38"/>
        <v>3.0138119152431164</v>
      </c>
      <c r="E70" s="4">
        <f t="shared" si="39"/>
        <v>2.9425122026112147</v>
      </c>
      <c r="F70" s="4">
        <f t="shared" si="40"/>
        <v>3.2280268989168595</v>
      </c>
      <c r="G70" s="11">
        <v>3.2098554052279127E-2</v>
      </c>
      <c r="H70" s="7">
        <f t="shared" si="34"/>
        <v>1.0320985540522791</v>
      </c>
      <c r="I70" s="5">
        <f t="shared" si="35"/>
        <v>2.9200815207134347</v>
      </c>
      <c r="J70" s="5">
        <f t="shared" si="36"/>
        <v>2.8509992491106297</v>
      </c>
      <c r="K70" s="5">
        <f t="shared" si="37"/>
        <v>3.1276343584077431</v>
      </c>
      <c r="L70">
        <v>2.91</v>
      </c>
      <c r="M70">
        <v>3.03</v>
      </c>
      <c r="N70">
        <v>2.79</v>
      </c>
      <c r="O70" s="5">
        <f t="shared" si="25"/>
        <v>3.0034067922921324</v>
      </c>
      <c r="P70" s="5">
        <f t="shared" si="26"/>
        <v>3.1272586187784057</v>
      </c>
      <c r="Q70" s="5">
        <f t="shared" si="27"/>
        <v>2.879554965805859</v>
      </c>
      <c r="R70" s="6">
        <f t="shared" si="28"/>
        <v>0.33295523022934315</v>
      </c>
      <c r="S70" s="6">
        <f t="shared" si="29"/>
        <v>0.31976888447768603</v>
      </c>
      <c r="T70" s="6">
        <f t="shared" si="30"/>
        <v>0.34727588529297082</v>
      </c>
      <c r="U70">
        <f t="shared" si="31"/>
        <v>0.9965475207997031</v>
      </c>
      <c r="V70">
        <f t="shared" si="32"/>
        <v>1.0627852676373764</v>
      </c>
      <c r="W70">
        <f t="shared" si="33"/>
        <v>0.892048008265381</v>
      </c>
      <c r="X70" t="s">
        <v>167</v>
      </c>
      <c r="Y70" t="s">
        <v>168</v>
      </c>
      <c r="Z70" t="s">
        <v>408</v>
      </c>
      <c r="AA70" s="8" t="s">
        <v>432</v>
      </c>
      <c r="AB70" s="8" t="s">
        <v>421</v>
      </c>
      <c r="AC70" s="28" t="s">
        <v>419</v>
      </c>
      <c r="AD70" s="8" t="s">
        <v>422</v>
      </c>
    </row>
    <row r="71" spans="1:30" x14ac:dyDescent="0.25">
      <c r="A71" s="9">
        <v>0.32943162012279759</v>
      </c>
      <c r="B71" s="9">
        <v>0.37242016727032207</v>
      </c>
      <c r="C71" s="9">
        <v>0.28459760378890175</v>
      </c>
      <c r="D71" s="3">
        <f t="shared" si="38"/>
        <v>3.035531317932517</v>
      </c>
      <c r="E71" s="4">
        <f t="shared" si="39"/>
        <v>2.6851392268296461</v>
      </c>
      <c r="F71" s="4">
        <f t="shared" si="40"/>
        <v>3.5137330275687875</v>
      </c>
      <c r="G71" s="11">
        <v>3.3406641715246987E-2</v>
      </c>
      <c r="H71" s="7">
        <f t="shared" si="34"/>
        <v>1.033406641715247</v>
      </c>
      <c r="I71" s="5">
        <f t="shared" si="35"/>
        <v>2.9374025629389666</v>
      </c>
      <c r="J71" s="5">
        <f t="shared" si="36"/>
        <v>2.598337497011685</v>
      </c>
      <c r="K71" s="5">
        <f t="shared" si="37"/>
        <v>3.4001455823205258</v>
      </c>
      <c r="L71">
        <v>2.73</v>
      </c>
      <c r="M71">
        <v>3.37</v>
      </c>
      <c r="N71">
        <v>2.7</v>
      </c>
      <c r="O71" s="5">
        <f t="shared" si="25"/>
        <v>2.8212001318826241</v>
      </c>
      <c r="P71" s="5">
        <f t="shared" si="26"/>
        <v>3.4825803825803825</v>
      </c>
      <c r="Q71" s="5">
        <f t="shared" si="27"/>
        <v>2.790197932631167</v>
      </c>
      <c r="R71" s="6">
        <f t="shared" si="28"/>
        <v>0.35445907885049149</v>
      </c>
      <c r="S71" s="6">
        <f t="shared" si="29"/>
        <v>0.28714340808956723</v>
      </c>
      <c r="T71" s="6">
        <f t="shared" si="30"/>
        <v>0.35839751305994133</v>
      </c>
      <c r="U71">
        <f t="shared" si="31"/>
        <v>0.92939253013674306</v>
      </c>
      <c r="V71">
        <f t="shared" si="32"/>
        <v>1.2969831686129283</v>
      </c>
      <c r="W71">
        <f t="shared" si="33"/>
        <v>0.7940836457235777</v>
      </c>
      <c r="X71" t="s">
        <v>169</v>
      </c>
      <c r="Y71" t="s">
        <v>170</v>
      </c>
      <c r="Z71" t="s">
        <v>408</v>
      </c>
      <c r="AA71" s="8" t="s">
        <v>432</v>
      </c>
      <c r="AB71" s="8" t="s">
        <v>421</v>
      </c>
      <c r="AC71" s="28" t="s">
        <v>419</v>
      </c>
      <c r="AD71" s="8" t="s">
        <v>29</v>
      </c>
    </row>
    <row r="72" spans="1:30" x14ac:dyDescent="0.25">
      <c r="A72" s="9">
        <v>0.15545442541064838</v>
      </c>
      <c r="B72" s="9">
        <v>0.27395757192586861</v>
      </c>
      <c r="C72" s="9">
        <v>0.50683464627941488</v>
      </c>
      <c r="D72" s="3">
        <f t="shared" si="38"/>
        <v>6.4327535054624541</v>
      </c>
      <c r="E72" s="4">
        <f t="shared" si="39"/>
        <v>3.6502002590043192</v>
      </c>
      <c r="F72" s="4">
        <f t="shared" si="40"/>
        <v>1.9730300746818046</v>
      </c>
      <c r="G72" s="11">
        <v>3.2519617080914998E-2</v>
      </c>
      <c r="H72" s="7">
        <f t="shared" si="34"/>
        <v>1.032519617080915</v>
      </c>
      <c r="I72" s="5">
        <f t="shared" si="35"/>
        <v>6.2301513685994614</v>
      </c>
      <c r="J72" s="5">
        <f t="shared" si="36"/>
        <v>3.5352357462456481</v>
      </c>
      <c r="K72" s="5">
        <f t="shared" si="37"/>
        <v>1.9108887056885671</v>
      </c>
      <c r="L72">
        <v>2.89</v>
      </c>
      <c r="M72">
        <v>3.22</v>
      </c>
      <c r="N72">
        <v>2.66</v>
      </c>
      <c r="O72" s="5">
        <f t="shared" si="25"/>
        <v>2.9839816933638446</v>
      </c>
      <c r="P72" s="5">
        <f t="shared" si="26"/>
        <v>3.3247131670005463</v>
      </c>
      <c r="Q72" s="5">
        <f t="shared" si="27"/>
        <v>2.7465021814352339</v>
      </c>
      <c r="R72" s="6">
        <f t="shared" si="28"/>
        <v>0.33512269938650308</v>
      </c>
      <c r="S72" s="6">
        <f t="shared" si="29"/>
        <v>0.30077782646801055</v>
      </c>
      <c r="T72" s="6">
        <f t="shared" si="30"/>
        <v>0.36409947414548643</v>
      </c>
      <c r="U72">
        <f t="shared" si="31"/>
        <v>0.46387315957776998</v>
      </c>
      <c r="V72">
        <f t="shared" si="32"/>
        <v>0.91083034658143458</v>
      </c>
      <c r="W72">
        <f t="shared" si="33"/>
        <v>1.3920224616333683</v>
      </c>
      <c r="X72" t="s">
        <v>171</v>
      </c>
      <c r="Y72" t="s">
        <v>172</v>
      </c>
      <c r="Z72" t="s">
        <v>408</v>
      </c>
      <c r="AA72" s="8" t="s">
        <v>432</v>
      </c>
      <c r="AB72" s="8" t="s">
        <v>421</v>
      </c>
      <c r="AC72" s="28" t="s">
        <v>419</v>
      </c>
      <c r="AD72" s="8" t="s">
        <v>32</v>
      </c>
    </row>
    <row r="73" spans="1:30" x14ac:dyDescent="0.25">
      <c r="A73" s="9">
        <v>0.49131957902724338</v>
      </c>
      <c r="B73" s="9">
        <v>0.27585269829579273</v>
      </c>
      <c r="C73" s="9">
        <v>0.22187011067083209</v>
      </c>
      <c r="D73" s="3">
        <f t="shared" si="38"/>
        <v>2.035335131524548</v>
      </c>
      <c r="E73" s="4">
        <f t="shared" si="39"/>
        <v>3.6251231406397735</v>
      </c>
      <c r="F73" s="4">
        <f t="shared" si="40"/>
        <v>4.507141574754999</v>
      </c>
      <c r="G73" s="11">
        <v>3.3888876176080718E-2</v>
      </c>
      <c r="H73" s="7">
        <f t="shared" si="34"/>
        <v>1.0338888761760807</v>
      </c>
      <c r="I73" s="5">
        <f t="shared" si="35"/>
        <v>1.9686207854875033</v>
      </c>
      <c r="J73" s="5">
        <f t="shared" si="36"/>
        <v>3.5062986208417062</v>
      </c>
      <c r="K73" s="5">
        <f t="shared" si="37"/>
        <v>4.3594061979126968</v>
      </c>
      <c r="L73">
        <v>2.2599999999999998</v>
      </c>
      <c r="M73">
        <v>3.49</v>
      </c>
      <c r="N73">
        <v>3.28</v>
      </c>
      <c r="O73" s="5">
        <f t="shared" si="25"/>
        <v>2.3365888601579421</v>
      </c>
      <c r="P73" s="5">
        <f t="shared" si="26"/>
        <v>3.6082721778545221</v>
      </c>
      <c r="Q73" s="5">
        <f t="shared" si="27"/>
        <v>3.3911555138575444</v>
      </c>
      <c r="R73" s="6">
        <f t="shared" si="28"/>
        <v>0.42797430778318651</v>
      </c>
      <c r="S73" s="6">
        <f t="shared" si="29"/>
        <v>0.27714095575644732</v>
      </c>
      <c r="T73" s="6">
        <f t="shared" si="30"/>
        <v>0.29488473646036628</v>
      </c>
      <c r="U73">
        <f t="shared" si="31"/>
        <v>1.1480118551325467</v>
      </c>
      <c r="V73">
        <f t="shared" si="32"/>
        <v>0.99535161644680636</v>
      </c>
      <c r="W73">
        <f t="shared" si="33"/>
        <v>0.75239604916157587</v>
      </c>
      <c r="X73" t="s">
        <v>173</v>
      </c>
      <c r="Y73" t="s">
        <v>174</v>
      </c>
      <c r="Z73" t="s">
        <v>408</v>
      </c>
      <c r="AA73" s="8" t="s">
        <v>432</v>
      </c>
      <c r="AB73" s="8" t="s">
        <v>421</v>
      </c>
      <c r="AC73" s="28" t="s">
        <v>419</v>
      </c>
      <c r="AD73" s="8" t="s">
        <v>33</v>
      </c>
    </row>
    <row r="74" spans="1:30" x14ac:dyDescent="0.25">
      <c r="A74" s="9">
        <v>0.25857789961853578</v>
      </c>
      <c r="B74" s="9">
        <v>0.28502810195624606</v>
      </c>
      <c r="C74" s="9">
        <v>0.41582874167314726</v>
      </c>
      <c r="D74" s="3">
        <f t="shared" si="38"/>
        <v>3.8673065311275212</v>
      </c>
      <c r="E74" s="4">
        <f t="shared" si="39"/>
        <v>3.5084259872505745</v>
      </c>
      <c r="F74" s="4">
        <f t="shared" si="40"/>
        <v>2.4048361736044384</v>
      </c>
      <c r="G74" s="11">
        <v>3.3645725966410467E-2</v>
      </c>
      <c r="H74" s="7">
        <f t="shared" si="34"/>
        <v>1.0336457259664105</v>
      </c>
      <c r="I74" s="5">
        <f t="shared" si="35"/>
        <v>3.7414236173731288</v>
      </c>
      <c r="J74" s="5">
        <f t="shared" si="36"/>
        <v>3.3942248287926313</v>
      </c>
      <c r="K74" s="5">
        <f t="shared" si="37"/>
        <v>2.3265574588972724</v>
      </c>
      <c r="L74">
        <v>3.21</v>
      </c>
      <c r="M74">
        <v>3.12</v>
      </c>
      <c r="N74">
        <v>2.4900000000000002</v>
      </c>
      <c r="O74" s="5">
        <f t="shared" si="25"/>
        <v>3.3180027803521774</v>
      </c>
      <c r="P74" s="5">
        <f t="shared" si="26"/>
        <v>3.2249746650152007</v>
      </c>
      <c r="Q74" s="5">
        <f t="shared" si="27"/>
        <v>2.5737778576563621</v>
      </c>
      <c r="R74" s="6">
        <f t="shared" si="28"/>
        <v>0.30138612478614579</v>
      </c>
      <c r="S74" s="6">
        <f t="shared" si="29"/>
        <v>0.31007995530882304</v>
      </c>
      <c r="T74" s="6">
        <f t="shared" si="30"/>
        <v>0.38853391990503128</v>
      </c>
      <c r="U74">
        <f t="shared" si="31"/>
        <v>0.85796218987192796</v>
      </c>
      <c r="V74">
        <f t="shared" si="32"/>
        <v>0.9192084076262631</v>
      </c>
      <c r="W74">
        <f t="shared" si="33"/>
        <v>1.070250807895454</v>
      </c>
      <c r="X74" t="s">
        <v>175</v>
      </c>
      <c r="Y74" t="s">
        <v>176</v>
      </c>
      <c r="Z74" t="s">
        <v>408</v>
      </c>
      <c r="AA74" s="8" t="s">
        <v>432</v>
      </c>
      <c r="AB74" s="8" t="s">
        <v>421</v>
      </c>
      <c r="AC74" s="28" t="s">
        <v>419</v>
      </c>
      <c r="AD74" s="8" t="s">
        <v>32</v>
      </c>
    </row>
    <row r="75" spans="1:30" x14ac:dyDescent="0.25">
      <c r="A75" s="9">
        <v>0.66904798422247169</v>
      </c>
      <c r="B75" s="9">
        <v>0.26436449081764868</v>
      </c>
      <c r="C75" s="9">
        <v>6.5918553064417088E-2</v>
      </c>
      <c r="D75" s="3">
        <f t="shared" si="38"/>
        <v>1.4946611059028021</v>
      </c>
      <c r="E75" s="4">
        <f t="shared" si="39"/>
        <v>3.7826562747028398</v>
      </c>
      <c r="F75" s="4">
        <f t="shared" si="40"/>
        <v>15.170235897362273</v>
      </c>
      <c r="G75" s="11">
        <v>3.7541413108517441E-2</v>
      </c>
      <c r="H75" s="7">
        <f t="shared" si="34"/>
        <v>1.0375414131085174</v>
      </c>
      <c r="I75" s="5">
        <f t="shared" si="35"/>
        <v>1.4405797079701474</v>
      </c>
      <c r="J75" s="5">
        <f t="shared" si="36"/>
        <v>3.6457882325582007</v>
      </c>
      <c r="K75" s="5">
        <f t="shared" si="37"/>
        <v>14.621330489268484</v>
      </c>
      <c r="L75">
        <v>1.83</v>
      </c>
      <c r="M75">
        <v>3.74</v>
      </c>
      <c r="N75">
        <v>4.47</v>
      </c>
      <c r="O75" s="5">
        <f t="shared" si="25"/>
        <v>1.8987007859885869</v>
      </c>
      <c r="P75" s="5">
        <f t="shared" si="26"/>
        <v>3.8804048850258552</v>
      </c>
      <c r="Q75" s="5">
        <f t="shared" si="27"/>
        <v>4.6378101165950731</v>
      </c>
      <c r="R75" s="6">
        <f t="shared" si="28"/>
        <v>0.52667592881378356</v>
      </c>
      <c r="S75" s="6">
        <f t="shared" si="29"/>
        <v>0.25770506677251981</v>
      </c>
      <c r="T75" s="6">
        <f t="shared" si="30"/>
        <v>0.21561900441369664</v>
      </c>
      <c r="U75">
        <f t="shared" si="31"/>
        <v>1.2703219335072866</v>
      </c>
      <c r="V75">
        <f t="shared" si="32"/>
        <v>1.0258412615961767</v>
      </c>
      <c r="W75">
        <f t="shared" si="33"/>
        <v>0.30571773227346272</v>
      </c>
      <c r="X75" t="s">
        <v>177</v>
      </c>
      <c r="Y75" t="s">
        <v>178</v>
      </c>
      <c r="Z75" t="s">
        <v>408</v>
      </c>
      <c r="AA75" s="8" t="s">
        <v>430</v>
      </c>
      <c r="AB75" s="8" t="s">
        <v>424</v>
      </c>
      <c r="AC75" s="28" t="s">
        <v>419</v>
      </c>
      <c r="AD75" s="8" t="s">
        <v>433</v>
      </c>
    </row>
    <row r="76" spans="1:30" x14ac:dyDescent="0.25">
      <c r="A76" s="9">
        <v>0.27674467118393647</v>
      </c>
      <c r="B76" s="9">
        <v>0.30591090644307278</v>
      </c>
      <c r="C76" s="9">
        <v>0.38444030441276117</v>
      </c>
      <c r="D76" s="3">
        <f t="shared" si="38"/>
        <v>3.6134390437290724</v>
      </c>
      <c r="E76" s="4">
        <f t="shared" si="39"/>
        <v>3.268925621604442</v>
      </c>
      <c r="F76" s="4">
        <f t="shared" si="40"/>
        <v>2.6011840811735811</v>
      </c>
      <c r="G76" s="11">
        <v>3.2003875630437051E-2</v>
      </c>
      <c r="H76" s="7">
        <f t="shared" si="34"/>
        <v>1.0320038756304371</v>
      </c>
      <c r="I76" s="5">
        <f t="shared" si="35"/>
        <v>3.5013812729353093</v>
      </c>
      <c r="J76" s="5">
        <f t="shared" si="36"/>
        <v>3.1675516912254813</v>
      </c>
      <c r="K76" s="5">
        <f t="shared" si="37"/>
        <v>2.5205177447464076</v>
      </c>
      <c r="L76">
        <v>2.72</v>
      </c>
      <c r="M76">
        <v>3.19</v>
      </c>
      <c r="N76">
        <v>2.85</v>
      </c>
      <c r="O76" s="5">
        <f t="shared" si="25"/>
        <v>2.8070505417147888</v>
      </c>
      <c r="P76" s="5">
        <f t="shared" si="26"/>
        <v>3.2920923632610943</v>
      </c>
      <c r="Q76" s="5">
        <f t="shared" si="27"/>
        <v>2.9412110455467455</v>
      </c>
      <c r="R76" s="6">
        <f t="shared" si="28"/>
        <v>0.35624581215738055</v>
      </c>
      <c r="S76" s="6">
        <f t="shared" si="29"/>
        <v>0.30375818466083859</v>
      </c>
      <c r="T76" s="6">
        <f t="shared" si="30"/>
        <v>0.33999600318178075</v>
      </c>
      <c r="U76">
        <f t="shared" si="31"/>
        <v>0.77683627916355003</v>
      </c>
      <c r="V76">
        <f t="shared" si="32"/>
        <v>1.0070869589395188</v>
      </c>
      <c r="W76">
        <f t="shared" si="33"/>
        <v>1.1307200696921664</v>
      </c>
      <c r="X76" t="s">
        <v>179</v>
      </c>
      <c r="Y76" t="s">
        <v>180</v>
      </c>
      <c r="Z76" t="s">
        <v>408</v>
      </c>
      <c r="AA76" s="8" t="s">
        <v>432</v>
      </c>
      <c r="AB76" s="8" t="s">
        <v>421</v>
      </c>
      <c r="AC76" s="28" t="s">
        <v>419</v>
      </c>
      <c r="AD76" s="8" t="s">
        <v>440</v>
      </c>
    </row>
    <row r="77" spans="1:30" x14ac:dyDescent="0.25">
      <c r="A77" s="9">
        <v>3.7104308827619385E-2</v>
      </c>
      <c r="B77" s="9">
        <v>0.10888244225427561</v>
      </c>
      <c r="C77" s="9">
        <v>0.68766824220825229</v>
      </c>
      <c r="D77" s="3">
        <f t="shared" si="38"/>
        <v>26.951047778462556</v>
      </c>
      <c r="E77" s="4">
        <f t="shared" si="39"/>
        <v>9.1842172098296402</v>
      </c>
      <c r="F77" s="4">
        <f t="shared" si="40"/>
        <v>1.454189591173765</v>
      </c>
      <c r="G77" s="11">
        <v>5.6205438261527352E-2</v>
      </c>
      <c r="H77" s="7">
        <f t="shared" si="34"/>
        <v>1.0562054382615274</v>
      </c>
      <c r="I77" s="5">
        <f t="shared" si="35"/>
        <v>25.516861400394721</v>
      </c>
      <c r="J77" s="5">
        <f t="shared" si="36"/>
        <v>8.6954837355756283</v>
      </c>
      <c r="K77" s="5">
        <f t="shared" si="37"/>
        <v>1.3768056274802978</v>
      </c>
      <c r="L77">
        <v>5.09</v>
      </c>
      <c r="M77">
        <v>4.26</v>
      </c>
      <c r="N77">
        <v>1.6</v>
      </c>
      <c r="O77" s="5">
        <f t="shared" si="25"/>
        <v>5.3760856807511743</v>
      </c>
      <c r="P77" s="5">
        <f t="shared" si="26"/>
        <v>4.4994351669941066</v>
      </c>
      <c r="Q77" s="5">
        <f t="shared" si="27"/>
        <v>1.6899287012184439</v>
      </c>
      <c r="R77" s="6">
        <f t="shared" si="28"/>
        <v>0.18600894021842948</v>
      </c>
      <c r="S77" s="6">
        <f t="shared" si="29"/>
        <v>0.22225011871169156</v>
      </c>
      <c r="T77" s="6">
        <f t="shared" si="30"/>
        <v>0.59174094106987885</v>
      </c>
      <c r="U77">
        <f t="shared" si="31"/>
        <v>0.19947594338233396</v>
      </c>
      <c r="V77">
        <f t="shared" si="32"/>
        <v>0.4899094897470927</v>
      </c>
      <c r="W77">
        <f t="shared" si="33"/>
        <v>1.1621102994241619</v>
      </c>
      <c r="X77" t="s">
        <v>181</v>
      </c>
      <c r="Y77" t="s">
        <v>182</v>
      </c>
      <c r="Z77" t="s">
        <v>413</v>
      </c>
      <c r="AA77" s="8" t="s">
        <v>431</v>
      </c>
      <c r="AB77" s="8" t="s">
        <v>31</v>
      </c>
      <c r="AC77" s="28" t="s">
        <v>419</v>
      </c>
      <c r="AD77" s="8" t="s">
        <v>437</v>
      </c>
    </row>
    <row r="78" spans="1:30" x14ac:dyDescent="0.25">
      <c r="A78" s="9">
        <v>0.32130200330443232</v>
      </c>
      <c r="B78" s="9">
        <v>0.32228772676871587</v>
      </c>
      <c r="C78" s="9">
        <v>0.3332766852446804</v>
      </c>
      <c r="D78" s="3">
        <f t="shared" si="38"/>
        <v>3.1123366481238652</v>
      </c>
      <c r="E78" s="4">
        <f t="shared" si="39"/>
        <v>3.1028175041789057</v>
      </c>
      <c r="F78" s="4">
        <f t="shared" si="40"/>
        <v>3.0005099194557641</v>
      </c>
      <c r="G78" s="11">
        <v>5.1679447024516545E-2</v>
      </c>
      <c r="H78" s="7">
        <f t="shared" si="34"/>
        <v>1.0516794470245165</v>
      </c>
      <c r="I78" s="5">
        <f t="shared" si="35"/>
        <v>2.9593966649529007</v>
      </c>
      <c r="J78" s="5">
        <f t="shared" si="36"/>
        <v>2.9503452910082149</v>
      </c>
      <c r="K78" s="5">
        <f t="shared" si="37"/>
        <v>2.8530650931184516</v>
      </c>
      <c r="L78">
        <v>1.88</v>
      </c>
      <c r="M78">
        <v>3.94</v>
      </c>
      <c r="N78">
        <v>3.76</v>
      </c>
      <c r="O78" s="5">
        <f t="shared" si="25"/>
        <v>1.977157360406091</v>
      </c>
      <c r="P78" s="5">
        <f t="shared" si="26"/>
        <v>4.1436170212765955</v>
      </c>
      <c r="Q78" s="5">
        <f t="shared" si="27"/>
        <v>3.954314720812182</v>
      </c>
      <c r="R78" s="6">
        <f t="shared" si="28"/>
        <v>0.50577663671373563</v>
      </c>
      <c r="S78" s="6">
        <f t="shared" si="29"/>
        <v>0.24133504492939667</v>
      </c>
      <c r="T78" s="6">
        <f t="shared" si="30"/>
        <v>0.25288831835686781</v>
      </c>
      <c r="U78">
        <f t="shared" si="31"/>
        <v>0.63526462074658063</v>
      </c>
      <c r="V78">
        <f t="shared" si="32"/>
        <v>1.3354369103873915</v>
      </c>
      <c r="W78">
        <f t="shared" si="33"/>
        <v>1.3178809025665279</v>
      </c>
      <c r="X78" t="s">
        <v>183</v>
      </c>
      <c r="Y78" t="s">
        <v>184</v>
      </c>
      <c r="Z78" t="s">
        <v>413</v>
      </c>
      <c r="AA78" s="8" t="s">
        <v>432</v>
      </c>
      <c r="AB78" s="8" t="s">
        <v>421</v>
      </c>
      <c r="AC78" s="28" t="s">
        <v>419</v>
      </c>
      <c r="AD78" s="8" t="s">
        <v>29</v>
      </c>
    </row>
    <row r="79" spans="1:30" x14ac:dyDescent="0.25">
      <c r="A79" s="9">
        <v>0.2771884698029014</v>
      </c>
      <c r="B79" s="9">
        <v>0.33234986498826258</v>
      </c>
      <c r="C79" s="9">
        <v>0.36340653519484334</v>
      </c>
      <c r="D79" s="3">
        <f t="shared" si="38"/>
        <v>3.6076536686791605</v>
      </c>
      <c r="E79" s="4">
        <f t="shared" si="39"/>
        <v>3.0088774070521032</v>
      </c>
      <c r="F79" s="4">
        <f t="shared" si="40"/>
        <v>2.7517391767978028</v>
      </c>
      <c r="G79" s="11">
        <v>4.9110025880941155E-2</v>
      </c>
      <c r="H79" s="7">
        <f t="shared" si="34"/>
        <v>1.0491100258809412</v>
      </c>
      <c r="I79" s="5">
        <f t="shared" si="35"/>
        <v>3.438775323541305</v>
      </c>
      <c r="J79" s="5">
        <f t="shared" si="36"/>
        <v>2.8680284553810633</v>
      </c>
      <c r="K79" s="5">
        <f t="shared" si="37"/>
        <v>2.6229271562695802</v>
      </c>
      <c r="L79">
        <v>2.71</v>
      </c>
      <c r="M79">
        <v>3.7</v>
      </c>
      <c r="N79">
        <v>2.44</v>
      </c>
      <c r="O79" s="5">
        <f t="shared" si="25"/>
        <v>2.8430881701373507</v>
      </c>
      <c r="P79" s="5">
        <f t="shared" si="26"/>
        <v>3.8817070957594826</v>
      </c>
      <c r="Q79" s="5">
        <f t="shared" si="27"/>
        <v>2.5598284631494965</v>
      </c>
      <c r="R79" s="6">
        <f t="shared" si="28"/>
        <v>0.35173021030567952</v>
      </c>
      <c r="S79" s="6">
        <f t="shared" si="29"/>
        <v>0.25761861349415988</v>
      </c>
      <c r="T79" s="6">
        <f t="shared" si="30"/>
        <v>0.39065117620016049</v>
      </c>
      <c r="U79">
        <f t="shared" si="31"/>
        <v>0.78807125939510325</v>
      </c>
      <c r="V79">
        <f t="shared" si="32"/>
        <v>1.2900848291996447</v>
      </c>
      <c r="W79">
        <f t="shared" si="33"/>
        <v>0.93025839248629927</v>
      </c>
      <c r="X79" t="s">
        <v>185</v>
      </c>
      <c r="Y79" t="s">
        <v>186</v>
      </c>
      <c r="Z79" t="s">
        <v>413</v>
      </c>
      <c r="AA79" s="8" t="s">
        <v>432</v>
      </c>
      <c r="AB79" s="8" t="s">
        <v>421</v>
      </c>
      <c r="AC79" s="28" t="s">
        <v>419</v>
      </c>
      <c r="AD79" s="8" t="s">
        <v>425</v>
      </c>
    </row>
    <row r="80" spans="1:30" x14ac:dyDescent="0.25">
      <c r="A80" s="9">
        <v>0.55057705425772896</v>
      </c>
      <c r="B80" s="9">
        <v>0.26106278679511397</v>
      </c>
      <c r="C80" s="9">
        <v>0.1810501598455406</v>
      </c>
      <c r="D80" s="3">
        <f t="shared" si="38"/>
        <v>1.8162762001554338</v>
      </c>
      <c r="E80" s="4">
        <f t="shared" si="39"/>
        <v>3.8304961510458981</v>
      </c>
      <c r="F80" s="4">
        <f t="shared" si="40"/>
        <v>5.5233312185591572</v>
      </c>
      <c r="G80" s="11">
        <v>5.0516782047994369E-2</v>
      </c>
      <c r="H80" s="7">
        <f t="shared" si="34"/>
        <v>1.0505167820479944</v>
      </c>
      <c r="I80" s="5">
        <f t="shared" si="35"/>
        <v>1.7289359210564754</v>
      </c>
      <c r="J80" s="5">
        <f t="shared" si="36"/>
        <v>3.6462969621278227</v>
      </c>
      <c r="K80" s="5">
        <f t="shared" si="37"/>
        <v>5.2577277326225671</v>
      </c>
      <c r="L80">
        <v>2.09</v>
      </c>
      <c r="M80">
        <v>3.29</v>
      </c>
      <c r="N80">
        <v>3.73</v>
      </c>
      <c r="O80" s="5">
        <f t="shared" si="25"/>
        <v>2.1955800744803082</v>
      </c>
      <c r="P80" s="5">
        <f t="shared" si="26"/>
        <v>3.4562002129379015</v>
      </c>
      <c r="Q80" s="5">
        <f t="shared" si="27"/>
        <v>3.918427597039019</v>
      </c>
      <c r="R80" s="6">
        <f t="shared" si="28"/>
        <v>0.45546050067734334</v>
      </c>
      <c r="S80" s="6">
        <f t="shared" si="29"/>
        <v>0.28933509009594155</v>
      </c>
      <c r="T80" s="6">
        <f t="shared" si="30"/>
        <v>0.25520440922671517</v>
      </c>
      <c r="U80">
        <f t="shared" si="31"/>
        <v>1.2088360097943331</v>
      </c>
      <c r="V80">
        <f t="shared" si="32"/>
        <v>0.902285259311435</v>
      </c>
      <c r="W80">
        <f t="shared" si="33"/>
        <v>0.70943194278709198</v>
      </c>
      <c r="X80" t="s">
        <v>187</v>
      </c>
      <c r="Y80" t="s">
        <v>188</v>
      </c>
      <c r="Z80" t="s">
        <v>413</v>
      </c>
      <c r="AA80" s="8" t="s">
        <v>430</v>
      </c>
      <c r="AB80" s="8" t="s">
        <v>32</v>
      </c>
      <c r="AC80" s="28" t="s">
        <v>419</v>
      </c>
      <c r="AD80" s="8" t="s">
        <v>34</v>
      </c>
    </row>
    <row r="81" spans="1:30" x14ac:dyDescent="0.25">
      <c r="A81" s="9">
        <v>0.46850218212542744</v>
      </c>
      <c r="B81" s="9">
        <v>0.24443231676692295</v>
      </c>
      <c r="C81" s="9">
        <v>0.26946661657515458</v>
      </c>
      <c r="D81" s="3">
        <f t="shared" si="38"/>
        <v>2.1344617765991107</v>
      </c>
      <c r="E81" s="4">
        <f t="shared" si="39"/>
        <v>4.0911120641774401</v>
      </c>
      <c r="F81" s="4">
        <f t="shared" si="40"/>
        <v>3.711034831363234</v>
      </c>
      <c r="G81" s="11">
        <v>4.908774237967517E-2</v>
      </c>
      <c r="H81" s="7">
        <f t="shared" si="34"/>
        <v>1.0490877423796752</v>
      </c>
      <c r="I81" s="5">
        <f t="shared" si="35"/>
        <v>2.0345884241840926</v>
      </c>
      <c r="J81" s="5">
        <f t="shared" si="36"/>
        <v>3.899685316022715</v>
      </c>
      <c r="K81" s="5">
        <f t="shared" si="37"/>
        <v>3.5373922327463188</v>
      </c>
      <c r="L81">
        <v>2.68</v>
      </c>
      <c r="M81">
        <v>3.02</v>
      </c>
      <c r="N81">
        <v>2.9</v>
      </c>
      <c r="O81" s="5">
        <f t="shared" si="25"/>
        <v>2.8115551495775297</v>
      </c>
      <c r="P81" s="5">
        <f t="shared" si="26"/>
        <v>3.1682449819866192</v>
      </c>
      <c r="Q81" s="5">
        <f t="shared" si="27"/>
        <v>3.042354452901058</v>
      </c>
      <c r="R81" s="6">
        <f t="shared" si="28"/>
        <v>0.35567504345424705</v>
      </c>
      <c r="S81" s="6">
        <f t="shared" si="29"/>
        <v>0.3156321577673451</v>
      </c>
      <c r="T81" s="6">
        <f t="shared" si="30"/>
        <v>0.32869279877840768</v>
      </c>
      <c r="U81">
        <f t="shared" si="31"/>
        <v>1.3172197227430553</v>
      </c>
      <c r="V81">
        <f t="shared" si="32"/>
        <v>0.77442146103216736</v>
      </c>
      <c r="W81">
        <f t="shared" si="33"/>
        <v>0.81981296084560351</v>
      </c>
      <c r="X81" t="s">
        <v>189</v>
      </c>
      <c r="Y81" t="s">
        <v>190</v>
      </c>
      <c r="Z81" t="s">
        <v>413</v>
      </c>
      <c r="AA81" s="8" t="s">
        <v>430</v>
      </c>
      <c r="AB81" s="8" t="s">
        <v>32</v>
      </c>
      <c r="AC81" s="28" t="s">
        <v>419</v>
      </c>
      <c r="AD81" s="8" t="s">
        <v>424</v>
      </c>
    </row>
    <row r="82" spans="1:30" s="13" customFormat="1" x14ac:dyDescent="0.25">
      <c r="A82" s="12">
        <v>0.37721253688626261</v>
      </c>
      <c r="B82" s="12">
        <v>0.23829481566271091</v>
      </c>
      <c r="C82" s="12">
        <v>0.35515045317558358</v>
      </c>
      <c r="D82" s="3">
        <f t="shared" si="38"/>
        <v>2.6510253563007127</v>
      </c>
      <c r="E82" s="4">
        <f t="shared" si="39"/>
        <v>4.1964824002525836</v>
      </c>
      <c r="F82" s="4">
        <f t="shared" si="40"/>
        <v>2.8157080782482007</v>
      </c>
      <c r="G82" s="11">
        <v>5.0390750006906515E-2</v>
      </c>
      <c r="H82" s="7">
        <f t="shared" si="34"/>
        <v>1.0503907500069065</v>
      </c>
      <c r="I82" s="5">
        <f t="shared" si="35"/>
        <v>2.5238468220357819</v>
      </c>
      <c r="J82" s="5">
        <f t="shared" si="36"/>
        <v>3.9951631335529094</v>
      </c>
      <c r="K82" s="5">
        <f t="shared" si="37"/>
        <v>2.6806291641750337</v>
      </c>
      <c r="L82">
        <v>2.97</v>
      </c>
      <c r="M82">
        <v>3.89</v>
      </c>
      <c r="N82">
        <v>2.19</v>
      </c>
      <c r="O82" s="5">
        <f t="shared" si="25"/>
        <v>3.1196605275205127</v>
      </c>
      <c r="P82" s="5">
        <f t="shared" si="26"/>
        <v>4.0860200175268666</v>
      </c>
      <c r="Q82" s="5">
        <f t="shared" si="27"/>
        <v>2.3003557425151251</v>
      </c>
      <c r="R82" s="6">
        <f t="shared" si="28"/>
        <v>0.32054769779543735</v>
      </c>
      <c r="S82" s="6">
        <f t="shared" si="29"/>
        <v>0.24473693122170925</v>
      </c>
      <c r="T82" s="6">
        <f t="shared" si="30"/>
        <v>0.43471537098285351</v>
      </c>
      <c r="U82">
        <f t="shared" si="31"/>
        <v>1.1767750618099488</v>
      </c>
      <c r="V82">
        <f t="shared" si="32"/>
        <v>0.97367738687071148</v>
      </c>
      <c r="W82">
        <f t="shared" si="33"/>
        <v>0.81697238441930276</v>
      </c>
      <c r="X82" t="s">
        <v>191</v>
      </c>
      <c r="Y82" t="s">
        <v>192</v>
      </c>
      <c r="Z82" t="s">
        <v>413</v>
      </c>
      <c r="AA82" s="17" t="s">
        <v>432</v>
      </c>
      <c r="AB82" s="17" t="s">
        <v>425</v>
      </c>
      <c r="AC82" s="28" t="s">
        <v>419</v>
      </c>
      <c r="AD82" s="17" t="s">
        <v>437</v>
      </c>
    </row>
    <row r="83" spans="1:30" x14ac:dyDescent="0.25">
      <c r="A83" s="9">
        <v>0.8496642139868581</v>
      </c>
      <c r="B83" s="9">
        <v>0.11954783126356476</v>
      </c>
      <c r="C83" s="9">
        <v>2.2977805972464248E-2</v>
      </c>
      <c r="D83" s="3">
        <f t="shared" si="38"/>
        <v>1.1769355276335873</v>
      </c>
      <c r="E83" s="4">
        <f t="shared" si="39"/>
        <v>8.364852707326154</v>
      </c>
      <c r="F83" s="4">
        <f t="shared" si="40"/>
        <v>43.520256076596823</v>
      </c>
      <c r="G83" s="11">
        <v>5.7257764120091537E-2</v>
      </c>
      <c r="H83" s="7">
        <f t="shared" si="34"/>
        <v>1.0572577641200915</v>
      </c>
      <c r="I83" s="5">
        <f t="shared" si="35"/>
        <v>1.1131963912443794</v>
      </c>
      <c r="J83" s="5">
        <f t="shared" si="36"/>
        <v>7.9118385233972228</v>
      </c>
      <c r="K83" s="5">
        <f t="shared" si="37"/>
        <v>41.16333552094251</v>
      </c>
      <c r="L83">
        <v>1.69</v>
      </c>
      <c r="M83">
        <v>4.17</v>
      </c>
      <c r="N83">
        <v>4.43</v>
      </c>
      <c r="O83" s="5">
        <f t="shared" si="25"/>
        <v>1.7867656213629546</v>
      </c>
      <c r="P83" s="5">
        <f t="shared" si="26"/>
        <v>4.4087648763807818</v>
      </c>
      <c r="Q83" s="5">
        <f t="shared" si="27"/>
        <v>4.6836518950520052</v>
      </c>
      <c r="R83" s="6">
        <f t="shared" si="28"/>
        <v>0.55967049513589506</v>
      </c>
      <c r="S83" s="6">
        <f t="shared" si="29"/>
        <v>0.22682089611023085</v>
      </c>
      <c r="T83" s="6">
        <f t="shared" si="30"/>
        <v>0.2135086087538742</v>
      </c>
      <c r="U83">
        <f t="shared" si="31"/>
        <v>1.518150807254095</v>
      </c>
      <c r="V83">
        <f t="shared" si="32"/>
        <v>0.52705827952230067</v>
      </c>
      <c r="W83">
        <f t="shared" si="33"/>
        <v>0.10762004448706947</v>
      </c>
      <c r="X83" t="s">
        <v>193</v>
      </c>
      <c r="Y83" t="s">
        <v>194</v>
      </c>
      <c r="Z83" t="s">
        <v>413</v>
      </c>
      <c r="AA83" s="8" t="s">
        <v>430</v>
      </c>
      <c r="AB83" s="8" t="s">
        <v>423</v>
      </c>
      <c r="AC83" s="28" t="s">
        <v>419</v>
      </c>
      <c r="AD83" s="8" t="s">
        <v>440</v>
      </c>
    </row>
    <row r="84" spans="1:30" x14ac:dyDescent="0.25">
      <c r="A84" s="9">
        <v>0.20062830235129331</v>
      </c>
      <c r="B84" s="9">
        <v>0.29818410229558789</v>
      </c>
      <c r="C84" s="9">
        <v>0.45355048374479123</v>
      </c>
      <c r="D84" s="3">
        <f t="shared" si="38"/>
        <v>4.9843416321643099</v>
      </c>
      <c r="E84" s="4">
        <f t="shared" si="39"/>
        <v>3.3536328472961539</v>
      </c>
      <c r="F84" s="4">
        <f t="shared" si="40"/>
        <v>2.2048262229672564</v>
      </c>
      <c r="G84" s="11">
        <v>5.6826398134208089E-2</v>
      </c>
      <c r="H84" s="7">
        <f t="shared" si="34"/>
        <v>1.0568263981342081</v>
      </c>
      <c r="I84" s="5">
        <f t="shared" si="35"/>
        <v>4.7163296081210682</v>
      </c>
      <c r="J84" s="5">
        <f t="shared" si="36"/>
        <v>3.1733053349319067</v>
      </c>
      <c r="K84" s="5">
        <f t="shared" si="37"/>
        <v>2.086270958844143</v>
      </c>
      <c r="L84">
        <v>7.16</v>
      </c>
      <c r="M84">
        <v>4.49</v>
      </c>
      <c r="N84">
        <v>1.44</v>
      </c>
      <c r="O84" s="5">
        <f t="shared" si="25"/>
        <v>7.5668770106409298</v>
      </c>
      <c r="P84" s="5">
        <f t="shared" si="26"/>
        <v>4.7451505276225943</v>
      </c>
      <c r="Q84" s="5">
        <f t="shared" si="27"/>
        <v>1.5218300133132596</v>
      </c>
      <c r="R84" s="6">
        <f t="shared" si="28"/>
        <v>0.13215491656514952</v>
      </c>
      <c r="S84" s="6">
        <f t="shared" si="29"/>
        <v>0.21074147051369052</v>
      </c>
      <c r="T84" s="6">
        <f t="shared" si="30"/>
        <v>0.65710361292116004</v>
      </c>
      <c r="U84">
        <f t="shared" si="31"/>
        <v>1.5181296887459192</v>
      </c>
      <c r="V84">
        <f t="shared" si="32"/>
        <v>1.4149284503365787</v>
      </c>
      <c r="W84">
        <f t="shared" si="33"/>
        <v>0.69022673871557094</v>
      </c>
      <c r="X84" t="s">
        <v>195</v>
      </c>
      <c r="Y84" t="s">
        <v>196</v>
      </c>
      <c r="Z84" t="s">
        <v>413</v>
      </c>
      <c r="AA84" s="8" t="s">
        <v>432</v>
      </c>
      <c r="AB84" s="8" t="s">
        <v>421</v>
      </c>
      <c r="AC84" s="28" t="s">
        <v>419</v>
      </c>
      <c r="AD84" s="8" t="s">
        <v>33</v>
      </c>
    </row>
    <row r="85" spans="1:30" x14ac:dyDescent="0.25">
      <c r="A85" s="9">
        <v>0.45974656223973381</v>
      </c>
      <c r="B85" s="9">
        <v>0.34628496017601085</v>
      </c>
      <c r="C85" s="9">
        <v>0.18844324390439351</v>
      </c>
      <c r="D85" s="3">
        <f t="shared" si="38"/>
        <v>2.1751114247126275</v>
      </c>
      <c r="E85" s="4">
        <f t="shared" si="39"/>
        <v>2.887795067656755</v>
      </c>
      <c r="F85" s="4">
        <f t="shared" si="40"/>
        <v>5.3066375810604756</v>
      </c>
      <c r="G85" s="11">
        <v>4.911058763644105E-2</v>
      </c>
      <c r="H85" s="7">
        <f t="shared" si="34"/>
        <v>1.049110587636441</v>
      </c>
      <c r="I85" s="5">
        <f t="shared" si="35"/>
        <v>2.0732908907277094</v>
      </c>
      <c r="J85" s="5">
        <f t="shared" si="36"/>
        <v>2.7526126432130642</v>
      </c>
      <c r="K85" s="5">
        <f t="shared" si="37"/>
        <v>5.0582251705379209</v>
      </c>
      <c r="L85">
        <v>3.37</v>
      </c>
      <c r="M85">
        <v>3.43</v>
      </c>
      <c r="N85">
        <v>2.17</v>
      </c>
      <c r="O85" s="5">
        <f t="shared" si="25"/>
        <v>3.5355026803348064</v>
      </c>
      <c r="P85" s="5">
        <f t="shared" si="26"/>
        <v>3.5984493155929931</v>
      </c>
      <c r="Q85" s="5">
        <f t="shared" si="27"/>
        <v>2.2765699751710771</v>
      </c>
      <c r="R85" s="6">
        <f t="shared" si="28"/>
        <v>0.28284521054451628</v>
      </c>
      <c r="S85" s="6">
        <f t="shared" si="29"/>
        <v>0.27789748091399996</v>
      </c>
      <c r="T85" s="6">
        <f t="shared" si="30"/>
        <v>0.43925730854148382</v>
      </c>
      <c r="U85">
        <f t="shared" si="31"/>
        <v>1.6254352030732917</v>
      </c>
      <c r="V85">
        <f t="shared" si="32"/>
        <v>1.246088877945513</v>
      </c>
      <c r="W85">
        <f t="shared" si="33"/>
        <v>0.42900423109658237</v>
      </c>
      <c r="X85" t="s">
        <v>197</v>
      </c>
      <c r="Y85" t="s">
        <v>198</v>
      </c>
      <c r="Z85" t="s">
        <v>413</v>
      </c>
      <c r="AA85" s="8" t="s">
        <v>432</v>
      </c>
      <c r="AB85" s="8" t="s">
        <v>421</v>
      </c>
      <c r="AC85" s="28" t="s">
        <v>419</v>
      </c>
      <c r="AD85" s="8" t="s">
        <v>441</v>
      </c>
    </row>
    <row r="86" spans="1:30" x14ac:dyDescent="0.25">
      <c r="A86" s="9">
        <v>0.79949815527224277</v>
      </c>
      <c r="B86" s="9">
        <v>0.14484974423850219</v>
      </c>
      <c r="C86" s="9">
        <v>4.9985817352654678E-2</v>
      </c>
      <c r="D86" s="3">
        <f t="shared" si="38"/>
        <v>1.2507846245867609</v>
      </c>
      <c r="E86" s="4">
        <f t="shared" si="39"/>
        <v>6.9037056658757443</v>
      </c>
      <c r="F86" s="4">
        <f t="shared" si="40"/>
        <v>20.005674668574592</v>
      </c>
      <c r="G86" s="11">
        <v>5.4726604758594588E-2</v>
      </c>
      <c r="H86" s="7">
        <f t="shared" si="34"/>
        <v>1.0547266047585946</v>
      </c>
      <c r="I86" s="5">
        <f t="shared" si="35"/>
        <v>1.1858851563463122</v>
      </c>
      <c r="J86" s="5">
        <f t="shared" si="36"/>
        <v>6.5454930545303363</v>
      </c>
      <c r="K86" s="5">
        <f t="shared" si="37"/>
        <v>18.96764012428935</v>
      </c>
      <c r="L86">
        <v>1.64</v>
      </c>
      <c r="M86">
        <v>4.13</v>
      </c>
      <c r="N86">
        <v>4.93</v>
      </c>
      <c r="O86" s="5">
        <f t="shared" si="25"/>
        <v>1.7297516318040951</v>
      </c>
      <c r="P86" s="5">
        <f t="shared" si="26"/>
        <v>4.3560208776529956</v>
      </c>
      <c r="Q86" s="5">
        <f t="shared" si="27"/>
        <v>5.1998021614598713</v>
      </c>
      <c r="R86" s="6">
        <f t="shared" si="28"/>
        <v>0.57811767979488515</v>
      </c>
      <c r="S86" s="6">
        <f t="shared" si="29"/>
        <v>0.22956731110499073</v>
      </c>
      <c r="T86" s="6">
        <f t="shared" si="30"/>
        <v>0.19231500910012408</v>
      </c>
      <c r="U86">
        <f t="shared" si="31"/>
        <v>1.3829332387065256</v>
      </c>
      <c r="V86">
        <f t="shared" si="32"/>
        <v>0.63096851002561227</v>
      </c>
      <c r="W86">
        <f t="shared" si="33"/>
        <v>0.25991636111267213</v>
      </c>
      <c r="X86" t="s">
        <v>199</v>
      </c>
      <c r="Y86" t="s">
        <v>200</v>
      </c>
      <c r="Z86" t="s">
        <v>413</v>
      </c>
      <c r="AA86" s="8" t="s">
        <v>430</v>
      </c>
      <c r="AB86" s="8" t="s">
        <v>423</v>
      </c>
      <c r="AC86" s="28" t="s">
        <v>419</v>
      </c>
      <c r="AD86" s="8" t="s">
        <v>428</v>
      </c>
    </row>
    <row r="87" spans="1:30" x14ac:dyDescent="0.25">
      <c r="A87" s="9">
        <v>0.29373103565086184</v>
      </c>
      <c r="B87" s="9">
        <v>0.22002319874235304</v>
      </c>
      <c r="C87" s="9">
        <v>0.44242266574031758</v>
      </c>
      <c r="D87" s="3">
        <f t="shared" si="38"/>
        <v>3.4044751103136144</v>
      </c>
      <c r="E87" s="4">
        <f t="shared" si="39"/>
        <v>4.5449752831336623</v>
      </c>
      <c r="F87" s="4">
        <f t="shared" si="40"/>
        <v>2.260282027654875</v>
      </c>
      <c r="G87" s="11">
        <v>5.0263616250058707E-2</v>
      </c>
      <c r="H87" s="7">
        <f t="shared" si="34"/>
        <v>1.0502636162500587</v>
      </c>
      <c r="I87" s="5">
        <f t="shared" si="35"/>
        <v>3.2415434159941787</v>
      </c>
      <c r="J87" s="5">
        <f t="shared" si="36"/>
        <v>4.3274614228391428</v>
      </c>
      <c r="K87" s="5">
        <f t="shared" si="37"/>
        <v>2.1521092349415647</v>
      </c>
      <c r="L87">
        <v>2.19</v>
      </c>
      <c r="M87">
        <v>4</v>
      </c>
      <c r="N87">
        <v>2.91</v>
      </c>
      <c r="O87" s="5">
        <f t="shared" si="25"/>
        <v>2.3000773195876287</v>
      </c>
      <c r="P87" s="5">
        <f t="shared" si="26"/>
        <v>4.2010544650002348</v>
      </c>
      <c r="Q87" s="5">
        <f t="shared" si="27"/>
        <v>3.0562671232876708</v>
      </c>
      <c r="R87" s="6">
        <f t="shared" si="28"/>
        <v>0.43476799300785496</v>
      </c>
      <c r="S87" s="6">
        <f t="shared" si="29"/>
        <v>0.23803547617180063</v>
      </c>
      <c r="T87" s="6">
        <f t="shared" si="30"/>
        <v>0.3271965308203445</v>
      </c>
      <c r="U87">
        <f t="shared" si="31"/>
        <v>0.6756040931595324</v>
      </c>
      <c r="V87">
        <f t="shared" si="32"/>
        <v>0.92432944148019625</v>
      </c>
      <c r="W87">
        <f t="shared" si="33"/>
        <v>1.3521618478994233</v>
      </c>
      <c r="X87" t="s">
        <v>201</v>
      </c>
      <c r="Y87" t="s">
        <v>202</v>
      </c>
      <c r="Z87" t="s">
        <v>413</v>
      </c>
      <c r="AA87" s="8" t="s">
        <v>431</v>
      </c>
      <c r="AB87" s="8" t="s">
        <v>29</v>
      </c>
      <c r="AC87" s="28" t="s">
        <v>419</v>
      </c>
      <c r="AD87" s="8" t="s">
        <v>423</v>
      </c>
    </row>
    <row r="88" spans="1:30" x14ac:dyDescent="0.25">
      <c r="A88" s="9">
        <v>0.32284664472252311</v>
      </c>
      <c r="B88" s="9">
        <v>0.21454639268079795</v>
      </c>
      <c r="C88" s="9">
        <v>0.4234204525229896</v>
      </c>
      <c r="D88" s="3">
        <f t="shared" si="38"/>
        <v>3.0974458503648679</v>
      </c>
      <c r="E88" s="4">
        <f t="shared" si="39"/>
        <v>4.6609965681772128</v>
      </c>
      <c r="F88" s="4">
        <f t="shared" si="40"/>
        <v>2.3617186983798453</v>
      </c>
      <c r="G88" s="11">
        <v>2.2277667502803578E-2</v>
      </c>
      <c r="H88" s="7">
        <f t="shared" si="34"/>
        <v>1.0222776675028036</v>
      </c>
      <c r="I88" s="5">
        <f t="shared" si="35"/>
        <v>3.0299457269092431</v>
      </c>
      <c r="J88" s="5">
        <f t="shared" si="36"/>
        <v>4.5594232529435841</v>
      </c>
      <c r="K88" s="5">
        <f t="shared" si="37"/>
        <v>2.3102516796136197</v>
      </c>
      <c r="L88">
        <v>3.01</v>
      </c>
      <c r="M88">
        <v>3.29</v>
      </c>
      <c r="N88">
        <v>2.59</v>
      </c>
      <c r="O88" s="5">
        <f t="shared" si="25"/>
        <v>3.0770557791834388</v>
      </c>
      <c r="P88" s="5">
        <f t="shared" si="26"/>
        <v>3.3632935260842238</v>
      </c>
      <c r="Q88" s="5">
        <f t="shared" si="27"/>
        <v>2.6476991588322609</v>
      </c>
      <c r="R88" s="6">
        <f t="shared" si="28"/>
        <v>0.32498598392823769</v>
      </c>
      <c r="S88" s="6">
        <f t="shared" si="29"/>
        <v>0.29732760231732386</v>
      </c>
      <c r="T88" s="6">
        <f t="shared" si="30"/>
        <v>0.37768641375443845</v>
      </c>
      <c r="U88">
        <f t="shared" si="31"/>
        <v>0.99341713393342213</v>
      </c>
      <c r="V88">
        <f t="shared" si="32"/>
        <v>0.7215824935480516</v>
      </c>
      <c r="W88">
        <f t="shared" si="33"/>
        <v>1.1210899759774948</v>
      </c>
      <c r="X88" t="s">
        <v>203</v>
      </c>
      <c r="Y88" t="s">
        <v>204</v>
      </c>
      <c r="Z88" t="s">
        <v>409</v>
      </c>
      <c r="AA88" s="8" t="s">
        <v>432</v>
      </c>
      <c r="AB88" s="8" t="s">
        <v>425</v>
      </c>
      <c r="AC88" s="28" t="s">
        <v>419</v>
      </c>
      <c r="AD88" s="8" t="s">
        <v>29</v>
      </c>
    </row>
    <row r="89" spans="1:30" x14ac:dyDescent="0.25">
      <c r="A89" s="9">
        <v>0.26489801383365191</v>
      </c>
      <c r="B89" s="9">
        <v>0.27479793148007203</v>
      </c>
      <c r="C89" s="9">
        <v>0.41861129262068481</v>
      </c>
      <c r="D89" s="3">
        <f t="shared" si="38"/>
        <v>3.7750377419891503</v>
      </c>
      <c r="E89" s="4">
        <f t="shared" si="39"/>
        <v>3.6390375815929992</v>
      </c>
      <c r="F89" s="4">
        <f t="shared" si="40"/>
        <v>2.3888509880838966</v>
      </c>
      <c r="G89" s="11">
        <v>2.1733136139172382E-2</v>
      </c>
      <c r="H89" s="7">
        <f t="shared" si="34"/>
        <v>1.0217331361391724</v>
      </c>
      <c r="I89" s="5">
        <f t="shared" si="35"/>
        <v>3.6947394661720598</v>
      </c>
      <c r="J89" s="5">
        <f t="shared" si="36"/>
        <v>3.561632145301509</v>
      </c>
      <c r="K89" s="5">
        <f t="shared" si="37"/>
        <v>2.3380380880184219</v>
      </c>
      <c r="L89">
        <v>2.8</v>
      </c>
      <c r="M89">
        <v>3.28</v>
      </c>
      <c r="N89">
        <v>2.78</v>
      </c>
      <c r="O89" s="5">
        <f t="shared" si="25"/>
        <v>2.8608527811896827</v>
      </c>
      <c r="P89" s="5">
        <f t="shared" si="26"/>
        <v>3.3512846865364851</v>
      </c>
      <c r="Q89" s="5">
        <f t="shared" si="27"/>
        <v>2.8404181184668991</v>
      </c>
      <c r="R89" s="6">
        <f t="shared" si="28"/>
        <v>0.34954612365063786</v>
      </c>
      <c r="S89" s="6">
        <f t="shared" si="29"/>
        <v>0.29839303238469089</v>
      </c>
      <c r="T89" s="6">
        <f t="shared" si="30"/>
        <v>0.35206084396467124</v>
      </c>
      <c r="U89">
        <f t="shared" si="31"/>
        <v>0.75783421960762609</v>
      </c>
      <c r="V89">
        <f t="shared" si="32"/>
        <v>0.92092609966106775</v>
      </c>
      <c r="W89">
        <f t="shared" si="33"/>
        <v>1.1890311001546419</v>
      </c>
      <c r="X89" t="s">
        <v>205</v>
      </c>
      <c r="Y89" t="s">
        <v>206</v>
      </c>
      <c r="Z89" t="s">
        <v>409</v>
      </c>
      <c r="AA89" s="8" t="s">
        <v>432</v>
      </c>
      <c r="AB89" s="8" t="s">
        <v>421</v>
      </c>
      <c r="AC89" s="28" t="s">
        <v>419</v>
      </c>
      <c r="AD89" s="8" t="s">
        <v>440</v>
      </c>
    </row>
    <row r="90" spans="1:30" x14ac:dyDescent="0.25">
      <c r="A90" s="9">
        <v>0.2795280447758775</v>
      </c>
      <c r="B90" s="9">
        <v>0.34940831440562042</v>
      </c>
      <c r="C90" s="9">
        <v>0.34782100217012607</v>
      </c>
      <c r="D90" s="3">
        <f t="shared" si="38"/>
        <v>3.5774585723653916</v>
      </c>
      <c r="E90" s="4">
        <f t="shared" si="39"/>
        <v>2.8619811228622396</v>
      </c>
      <c r="F90" s="4">
        <f t="shared" si="40"/>
        <v>2.8750420295519716</v>
      </c>
      <c r="G90" s="11">
        <v>3.8746414287786468E-2</v>
      </c>
      <c r="H90" s="7">
        <f t="shared" si="34"/>
        <v>1.0387464142877865</v>
      </c>
      <c r="I90" s="5">
        <f t="shared" si="35"/>
        <v>3.4440153276661523</v>
      </c>
      <c r="J90" s="5">
        <f t="shared" si="36"/>
        <v>2.7552259950033609</v>
      </c>
      <c r="K90" s="5">
        <f t="shared" si="37"/>
        <v>2.7677997151241538</v>
      </c>
      <c r="L90">
        <v>2.87</v>
      </c>
      <c r="M90">
        <v>3.21</v>
      </c>
      <c r="N90">
        <v>2.64</v>
      </c>
      <c r="O90" s="5">
        <f t="shared" ref="O90:O153" si="41">(L90*H90)</f>
        <v>2.9812022090059473</v>
      </c>
      <c r="P90" s="5">
        <f t="shared" ref="P90:P153" si="42">(M90*H90)</f>
        <v>3.3343759898637946</v>
      </c>
      <c r="Q90" s="5">
        <f t="shared" ref="Q90:Q153" si="43">(N90*H90)</f>
        <v>2.7422905337197565</v>
      </c>
      <c r="R90" s="6">
        <f t="shared" ref="R90:R153" si="44">(1/O90)</f>
        <v>0.33543514659256884</v>
      </c>
      <c r="S90" s="6">
        <f t="shared" ref="S90:S153" si="45">(1/P90)</f>
        <v>0.29990619025566123</v>
      </c>
      <c r="T90" s="6">
        <f t="shared" ref="T90:T153" si="46">(1/Q90)</f>
        <v>0.36465866315176992</v>
      </c>
      <c r="U90">
        <f t="shared" ref="U90:U153" si="47">(L90/I90)</f>
        <v>0.83332962456495929</v>
      </c>
      <c r="V90">
        <f t="shared" ref="V90:V153" si="48">(M90/J90)</f>
        <v>1.1650586942128804</v>
      </c>
      <c r="W90">
        <f t="shared" ref="W90:W153" si="49">(N90/K90)</f>
        <v>0.95382624168005559</v>
      </c>
      <c r="X90" t="s">
        <v>207</v>
      </c>
      <c r="Y90" t="s">
        <v>208</v>
      </c>
      <c r="Z90" t="s">
        <v>11</v>
      </c>
      <c r="AA90" s="8" t="s">
        <v>432</v>
      </c>
      <c r="AB90" s="8" t="s">
        <v>421</v>
      </c>
      <c r="AC90" s="28" t="s">
        <v>419</v>
      </c>
      <c r="AD90" s="8" t="s">
        <v>30</v>
      </c>
    </row>
    <row r="91" spans="1:30" x14ac:dyDescent="0.25">
      <c r="A91" s="9">
        <v>0.65126088183666742</v>
      </c>
      <c r="B91" s="9">
        <v>0.22399991354771731</v>
      </c>
      <c r="C91" s="9">
        <v>0.12112128666938234</v>
      </c>
      <c r="D91" s="3">
        <f t="shared" si="38"/>
        <v>1.5354829806142025</v>
      </c>
      <c r="E91" s="4">
        <f t="shared" si="39"/>
        <v>4.4642874372671404</v>
      </c>
      <c r="F91" s="4">
        <f t="shared" si="40"/>
        <v>8.2561870625569007</v>
      </c>
      <c r="G91" s="11">
        <v>4.0242208466507501E-2</v>
      </c>
      <c r="H91" s="7">
        <f t="shared" si="34"/>
        <v>1.0402422084665075</v>
      </c>
      <c r="I91" s="5">
        <f t="shared" si="35"/>
        <v>1.4760821740522945</v>
      </c>
      <c r="J91" s="5">
        <f t="shared" si="36"/>
        <v>4.2915845953302094</v>
      </c>
      <c r="K91" s="5">
        <f t="shared" si="37"/>
        <v>7.9367929847106602</v>
      </c>
      <c r="L91">
        <v>2.1</v>
      </c>
      <c r="M91">
        <v>3.21</v>
      </c>
      <c r="N91">
        <v>3.96</v>
      </c>
      <c r="O91" s="5">
        <f t="shared" si="41"/>
        <v>2.1845086377796656</v>
      </c>
      <c r="P91" s="5">
        <f t="shared" si="42"/>
        <v>3.339177489177489</v>
      </c>
      <c r="Q91" s="5">
        <f t="shared" si="43"/>
        <v>4.1193591455273699</v>
      </c>
      <c r="R91" s="6">
        <f t="shared" si="44"/>
        <v>0.45776884682699165</v>
      </c>
      <c r="S91" s="6">
        <f t="shared" si="45"/>
        <v>0.29947494652233098</v>
      </c>
      <c r="T91" s="6">
        <f t="shared" si="46"/>
        <v>0.24275620665067738</v>
      </c>
      <c r="U91">
        <f t="shared" si="47"/>
        <v>1.4226850218202023</v>
      </c>
      <c r="V91">
        <f t="shared" si="48"/>
        <v>0.74797546889624145</v>
      </c>
      <c r="W91">
        <f t="shared" si="49"/>
        <v>0.49894207995956236</v>
      </c>
      <c r="X91" t="s">
        <v>209</v>
      </c>
      <c r="Y91" t="s">
        <v>210</v>
      </c>
      <c r="Z91" t="s">
        <v>11</v>
      </c>
      <c r="AA91" s="8" t="s">
        <v>430</v>
      </c>
      <c r="AB91" s="8" t="s">
        <v>32</v>
      </c>
      <c r="AC91" s="28" t="s">
        <v>419</v>
      </c>
      <c r="AD91" s="8" t="s">
        <v>428</v>
      </c>
    </row>
    <row r="92" spans="1:30" x14ac:dyDescent="0.25">
      <c r="A92" s="9">
        <v>0.36309586931303056</v>
      </c>
      <c r="B92" s="9">
        <v>0.43316587018730485</v>
      </c>
      <c r="C92" s="9">
        <v>0.19930107331503641</v>
      </c>
      <c r="D92" s="3">
        <f t="shared" si="38"/>
        <v>2.7540935728406333</v>
      </c>
      <c r="E92" s="4">
        <f t="shared" si="39"/>
        <v>2.3085844680412864</v>
      </c>
      <c r="F92" s="4">
        <f t="shared" si="40"/>
        <v>5.0175344435766984</v>
      </c>
      <c r="G92" s="11">
        <v>3.845013347916626E-2</v>
      </c>
      <c r="H92" s="7">
        <f t="shared" si="34"/>
        <v>1.0384501334791663</v>
      </c>
      <c r="I92" s="5">
        <f t="shared" si="35"/>
        <v>2.6521192342799065</v>
      </c>
      <c r="J92" s="5">
        <f t="shared" si="36"/>
        <v>2.2231057550223734</v>
      </c>
      <c r="K92" s="5">
        <f t="shared" si="37"/>
        <v>4.8317528996469257</v>
      </c>
      <c r="L92">
        <v>2.5299999999999998</v>
      </c>
      <c r="M92">
        <v>3.07</v>
      </c>
      <c r="N92">
        <v>3.15</v>
      </c>
      <c r="O92" s="5">
        <f t="shared" si="41"/>
        <v>2.6272788377022906</v>
      </c>
      <c r="P92" s="5">
        <f t="shared" si="42"/>
        <v>3.1880419097810404</v>
      </c>
      <c r="Q92" s="5">
        <f t="shared" si="43"/>
        <v>3.2711179204593734</v>
      </c>
      <c r="R92" s="6">
        <f t="shared" si="44"/>
        <v>0.3806219521314908</v>
      </c>
      <c r="S92" s="6">
        <f t="shared" si="45"/>
        <v>0.31367216250575625</v>
      </c>
      <c r="T92" s="6">
        <f t="shared" si="46"/>
        <v>0.30570588536275295</v>
      </c>
      <c r="U92">
        <f t="shared" si="47"/>
        <v>0.95395409350324178</v>
      </c>
      <c r="V92">
        <f t="shared" si="48"/>
        <v>1.3809509480439015</v>
      </c>
      <c r="W92">
        <f t="shared" si="49"/>
        <v>0.651937312487603</v>
      </c>
      <c r="X92" t="s">
        <v>211</v>
      </c>
      <c r="Y92" t="s">
        <v>212</v>
      </c>
      <c r="Z92" t="s">
        <v>11</v>
      </c>
      <c r="AA92" s="8" t="s">
        <v>430</v>
      </c>
      <c r="AB92" s="8" t="s">
        <v>424</v>
      </c>
      <c r="AC92" s="28" t="s">
        <v>419</v>
      </c>
      <c r="AD92" s="8" t="s">
        <v>32</v>
      </c>
    </row>
    <row r="93" spans="1:30" x14ac:dyDescent="0.25">
      <c r="A93" s="9">
        <v>0.42655426112550593</v>
      </c>
      <c r="B93" s="9">
        <v>0.44850676892460856</v>
      </c>
      <c r="C93" s="9">
        <v>0.12376612915135729</v>
      </c>
      <c r="D93" s="3">
        <f t="shared" si="38"/>
        <v>2.3443676247926826</v>
      </c>
      <c r="E93" s="4">
        <f t="shared" si="39"/>
        <v>2.2296207533226649</v>
      </c>
      <c r="F93" s="4">
        <f t="shared" si="40"/>
        <v>8.0797549932023021</v>
      </c>
      <c r="G93" s="11">
        <v>4.2306426027356236E-2</v>
      </c>
      <c r="H93" s="7">
        <f t="shared" si="34"/>
        <v>1.0423064260273562</v>
      </c>
      <c r="I93" s="5">
        <f t="shared" si="35"/>
        <v>2.2492115238394899</v>
      </c>
      <c r="J93" s="5">
        <f t="shared" si="36"/>
        <v>2.139122140713106</v>
      </c>
      <c r="K93" s="5">
        <f t="shared" si="37"/>
        <v>7.7518038759460186</v>
      </c>
      <c r="L93">
        <v>1.75</v>
      </c>
      <c r="M93">
        <v>3.44</v>
      </c>
      <c r="N93">
        <v>5.55</v>
      </c>
      <c r="O93" s="5">
        <f t="shared" si="41"/>
        <v>1.8240362455478734</v>
      </c>
      <c r="P93" s="5">
        <f t="shared" si="42"/>
        <v>3.5855341055341055</v>
      </c>
      <c r="Q93" s="5">
        <f t="shared" si="43"/>
        <v>5.7848006644518266</v>
      </c>
      <c r="R93" s="6">
        <f t="shared" si="44"/>
        <v>0.5482347198093297</v>
      </c>
      <c r="S93" s="6">
        <f t="shared" si="45"/>
        <v>0.27889847664718803</v>
      </c>
      <c r="T93" s="6">
        <f t="shared" si="46"/>
        <v>0.17286680354348233</v>
      </c>
      <c r="U93">
        <f t="shared" si="47"/>
        <v>0.77805043298581511</v>
      </c>
      <c r="V93">
        <f t="shared" si="48"/>
        <v>1.6081363165420879</v>
      </c>
      <c r="W93">
        <f t="shared" si="49"/>
        <v>0.71596238615140217</v>
      </c>
      <c r="X93" t="s">
        <v>213</v>
      </c>
      <c r="Y93" t="s">
        <v>8</v>
      </c>
      <c r="Z93" t="s">
        <v>11</v>
      </c>
      <c r="AA93" s="8" t="s">
        <v>430</v>
      </c>
      <c r="AB93" s="8" t="s">
        <v>424</v>
      </c>
      <c r="AC93" s="28" t="s">
        <v>419</v>
      </c>
      <c r="AD93" s="8" t="s">
        <v>424</v>
      </c>
    </row>
    <row r="94" spans="1:30" x14ac:dyDescent="0.25">
      <c r="A94" s="9">
        <v>0.29929446545004601</v>
      </c>
      <c r="B94" s="9">
        <v>0.31277553133234903</v>
      </c>
      <c r="C94" s="9">
        <v>0.35985532110840041</v>
      </c>
      <c r="D94" s="3">
        <f t="shared" si="38"/>
        <v>3.3411910858301717</v>
      </c>
      <c r="E94" s="4">
        <f t="shared" si="39"/>
        <v>3.1971810446304381</v>
      </c>
      <c r="F94" s="4">
        <f t="shared" si="40"/>
        <v>2.7788945760753854</v>
      </c>
      <c r="G94" s="11">
        <v>3.8878320340821615E-2</v>
      </c>
      <c r="H94" s="7">
        <f t="shared" si="34"/>
        <v>1.0388783203408216</v>
      </c>
      <c r="I94" s="5">
        <f t="shared" si="35"/>
        <v>3.2161524794684686</v>
      </c>
      <c r="J94" s="5">
        <f t="shared" si="36"/>
        <v>3.077531778294833</v>
      </c>
      <c r="K94" s="5">
        <f t="shared" si="37"/>
        <v>2.6748989960284493</v>
      </c>
      <c r="L94">
        <v>2.97</v>
      </c>
      <c r="M94">
        <v>2.92</v>
      </c>
      <c r="N94">
        <v>2.78</v>
      </c>
      <c r="O94" s="5">
        <f t="shared" si="41"/>
        <v>3.0854686114122405</v>
      </c>
      <c r="P94" s="5">
        <f t="shared" si="42"/>
        <v>3.0335246953951991</v>
      </c>
      <c r="Q94" s="5">
        <f t="shared" si="43"/>
        <v>2.888081730547484</v>
      </c>
      <c r="R94" s="6">
        <f t="shared" si="44"/>
        <v>0.32409987782772909</v>
      </c>
      <c r="S94" s="6">
        <f t="shared" si="45"/>
        <v>0.32964953326998475</v>
      </c>
      <c r="T94" s="6">
        <f t="shared" si="46"/>
        <v>0.34625058890228616</v>
      </c>
      <c r="U94">
        <f t="shared" si="47"/>
        <v>0.92346367871552226</v>
      </c>
      <c r="V94">
        <f t="shared" si="48"/>
        <v>0.94881229841203563</v>
      </c>
      <c r="W94">
        <f t="shared" si="49"/>
        <v>1.0392915785334695</v>
      </c>
      <c r="X94" t="s">
        <v>214</v>
      </c>
      <c r="Y94" t="s">
        <v>215</v>
      </c>
      <c r="Z94" t="s">
        <v>11</v>
      </c>
      <c r="AA94" s="8" t="s">
        <v>432</v>
      </c>
      <c r="AB94" s="8" t="s">
        <v>421</v>
      </c>
      <c r="AC94" s="28" t="s">
        <v>419</v>
      </c>
      <c r="AD94" s="8" t="s">
        <v>435</v>
      </c>
    </row>
    <row r="95" spans="1:30" x14ac:dyDescent="0.25">
      <c r="A95" s="9">
        <v>0.55619599625964522</v>
      </c>
      <c r="B95" s="9">
        <v>0.29261374198569851</v>
      </c>
      <c r="C95" s="9">
        <v>0.14738925849426421</v>
      </c>
      <c r="D95" s="3">
        <f t="shared" si="38"/>
        <v>1.7979273614425242</v>
      </c>
      <c r="E95" s="4">
        <f t="shared" si="39"/>
        <v>3.417474494580897</v>
      </c>
      <c r="F95" s="4">
        <f t="shared" si="40"/>
        <v>6.7847549422261046</v>
      </c>
      <c r="G95" s="11">
        <v>4.0531184713187507E-2</v>
      </c>
      <c r="H95" s="7">
        <f t="shared" si="34"/>
        <v>1.0405311847131875</v>
      </c>
      <c r="I95" s="5">
        <f t="shared" si="35"/>
        <v>1.7278937795008091</v>
      </c>
      <c r="J95" s="5">
        <f t="shared" si="36"/>
        <v>3.2843556683242427</v>
      </c>
      <c r="K95" s="5">
        <f t="shared" si="37"/>
        <v>6.5204724682002277</v>
      </c>
      <c r="L95">
        <v>2.0099999999999998</v>
      </c>
      <c r="M95">
        <v>3.33</v>
      </c>
      <c r="N95">
        <v>4.12</v>
      </c>
      <c r="O95" s="5">
        <f t="shared" si="41"/>
        <v>2.0914676812735067</v>
      </c>
      <c r="P95" s="5">
        <f t="shared" si="42"/>
        <v>3.4649688450949143</v>
      </c>
      <c r="Q95" s="5">
        <f t="shared" si="43"/>
        <v>4.2869884810183327</v>
      </c>
      <c r="R95" s="6">
        <f t="shared" si="44"/>
        <v>0.47813313538323204</v>
      </c>
      <c r="S95" s="6">
        <f t="shared" si="45"/>
        <v>0.2886028835196085</v>
      </c>
      <c r="T95" s="6">
        <f t="shared" si="46"/>
        <v>0.23326398109715929</v>
      </c>
      <c r="U95">
        <f t="shared" si="47"/>
        <v>1.1632659506307683</v>
      </c>
      <c r="V95">
        <f t="shared" si="48"/>
        <v>1.0138974996270871</v>
      </c>
      <c r="W95">
        <f t="shared" si="49"/>
        <v>0.63185605339074413</v>
      </c>
      <c r="X95" t="s">
        <v>7</v>
      </c>
      <c r="Y95" t="s">
        <v>216</v>
      </c>
      <c r="Z95" t="s">
        <v>11</v>
      </c>
      <c r="AA95" s="8" t="s">
        <v>432</v>
      </c>
      <c r="AB95" s="8" t="s">
        <v>421</v>
      </c>
      <c r="AC95" s="28" t="s">
        <v>419</v>
      </c>
      <c r="AD95" s="8" t="s">
        <v>34</v>
      </c>
    </row>
    <row r="96" spans="1:30" x14ac:dyDescent="0.25">
      <c r="A96" s="9">
        <v>0.26347355893120988</v>
      </c>
      <c r="B96" s="9">
        <v>0.20603181169364024</v>
      </c>
      <c r="C96" s="9">
        <v>0.47996697989679793</v>
      </c>
      <c r="D96" s="3">
        <f t="shared" si="38"/>
        <v>3.7954472701417803</v>
      </c>
      <c r="E96" s="4">
        <f t="shared" si="39"/>
        <v>4.8536194084773356</v>
      </c>
      <c r="F96" s="4">
        <f t="shared" si="40"/>
        <v>2.0834766596131655</v>
      </c>
      <c r="G96" s="11">
        <v>3.8288263858004878E-2</v>
      </c>
      <c r="H96" s="7">
        <f t="shared" si="34"/>
        <v>1.0382882638580049</v>
      </c>
      <c r="I96" s="5">
        <f t="shared" si="35"/>
        <v>3.6554850923951512</v>
      </c>
      <c r="J96" s="5">
        <f t="shared" si="36"/>
        <v>4.6746357224944139</v>
      </c>
      <c r="K96" s="5">
        <f t="shared" si="37"/>
        <v>2.0066456803349744</v>
      </c>
      <c r="L96">
        <v>2.89</v>
      </c>
      <c r="M96">
        <v>3.19</v>
      </c>
      <c r="N96">
        <v>2.64</v>
      </c>
      <c r="O96" s="5">
        <f t="shared" si="41"/>
        <v>3.000653082549634</v>
      </c>
      <c r="P96" s="5">
        <f t="shared" si="42"/>
        <v>3.3121395617070357</v>
      </c>
      <c r="Q96" s="5">
        <f t="shared" si="43"/>
        <v>2.7410810165851331</v>
      </c>
      <c r="R96" s="6">
        <f t="shared" si="44"/>
        <v>0.33326078439907719</v>
      </c>
      <c r="S96" s="6">
        <f t="shared" si="45"/>
        <v>0.30191964480041789</v>
      </c>
      <c r="T96" s="6">
        <f t="shared" si="46"/>
        <v>0.36481957080050492</v>
      </c>
      <c r="U96">
        <f t="shared" si="47"/>
        <v>0.79059274677725766</v>
      </c>
      <c r="V96">
        <f t="shared" si="48"/>
        <v>0.68240611448068011</v>
      </c>
      <c r="W96">
        <f t="shared" si="49"/>
        <v>1.315628377182811</v>
      </c>
      <c r="X96" t="s">
        <v>217</v>
      </c>
      <c r="Y96" t="s">
        <v>218</v>
      </c>
      <c r="Z96" t="s">
        <v>11</v>
      </c>
      <c r="AA96" s="8" t="s">
        <v>432</v>
      </c>
      <c r="AB96" s="8" t="s">
        <v>425</v>
      </c>
      <c r="AC96" s="28" t="s">
        <v>419</v>
      </c>
      <c r="AD96" s="8" t="s">
        <v>421</v>
      </c>
    </row>
    <row r="97" spans="1:30" x14ac:dyDescent="0.25">
      <c r="A97" s="9">
        <v>0.57518054462640156</v>
      </c>
      <c r="B97" s="9">
        <v>0.27295524791571246</v>
      </c>
      <c r="C97" s="9">
        <v>0.14764182916830509</v>
      </c>
      <c r="D97" s="3">
        <f t="shared" si="38"/>
        <v>1.7385845354862142</v>
      </c>
      <c r="E97" s="4">
        <f t="shared" si="39"/>
        <v>3.6636042268320708</v>
      </c>
      <c r="F97" s="4">
        <f t="shared" si="40"/>
        <v>6.7731482712805233</v>
      </c>
      <c r="G97" s="11">
        <v>3.8577709908371505E-2</v>
      </c>
      <c r="H97" s="7">
        <f t="shared" si="34"/>
        <v>1.0385777099083715</v>
      </c>
      <c r="I97" s="5">
        <f t="shared" si="35"/>
        <v>1.6740052466941551</v>
      </c>
      <c r="J97" s="5">
        <f t="shared" si="36"/>
        <v>3.527520561899304</v>
      </c>
      <c r="K97" s="5">
        <f t="shared" si="37"/>
        <v>6.5215613686510601</v>
      </c>
      <c r="L97">
        <v>2.86</v>
      </c>
      <c r="M97">
        <v>2.98</v>
      </c>
      <c r="N97">
        <v>2.83</v>
      </c>
      <c r="O97" s="5">
        <f t="shared" si="41"/>
        <v>2.9703322503379423</v>
      </c>
      <c r="P97" s="5">
        <f t="shared" si="42"/>
        <v>3.0949615755269471</v>
      </c>
      <c r="Q97" s="5">
        <f t="shared" si="43"/>
        <v>2.9391749190406915</v>
      </c>
      <c r="R97" s="6">
        <f t="shared" si="44"/>
        <v>0.33666267465069855</v>
      </c>
      <c r="S97" s="6">
        <f t="shared" si="45"/>
        <v>0.32310578842315363</v>
      </c>
      <c r="T97" s="6">
        <f t="shared" si="46"/>
        <v>0.3402315369261476</v>
      </c>
      <c r="U97">
        <f t="shared" si="47"/>
        <v>1.7084773214707427</v>
      </c>
      <c r="V97">
        <f t="shared" si="48"/>
        <v>0.84478600413756189</v>
      </c>
      <c r="W97">
        <f t="shared" si="49"/>
        <v>0.43394516129277277</v>
      </c>
      <c r="X97" t="s">
        <v>219</v>
      </c>
      <c r="Y97" t="s">
        <v>220</v>
      </c>
      <c r="Z97" t="s">
        <v>11</v>
      </c>
      <c r="AA97" s="8" t="s">
        <v>432</v>
      </c>
      <c r="AB97" s="8" t="s">
        <v>421</v>
      </c>
      <c r="AC97" s="28" t="s">
        <v>419</v>
      </c>
      <c r="AD97" s="8" t="s">
        <v>422</v>
      </c>
    </row>
    <row r="98" spans="1:30" x14ac:dyDescent="0.25">
      <c r="A98" s="9">
        <v>0.17345852022959976</v>
      </c>
      <c r="B98" s="9">
        <v>0.40320659045706497</v>
      </c>
      <c r="C98" s="9">
        <v>0.39739075505721411</v>
      </c>
      <c r="D98" s="3">
        <f t="shared" si="38"/>
        <v>5.7650670527820829</v>
      </c>
      <c r="E98" s="4">
        <f t="shared" si="39"/>
        <v>2.4801181916853712</v>
      </c>
      <c r="F98" s="4">
        <f t="shared" si="40"/>
        <v>2.5164148568479545</v>
      </c>
      <c r="G98" s="11">
        <v>3.9482254630953451E-2</v>
      </c>
      <c r="H98" s="7">
        <f t="shared" si="34"/>
        <v>1.0394822546309535</v>
      </c>
      <c r="I98" s="5">
        <f t="shared" si="35"/>
        <v>5.5460947285039035</v>
      </c>
      <c r="J98" s="5">
        <f t="shared" si="36"/>
        <v>2.385916816411537</v>
      </c>
      <c r="K98" s="5">
        <f t="shared" si="37"/>
        <v>2.4208348393031058</v>
      </c>
      <c r="L98">
        <v>2.88</v>
      </c>
      <c r="M98">
        <v>3.12</v>
      </c>
      <c r="N98">
        <v>2.69</v>
      </c>
      <c r="O98" s="5">
        <f t="shared" si="41"/>
        <v>2.9937088933371458</v>
      </c>
      <c r="P98" s="5">
        <f t="shared" si="42"/>
        <v>3.2431846344485749</v>
      </c>
      <c r="Q98" s="5">
        <f t="shared" si="43"/>
        <v>2.7962072649572649</v>
      </c>
      <c r="R98" s="6">
        <f t="shared" si="44"/>
        <v>0.33403381411787186</v>
      </c>
      <c r="S98" s="6">
        <f t="shared" si="45"/>
        <v>0.30833890533957398</v>
      </c>
      <c r="T98" s="6">
        <f t="shared" si="46"/>
        <v>0.35762728054255422</v>
      </c>
      <c r="U98">
        <f t="shared" si="47"/>
        <v>0.51928431463645397</v>
      </c>
      <c r="V98">
        <f t="shared" si="48"/>
        <v>1.3076734186787524</v>
      </c>
      <c r="W98">
        <f t="shared" si="49"/>
        <v>1.1111869163178349</v>
      </c>
      <c r="X98" t="s">
        <v>221</v>
      </c>
      <c r="Y98" t="s">
        <v>222</v>
      </c>
      <c r="Z98" t="s">
        <v>11</v>
      </c>
      <c r="AA98" s="8" t="s">
        <v>431</v>
      </c>
      <c r="AB98" s="8" t="s">
        <v>33</v>
      </c>
      <c r="AC98" s="28" t="s">
        <v>419</v>
      </c>
      <c r="AD98" s="8" t="s">
        <v>421</v>
      </c>
    </row>
    <row r="99" spans="1:30" x14ac:dyDescent="0.25">
      <c r="A99" s="9">
        <v>0.6015000485254558</v>
      </c>
      <c r="B99" s="9">
        <v>0.26986720233479361</v>
      </c>
      <c r="C99" s="9">
        <v>0.12576425900198943</v>
      </c>
      <c r="D99" s="3">
        <f t="shared" si="38"/>
        <v>1.6625102565684655</v>
      </c>
      <c r="E99" s="4">
        <f t="shared" si="39"/>
        <v>3.7055262416046153</v>
      </c>
      <c r="F99" s="4">
        <f t="shared" si="40"/>
        <v>7.9513846615530195</v>
      </c>
      <c r="G99" s="11">
        <v>3.9261018670464054E-2</v>
      </c>
      <c r="H99" s="7">
        <f t="shared" si="34"/>
        <v>1.0392610186704641</v>
      </c>
      <c r="I99" s="5">
        <f t="shared" si="35"/>
        <v>1.5997042385899645</v>
      </c>
      <c r="J99" s="5">
        <f t="shared" si="36"/>
        <v>3.5655395276396762</v>
      </c>
      <c r="K99" s="5">
        <f t="shared" si="37"/>
        <v>7.6509986603031619</v>
      </c>
      <c r="L99">
        <v>2.19</v>
      </c>
      <c r="M99">
        <v>3.11</v>
      </c>
      <c r="N99">
        <v>3.83</v>
      </c>
      <c r="O99" s="5">
        <f t="shared" si="41"/>
        <v>2.2759816308883161</v>
      </c>
      <c r="P99" s="5">
        <f t="shared" si="42"/>
        <v>3.2321017680651432</v>
      </c>
      <c r="Q99" s="5">
        <f t="shared" si="43"/>
        <v>3.9803697015078776</v>
      </c>
      <c r="R99" s="6">
        <f t="shared" si="44"/>
        <v>0.43937085714074936</v>
      </c>
      <c r="S99" s="6">
        <f t="shared" si="45"/>
        <v>0.30939619843673344</v>
      </c>
      <c r="T99" s="6">
        <f t="shared" si="46"/>
        <v>0.2512329444225172</v>
      </c>
      <c r="U99">
        <f t="shared" si="47"/>
        <v>1.3690030614223683</v>
      </c>
      <c r="V99">
        <f t="shared" si="48"/>
        <v>0.87223826180908015</v>
      </c>
      <c r="W99">
        <f t="shared" si="49"/>
        <v>0.50058824606410801</v>
      </c>
      <c r="X99" t="s">
        <v>223</v>
      </c>
      <c r="Y99" t="s">
        <v>224</v>
      </c>
      <c r="Z99" t="s">
        <v>11</v>
      </c>
      <c r="AA99" s="8" t="s">
        <v>432</v>
      </c>
      <c r="AB99" s="8" t="s">
        <v>421</v>
      </c>
      <c r="AC99" s="28" t="s">
        <v>419</v>
      </c>
      <c r="AD99" s="8" t="s">
        <v>424</v>
      </c>
    </row>
    <row r="100" spans="1:30" x14ac:dyDescent="0.25">
      <c r="A100" s="9">
        <v>0.13215857337982503</v>
      </c>
      <c r="B100" s="9">
        <v>0.26421678317373098</v>
      </c>
      <c r="C100" s="9">
        <v>0.5313815358119115</v>
      </c>
      <c r="D100" s="3">
        <f t="shared" si="38"/>
        <v>7.566667635901231</v>
      </c>
      <c r="E100" s="4">
        <f t="shared" si="39"/>
        <v>3.7847709293412599</v>
      </c>
      <c r="F100" s="4">
        <f t="shared" si="40"/>
        <v>1.8818869919371104</v>
      </c>
      <c r="G100" s="11">
        <v>4.9617805148151062E-2</v>
      </c>
      <c r="H100" s="7">
        <f t="shared" si="34"/>
        <v>1.0496178051481511</v>
      </c>
      <c r="I100" s="5">
        <f t="shared" si="35"/>
        <v>7.2089741606786228</v>
      </c>
      <c r="J100" s="5">
        <f t="shared" si="36"/>
        <v>3.6058562562275212</v>
      </c>
      <c r="K100" s="5">
        <f t="shared" si="37"/>
        <v>1.7929259419065271</v>
      </c>
      <c r="L100">
        <v>2.58</v>
      </c>
      <c r="M100">
        <v>2.8</v>
      </c>
      <c r="N100">
        <v>3.28</v>
      </c>
      <c r="O100" s="5">
        <f t="shared" si="41"/>
        <v>2.7080139372822298</v>
      </c>
      <c r="P100" s="5">
        <f t="shared" si="42"/>
        <v>2.9389298544148228</v>
      </c>
      <c r="Q100" s="5">
        <f t="shared" si="43"/>
        <v>3.4427464008859352</v>
      </c>
      <c r="R100" s="6">
        <f t="shared" si="44"/>
        <v>0.36927431806484817</v>
      </c>
      <c r="S100" s="6">
        <f t="shared" si="45"/>
        <v>0.34025990735975303</v>
      </c>
      <c r="T100" s="6">
        <f t="shared" si="46"/>
        <v>0.29046577457539891</v>
      </c>
      <c r="U100">
        <f t="shared" si="47"/>
        <v>0.35788725864390247</v>
      </c>
      <c r="V100">
        <f t="shared" si="48"/>
        <v>0.77651459210672602</v>
      </c>
      <c r="W100">
        <f t="shared" si="49"/>
        <v>1.829411869913699</v>
      </c>
      <c r="X100" t="s">
        <v>225</v>
      </c>
      <c r="Y100" t="s">
        <v>226</v>
      </c>
      <c r="Z100" t="s">
        <v>414</v>
      </c>
      <c r="AA100" s="8" t="s">
        <v>432</v>
      </c>
      <c r="AB100" s="8" t="s">
        <v>421</v>
      </c>
      <c r="AC100" s="28" t="s">
        <v>419</v>
      </c>
      <c r="AD100" s="8" t="s">
        <v>422</v>
      </c>
    </row>
    <row r="101" spans="1:30" x14ac:dyDescent="0.25">
      <c r="A101" s="9">
        <v>0.1502844311202047</v>
      </c>
      <c r="B101" s="9">
        <v>0.38964644101469353</v>
      </c>
      <c r="C101" s="9">
        <v>0.42813692595660757</v>
      </c>
      <c r="D101" s="3">
        <f t="shared" si="38"/>
        <v>6.6540492088641701</v>
      </c>
      <c r="E101" s="4">
        <f t="shared" si="39"/>
        <v>2.5664291900007115</v>
      </c>
      <c r="F101" s="4">
        <f t="shared" si="40"/>
        <v>2.3357013594789806</v>
      </c>
      <c r="G101" s="11">
        <v>4.9172481486316366E-2</v>
      </c>
      <c r="H101" s="7">
        <f t="shared" si="34"/>
        <v>1.0491724814863164</v>
      </c>
      <c r="I101" s="5">
        <f t="shared" si="35"/>
        <v>6.3421880827808907</v>
      </c>
      <c r="J101" s="5">
        <f t="shared" si="36"/>
        <v>2.4461461154270503</v>
      </c>
      <c r="K101" s="5">
        <f t="shared" si="37"/>
        <v>2.226232007315037</v>
      </c>
      <c r="L101">
        <v>2.83</v>
      </c>
      <c r="M101">
        <v>3.31</v>
      </c>
      <c r="N101">
        <v>2.54</v>
      </c>
      <c r="O101" s="5">
        <f t="shared" si="41"/>
        <v>2.9691581226062755</v>
      </c>
      <c r="P101" s="5">
        <f t="shared" si="42"/>
        <v>3.4727609137197071</v>
      </c>
      <c r="Q101" s="5">
        <f t="shared" si="43"/>
        <v>2.6648981029752434</v>
      </c>
      <c r="R101" s="6">
        <f t="shared" si="44"/>
        <v>0.33679580497458228</v>
      </c>
      <c r="S101" s="6">
        <f t="shared" si="45"/>
        <v>0.28795532570334376</v>
      </c>
      <c r="T101" s="6">
        <f t="shared" si="46"/>
        <v>0.37524886932207396</v>
      </c>
      <c r="U101">
        <f t="shared" si="47"/>
        <v>0.44621823936181909</v>
      </c>
      <c r="V101">
        <f t="shared" si="48"/>
        <v>1.3531489305258191</v>
      </c>
      <c r="W101">
        <f t="shared" si="49"/>
        <v>1.1409412817954159</v>
      </c>
      <c r="X101" t="s">
        <v>227</v>
      </c>
      <c r="Y101" t="s">
        <v>228</v>
      </c>
      <c r="Z101" t="s">
        <v>414</v>
      </c>
      <c r="AA101" s="8" t="s">
        <v>431</v>
      </c>
      <c r="AB101" s="8" t="s">
        <v>33</v>
      </c>
      <c r="AC101" s="28" t="s">
        <v>419</v>
      </c>
      <c r="AD101" s="8" t="s">
        <v>32</v>
      </c>
    </row>
    <row r="102" spans="1:30" x14ac:dyDescent="0.25">
      <c r="A102" s="9">
        <v>0.77189247167215846</v>
      </c>
      <c r="B102" s="9">
        <v>0.19671094578753895</v>
      </c>
      <c r="C102" s="9">
        <v>3.0126142251807368E-2</v>
      </c>
      <c r="D102" s="3">
        <f t="shared" si="38"/>
        <v>1.2955172341993308</v>
      </c>
      <c r="E102" s="4">
        <f t="shared" si="39"/>
        <v>5.0836011997017554</v>
      </c>
      <c r="F102" s="4">
        <f t="shared" si="40"/>
        <v>33.193762136604356</v>
      </c>
      <c r="G102" s="11">
        <v>5.7090848762728852E-2</v>
      </c>
      <c r="H102" s="7">
        <f t="shared" si="34"/>
        <v>1.0570908487627289</v>
      </c>
      <c r="I102" s="5">
        <f t="shared" si="35"/>
        <v>1.22554956909869</v>
      </c>
      <c r="J102" s="5">
        <f t="shared" si="36"/>
        <v>4.8090485369841698</v>
      </c>
      <c r="K102" s="5">
        <f t="shared" si="37"/>
        <v>31.401049564903499</v>
      </c>
      <c r="L102">
        <v>1.35</v>
      </c>
      <c r="M102">
        <v>4.49</v>
      </c>
      <c r="N102">
        <v>10.68</v>
      </c>
      <c r="O102" s="5">
        <f t="shared" si="41"/>
        <v>1.4270726458296841</v>
      </c>
      <c r="P102" s="5">
        <f t="shared" si="42"/>
        <v>4.7463379109446526</v>
      </c>
      <c r="Q102" s="5">
        <f t="shared" si="43"/>
        <v>11.289730264785943</v>
      </c>
      <c r="R102" s="6">
        <f t="shared" si="44"/>
        <v>0.70073517485061965</v>
      </c>
      <c r="S102" s="6">
        <f t="shared" si="45"/>
        <v>0.21068874967668966</v>
      </c>
      <c r="T102" s="6">
        <f t="shared" si="46"/>
        <v>8.8576075472690696E-2</v>
      </c>
      <c r="U102">
        <f t="shared" si="47"/>
        <v>1.1015466318452016</v>
      </c>
      <c r="V102">
        <f t="shared" si="48"/>
        <v>0.93365661948917444</v>
      </c>
      <c r="W102">
        <f t="shared" si="49"/>
        <v>0.34011601994147617</v>
      </c>
      <c r="X102" t="s">
        <v>229</v>
      </c>
      <c r="Y102" t="s">
        <v>230</v>
      </c>
      <c r="Z102" t="s">
        <v>414</v>
      </c>
      <c r="AA102" s="8" t="s">
        <v>430</v>
      </c>
      <c r="AB102" s="8" t="s">
        <v>423</v>
      </c>
      <c r="AC102" s="28" t="s">
        <v>419</v>
      </c>
      <c r="AD102" s="8" t="s">
        <v>422</v>
      </c>
    </row>
    <row r="103" spans="1:30" x14ac:dyDescent="0.25">
      <c r="A103" s="9">
        <v>0.11811224019842351</v>
      </c>
      <c r="B103" s="9">
        <v>0.16566711729857433</v>
      </c>
      <c r="C103" s="9">
        <v>0.61701428488053145</v>
      </c>
      <c r="D103" s="3">
        <f t="shared" si="38"/>
        <v>8.4665230150579038</v>
      </c>
      <c r="E103" s="4">
        <f t="shared" si="39"/>
        <v>6.0362008846797606</v>
      </c>
      <c r="F103" s="4">
        <f t="shared" si="40"/>
        <v>1.620708020064112</v>
      </c>
      <c r="G103" s="11">
        <v>2.6053471765250524E-2</v>
      </c>
      <c r="H103" s="7">
        <f t="shared" si="34"/>
        <v>1.0260534717652505</v>
      </c>
      <c r="I103" s="5">
        <f t="shared" si="35"/>
        <v>8.251541706195745</v>
      </c>
      <c r="J103" s="5">
        <f t="shared" si="36"/>
        <v>5.8829301306245911</v>
      </c>
      <c r="K103" s="5">
        <f t="shared" si="37"/>
        <v>1.5795551252078524</v>
      </c>
      <c r="L103">
        <v>4.2300000000000004</v>
      </c>
      <c r="M103">
        <v>3.88</v>
      </c>
      <c r="N103">
        <v>1.88</v>
      </c>
      <c r="O103" s="5">
        <f t="shared" si="41"/>
        <v>4.34020618556701</v>
      </c>
      <c r="P103" s="5">
        <f t="shared" si="42"/>
        <v>3.9810874704491721</v>
      </c>
      <c r="Q103" s="5">
        <f t="shared" si="43"/>
        <v>1.9289805269186708</v>
      </c>
      <c r="R103" s="6">
        <f t="shared" si="44"/>
        <v>0.2304038004750594</v>
      </c>
      <c r="S103" s="6">
        <f t="shared" si="45"/>
        <v>0.25118764845605701</v>
      </c>
      <c r="T103" s="6">
        <f t="shared" si="46"/>
        <v>0.51840855106888373</v>
      </c>
      <c r="U103">
        <f t="shared" si="47"/>
        <v>0.51263147550037425</v>
      </c>
      <c r="V103">
        <f t="shared" si="48"/>
        <v>0.65953528494278757</v>
      </c>
      <c r="W103">
        <f t="shared" si="49"/>
        <v>1.1902085403651945</v>
      </c>
      <c r="X103" t="s">
        <v>231</v>
      </c>
      <c r="Y103" t="s">
        <v>232</v>
      </c>
      <c r="Z103" t="s">
        <v>410</v>
      </c>
      <c r="AA103" s="8" t="s">
        <v>431</v>
      </c>
      <c r="AB103" s="8" t="s">
        <v>29</v>
      </c>
      <c r="AC103" s="28" t="s">
        <v>419</v>
      </c>
      <c r="AD103" s="32" t="s">
        <v>29</v>
      </c>
    </row>
    <row r="104" spans="1:30" x14ac:dyDescent="0.25">
      <c r="A104" s="9">
        <v>0.24296529036545275</v>
      </c>
      <c r="B104" s="9">
        <v>0.21457430813476561</v>
      </c>
      <c r="C104" s="9">
        <v>0.4878685379387987</v>
      </c>
      <c r="D104" s="3">
        <f t="shared" si="38"/>
        <v>4.1158142321311182</v>
      </c>
      <c r="E104" s="4">
        <f t="shared" si="39"/>
        <v>4.6603901869367306</v>
      </c>
      <c r="F104" s="4">
        <f t="shared" si="40"/>
        <v>2.0497325042211396</v>
      </c>
      <c r="G104" s="11">
        <v>2.3486164091450989E-2</v>
      </c>
      <c r="H104" s="7">
        <f t="shared" si="34"/>
        <v>1.023486164091451</v>
      </c>
      <c r="I104" s="5">
        <f t="shared" si="35"/>
        <v>4.0213677297579569</v>
      </c>
      <c r="J104" s="5">
        <f t="shared" si="36"/>
        <v>4.5534471793018918</v>
      </c>
      <c r="K104" s="5">
        <f t="shared" si="37"/>
        <v>2.0026968376662793</v>
      </c>
      <c r="L104">
        <v>7.57</v>
      </c>
      <c r="M104">
        <v>4.45</v>
      </c>
      <c r="N104">
        <v>1.5</v>
      </c>
      <c r="O104" s="5">
        <f t="shared" si="41"/>
        <v>7.7477902621722841</v>
      </c>
      <c r="P104" s="5">
        <f t="shared" si="42"/>
        <v>4.5545134302069572</v>
      </c>
      <c r="Q104" s="5">
        <f t="shared" si="43"/>
        <v>1.5352292461371766</v>
      </c>
      <c r="R104" s="6">
        <f t="shared" si="44"/>
        <v>0.12906905919774153</v>
      </c>
      <c r="S104" s="6">
        <f t="shared" si="45"/>
        <v>0.21956242205098953</v>
      </c>
      <c r="T104" s="6">
        <f t="shared" si="46"/>
        <v>0.651368518751269</v>
      </c>
      <c r="U104">
        <f t="shared" si="47"/>
        <v>1.8824441107393164</v>
      </c>
      <c r="V104">
        <f t="shared" si="48"/>
        <v>0.97728156817715595</v>
      </c>
      <c r="W104">
        <f t="shared" si="49"/>
        <v>0.74899004771382849</v>
      </c>
      <c r="X104" t="s">
        <v>233</v>
      </c>
      <c r="Y104" t="s">
        <v>234</v>
      </c>
      <c r="Z104" t="s">
        <v>410</v>
      </c>
      <c r="AA104" s="8" t="s">
        <v>431</v>
      </c>
      <c r="AB104" s="8" t="s">
        <v>29</v>
      </c>
      <c r="AC104" s="28" t="s">
        <v>419</v>
      </c>
      <c r="AD104" s="8" t="s">
        <v>437</v>
      </c>
    </row>
    <row r="105" spans="1:30" x14ac:dyDescent="0.25">
      <c r="A105" s="9">
        <v>0.7078264580422351</v>
      </c>
      <c r="B105" s="9">
        <v>0.15768361108138862</v>
      </c>
      <c r="C105" s="9">
        <v>0.11287846608171968</v>
      </c>
      <c r="D105" s="3">
        <f t="shared" si="38"/>
        <v>1.4127756721130242</v>
      </c>
      <c r="E105" s="4">
        <f t="shared" si="39"/>
        <v>6.3418131608100259</v>
      </c>
      <c r="F105" s="4">
        <f t="shared" si="40"/>
        <v>8.8590856583401685</v>
      </c>
      <c r="G105" s="11">
        <v>3.2876907224898888E-2</v>
      </c>
      <c r="H105" s="7">
        <f t="shared" si="34"/>
        <v>1.0328769072248989</v>
      </c>
      <c r="I105" s="5">
        <f t="shared" si="35"/>
        <v>1.367806427107394</v>
      </c>
      <c r="J105" s="5">
        <f t="shared" si="36"/>
        <v>6.1399505753778634</v>
      </c>
      <c r="K105" s="5">
        <f t="shared" si="37"/>
        <v>8.5770972284998415</v>
      </c>
      <c r="L105">
        <v>1.26</v>
      </c>
      <c r="M105">
        <v>6.68</v>
      </c>
      <c r="N105">
        <v>11.17</v>
      </c>
      <c r="O105" s="5">
        <f t="shared" si="41"/>
        <v>1.3014249031033727</v>
      </c>
      <c r="P105" s="5">
        <f t="shared" si="42"/>
        <v>6.8996177402623244</v>
      </c>
      <c r="Q105" s="5">
        <f t="shared" si="43"/>
        <v>11.537235053702121</v>
      </c>
      <c r="R105" s="6">
        <f t="shared" si="44"/>
        <v>0.76838855443399301</v>
      </c>
      <c r="S105" s="6">
        <f t="shared" si="45"/>
        <v>0.14493556565671128</v>
      </c>
      <c r="T105" s="6">
        <f t="shared" si="46"/>
        <v>8.6675879909295553E-2</v>
      </c>
      <c r="U105">
        <f t="shared" si="47"/>
        <v>0.92118297957161921</v>
      </c>
      <c r="V105">
        <f t="shared" si="48"/>
        <v>1.0879566403657737</v>
      </c>
      <c r="W105">
        <f t="shared" si="49"/>
        <v>1.3023053956861423</v>
      </c>
      <c r="X105" t="s">
        <v>235</v>
      </c>
      <c r="Y105" t="s">
        <v>236</v>
      </c>
      <c r="Z105" t="s">
        <v>410</v>
      </c>
      <c r="AA105" s="8" t="s">
        <v>430</v>
      </c>
      <c r="AB105" s="8" t="s">
        <v>428</v>
      </c>
      <c r="AC105" s="28" t="s">
        <v>419</v>
      </c>
      <c r="AD105" s="8" t="s">
        <v>434</v>
      </c>
    </row>
    <row r="106" spans="1:30" x14ac:dyDescent="0.25">
      <c r="A106" s="9">
        <v>0.31434341031185431</v>
      </c>
      <c r="B106" s="9">
        <v>0.3127145124268107</v>
      </c>
      <c r="C106" s="9">
        <v>0.34697279754020133</v>
      </c>
      <c r="D106" s="3">
        <f t="shared" si="38"/>
        <v>3.1812341763675542</v>
      </c>
      <c r="E106" s="4">
        <f t="shared" si="39"/>
        <v>3.1978048995536947</v>
      </c>
      <c r="F106" s="4">
        <f t="shared" si="40"/>
        <v>2.8820703152792171</v>
      </c>
      <c r="G106" s="11">
        <v>2.756117032345462E-2</v>
      </c>
      <c r="H106" s="7">
        <f t="shared" si="34"/>
        <v>1.0275611703234546</v>
      </c>
      <c r="I106" s="5">
        <f t="shared" si="35"/>
        <v>3.0959073466800704</v>
      </c>
      <c r="J106" s="5">
        <f t="shared" si="36"/>
        <v>3.1120336111446223</v>
      </c>
      <c r="K106" s="5">
        <f t="shared" si="37"/>
        <v>2.8047676367257064</v>
      </c>
      <c r="L106">
        <v>3.12</v>
      </c>
      <c r="M106">
        <v>3.24</v>
      </c>
      <c r="N106">
        <v>2.5099999999999998</v>
      </c>
      <c r="O106" s="5">
        <f t="shared" si="41"/>
        <v>3.2059908514091786</v>
      </c>
      <c r="P106" s="5">
        <f t="shared" si="42"/>
        <v>3.3292981918479931</v>
      </c>
      <c r="Q106" s="5">
        <f t="shared" si="43"/>
        <v>2.5791785375118708</v>
      </c>
      <c r="R106" s="6">
        <f t="shared" si="44"/>
        <v>0.3119160491554287</v>
      </c>
      <c r="S106" s="6">
        <f t="shared" si="45"/>
        <v>0.30036360289041281</v>
      </c>
      <c r="T106" s="6">
        <f t="shared" si="46"/>
        <v>0.38772034795415844</v>
      </c>
      <c r="U106">
        <f t="shared" si="47"/>
        <v>1.0077820976605665</v>
      </c>
      <c r="V106">
        <f t="shared" si="48"/>
        <v>1.0411198607872076</v>
      </c>
      <c r="W106">
        <f t="shared" si="49"/>
        <v>0.89490479251613897</v>
      </c>
      <c r="X106" t="s">
        <v>237</v>
      </c>
      <c r="Y106" t="s">
        <v>238</v>
      </c>
      <c r="Z106" t="s">
        <v>403</v>
      </c>
      <c r="AA106" s="8" t="s">
        <v>432</v>
      </c>
      <c r="AB106" s="8" t="s">
        <v>421</v>
      </c>
      <c r="AC106" s="28" t="s">
        <v>419</v>
      </c>
      <c r="AD106" s="8" t="s">
        <v>32</v>
      </c>
    </row>
    <row r="107" spans="1:30" x14ac:dyDescent="0.25">
      <c r="A107" s="9">
        <v>0.54211628363572428</v>
      </c>
      <c r="B107" s="9">
        <v>0.30140001086597967</v>
      </c>
      <c r="C107" s="9">
        <v>0.15251328954747709</v>
      </c>
      <c r="D107" s="3">
        <f t="shared" si="38"/>
        <v>1.8446226947721631</v>
      </c>
      <c r="E107" s="4">
        <f t="shared" si="39"/>
        <v>3.3178499135644004</v>
      </c>
      <c r="F107" s="4">
        <f t="shared" si="40"/>
        <v>6.5568056591468507</v>
      </c>
      <c r="G107" s="11">
        <v>2.9975112112008429E-2</v>
      </c>
      <c r="H107" s="7">
        <f t="shared" si="34"/>
        <v>1.0299751121120084</v>
      </c>
      <c r="I107" s="5">
        <f t="shared" si="35"/>
        <v>1.7909390946249999</v>
      </c>
      <c r="J107" s="5">
        <f t="shared" si="36"/>
        <v>3.2212913443714246</v>
      </c>
      <c r="K107" s="5">
        <f t="shared" si="37"/>
        <v>6.3659845583082468</v>
      </c>
      <c r="L107">
        <v>1.68</v>
      </c>
      <c r="M107">
        <v>3.61</v>
      </c>
      <c r="N107">
        <v>6.34</v>
      </c>
      <c r="O107" s="5">
        <f t="shared" si="41"/>
        <v>1.730358188348174</v>
      </c>
      <c r="P107" s="5">
        <f t="shared" si="42"/>
        <v>3.7182101547243502</v>
      </c>
      <c r="Q107" s="5">
        <f t="shared" si="43"/>
        <v>6.5300422107901337</v>
      </c>
      <c r="R107" s="6">
        <f t="shared" si="44"/>
        <v>0.57791502749763912</v>
      </c>
      <c r="S107" s="6">
        <f t="shared" si="45"/>
        <v>0.26894660559446915</v>
      </c>
      <c r="T107" s="6">
        <f t="shared" si="46"/>
        <v>0.15313836690789173</v>
      </c>
      <c r="U107">
        <f t="shared" si="47"/>
        <v>0.93805535042595667</v>
      </c>
      <c r="V107">
        <f t="shared" si="48"/>
        <v>1.1206685810359152</v>
      </c>
      <c r="W107">
        <f t="shared" si="49"/>
        <v>0.99591821845148298</v>
      </c>
      <c r="X107" t="s">
        <v>239</v>
      </c>
      <c r="Y107" t="s">
        <v>240</v>
      </c>
      <c r="Z107" t="s">
        <v>403</v>
      </c>
      <c r="AA107" s="8" t="s">
        <v>432</v>
      </c>
      <c r="AB107" s="8" t="s">
        <v>421</v>
      </c>
      <c r="AC107" s="28" t="s">
        <v>419</v>
      </c>
      <c r="AD107" s="8" t="s">
        <v>428</v>
      </c>
    </row>
    <row r="108" spans="1:30" x14ac:dyDescent="0.25">
      <c r="A108" s="9">
        <v>0.36870793438952626</v>
      </c>
      <c r="B108" s="9">
        <v>0.26364599672706746</v>
      </c>
      <c r="C108" s="9">
        <v>0.3402959053992502</v>
      </c>
      <c r="D108" s="3">
        <f t="shared" si="38"/>
        <v>2.712173801346887</v>
      </c>
      <c r="E108" s="4">
        <f t="shared" si="39"/>
        <v>3.7929648559588163</v>
      </c>
      <c r="F108" s="4">
        <f t="shared" si="40"/>
        <v>2.9386189611266578</v>
      </c>
      <c r="G108" s="11">
        <v>2.6684847668048572E-2</v>
      </c>
      <c r="H108" s="7">
        <f t="shared" si="34"/>
        <v>1.0266848476680486</v>
      </c>
      <c r="I108" s="5">
        <f t="shared" si="35"/>
        <v>2.6416809476707082</v>
      </c>
      <c r="J108" s="5">
        <f t="shared" si="36"/>
        <v>3.694380865339479</v>
      </c>
      <c r="K108" s="5">
        <f t="shared" si="37"/>
        <v>2.8622405091506549</v>
      </c>
      <c r="L108">
        <v>3.13</v>
      </c>
      <c r="M108">
        <v>3.1</v>
      </c>
      <c r="N108">
        <v>2.6</v>
      </c>
      <c r="O108" s="5">
        <f t="shared" si="41"/>
        <v>3.2135235732009919</v>
      </c>
      <c r="P108" s="5">
        <f t="shared" si="42"/>
        <v>3.1827230277709506</v>
      </c>
      <c r="Q108" s="5">
        <f t="shared" si="43"/>
        <v>2.6693806039369266</v>
      </c>
      <c r="R108" s="6">
        <f t="shared" si="44"/>
        <v>0.31118489633604884</v>
      </c>
      <c r="S108" s="6">
        <f t="shared" si="45"/>
        <v>0.31419636307478482</v>
      </c>
      <c r="T108" s="6">
        <f t="shared" si="46"/>
        <v>0.37461874058916644</v>
      </c>
      <c r="U108">
        <f t="shared" si="47"/>
        <v>1.1848516387869872</v>
      </c>
      <c r="V108">
        <f t="shared" si="48"/>
        <v>0.83911218496286233</v>
      </c>
      <c r="W108">
        <f t="shared" si="49"/>
        <v>0.9083792894719136</v>
      </c>
      <c r="X108" t="s">
        <v>241</v>
      </c>
      <c r="Y108" t="s">
        <v>242</v>
      </c>
      <c r="Z108" t="s">
        <v>403</v>
      </c>
      <c r="AA108" s="8" t="s">
        <v>432</v>
      </c>
      <c r="AB108" s="8" t="s">
        <v>421</v>
      </c>
      <c r="AC108" s="28" t="s">
        <v>419</v>
      </c>
      <c r="AD108" s="32" t="s">
        <v>421</v>
      </c>
    </row>
    <row r="109" spans="1:30" x14ac:dyDescent="0.25">
      <c r="A109" s="9">
        <v>0.16086954478835797</v>
      </c>
      <c r="B109" s="9">
        <v>0.27998429883528692</v>
      </c>
      <c r="C109" s="9">
        <v>0.49841049104676249</v>
      </c>
      <c r="D109" s="3">
        <f t="shared" si="38"/>
        <v>6.2162170056216226</v>
      </c>
      <c r="E109" s="4">
        <f t="shared" si="39"/>
        <v>3.5716288526175322</v>
      </c>
      <c r="F109" s="4">
        <f t="shared" si="40"/>
        <v>2.0063783125828643</v>
      </c>
      <c r="G109" s="11">
        <v>2.7044721647617731E-2</v>
      </c>
      <c r="H109" s="7">
        <f t="shared" si="34"/>
        <v>1.0270447216476177</v>
      </c>
      <c r="I109" s="5">
        <f t="shared" si="35"/>
        <v>6.0525280687382041</v>
      </c>
      <c r="J109" s="5">
        <f t="shared" si="36"/>
        <v>3.4775787045454183</v>
      </c>
      <c r="K109" s="5">
        <f t="shared" si="37"/>
        <v>1.9535452257270438</v>
      </c>
      <c r="L109">
        <v>2.65</v>
      </c>
      <c r="M109">
        <v>3.01</v>
      </c>
      <c r="N109">
        <v>3.15</v>
      </c>
      <c r="O109" s="5">
        <f t="shared" si="41"/>
        <v>2.721668512366187</v>
      </c>
      <c r="P109" s="5">
        <f t="shared" si="42"/>
        <v>3.0914046121593293</v>
      </c>
      <c r="Q109" s="5">
        <f t="shared" si="43"/>
        <v>3.2351908731899957</v>
      </c>
      <c r="R109" s="6">
        <f t="shared" si="44"/>
        <v>0.36742167367421669</v>
      </c>
      <c r="S109" s="6">
        <f t="shared" si="45"/>
        <v>0.32347755323477551</v>
      </c>
      <c r="T109" s="6">
        <f t="shared" si="46"/>
        <v>0.30910077309100775</v>
      </c>
      <c r="U109">
        <f t="shared" si="47"/>
        <v>0.4378335746491559</v>
      </c>
      <c r="V109">
        <f t="shared" si="48"/>
        <v>0.86554475275160181</v>
      </c>
      <c r="W109">
        <f t="shared" si="49"/>
        <v>1.6124530717366299</v>
      </c>
      <c r="X109" t="s">
        <v>243</v>
      </c>
      <c r="Y109" t="s">
        <v>244</v>
      </c>
      <c r="Z109" t="s">
        <v>403</v>
      </c>
      <c r="AA109" s="8" t="s">
        <v>432</v>
      </c>
      <c r="AB109" s="8" t="s">
        <v>421</v>
      </c>
      <c r="AC109" s="28" t="s">
        <v>419</v>
      </c>
      <c r="AD109" s="8" t="s">
        <v>29</v>
      </c>
    </row>
    <row r="110" spans="1:30" x14ac:dyDescent="0.25">
      <c r="A110" s="9">
        <v>0.68830912561173951</v>
      </c>
      <c r="B110" s="9">
        <v>0.20863022306802639</v>
      </c>
      <c r="C110" s="9">
        <v>0.10020429950346023</v>
      </c>
      <c r="D110" s="3">
        <f t="shared" si="38"/>
        <v>1.4528355978300347</v>
      </c>
      <c r="E110" s="4">
        <f t="shared" si="39"/>
        <v>4.7931693946084595</v>
      </c>
      <c r="F110" s="4">
        <f t="shared" si="40"/>
        <v>9.9796117028438314</v>
      </c>
      <c r="G110" s="11">
        <v>3.0536001405196522E-2</v>
      </c>
      <c r="H110" s="7">
        <f t="shared" si="34"/>
        <v>1.0305360014051965</v>
      </c>
      <c r="I110" s="5">
        <f t="shared" si="35"/>
        <v>1.4097863595730842</v>
      </c>
      <c r="J110" s="5">
        <f t="shared" si="36"/>
        <v>4.6511421125246386</v>
      </c>
      <c r="K110" s="5">
        <f t="shared" si="37"/>
        <v>9.6839039967900611</v>
      </c>
      <c r="L110">
        <v>1.94</v>
      </c>
      <c r="M110">
        <v>3.5</v>
      </c>
      <c r="N110">
        <v>4.3600000000000003</v>
      </c>
      <c r="O110" s="5">
        <f t="shared" si="41"/>
        <v>1.9992398427260811</v>
      </c>
      <c r="P110" s="5">
        <f t="shared" si="42"/>
        <v>3.6068760049181878</v>
      </c>
      <c r="Q110" s="5">
        <f t="shared" si="43"/>
        <v>4.4931369661266576</v>
      </c>
      <c r="R110" s="6">
        <f t="shared" si="44"/>
        <v>0.50019011157582838</v>
      </c>
      <c r="S110" s="6">
        <f t="shared" si="45"/>
        <v>0.2772482332734591</v>
      </c>
      <c r="T110" s="6">
        <f t="shared" si="46"/>
        <v>0.22256165515071255</v>
      </c>
      <c r="U110">
        <f t="shared" si="47"/>
        <v>1.3760950280349404</v>
      </c>
      <c r="V110">
        <f t="shared" si="48"/>
        <v>0.75250334548479336</v>
      </c>
      <c r="W110">
        <f t="shared" si="49"/>
        <v>0.45023164226382423</v>
      </c>
      <c r="X110" t="s">
        <v>245</v>
      </c>
      <c r="Y110" t="s">
        <v>246</v>
      </c>
      <c r="Z110" t="s">
        <v>403</v>
      </c>
      <c r="AA110" s="8" t="s">
        <v>430</v>
      </c>
      <c r="AB110" s="8" t="s">
        <v>32</v>
      </c>
      <c r="AC110" s="28" t="s">
        <v>419</v>
      </c>
      <c r="AD110" s="8" t="s">
        <v>424</v>
      </c>
    </row>
    <row r="111" spans="1:30" x14ac:dyDescent="0.25">
      <c r="A111" s="9">
        <v>0.48365587881679467</v>
      </c>
      <c r="B111" s="9">
        <v>0.2576000885887223</v>
      </c>
      <c r="C111" s="9">
        <v>0.24451349037814266</v>
      </c>
      <c r="D111" s="3">
        <f t="shared" si="38"/>
        <v>2.0675857439102745</v>
      </c>
      <c r="E111" s="4">
        <f t="shared" si="39"/>
        <v>3.8819862426234426</v>
      </c>
      <c r="F111" s="4">
        <f t="shared" si="40"/>
        <v>4.0897538964148339</v>
      </c>
      <c r="G111" s="11">
        <v>2.7376847955863148E-2</v>
      </c>
      <c r="H111" s="7">
        <f t="shared" si="34"/>
        <v>1.0273768479558631</v>
      </c>
      <c r="I111" s="5">
        <f t="shared" si="35"/>
        <v>2.0124901082052604</v>
      </c>
      <c r="J111" s="5">
        <f t="shared" si="36"/>
        <v>3.7785416815137491</v>
      </c>
      <c r="K111" s="5">
        <f t="shared" si="37"/>
        <v>3.9807728824647728</v>
      </c>
      <c r="L111">
        <v>2.42</v>
      </c>
      <c r="M111">
        <v>3.48</v>
      </c>
      <c r="N111">
        <v>3.06</v>
      </c>
      <c r="O111" s="5">
        <f t="shared" si="41"/>
        <v>2.4862519720531888</v>
      </c>
      <c r="P111" s="5">
        <f t="shared" si="42"/>
        <v>3.5752714308864038</v>
      </c>
      <c r="Q111" s="5">
        <f t="shared" si="43"/>
        <v>3.1437731547449412</v>
      </c>
      <c r="R111" s="6">
        <f t="shared" si="44"/>
        <v>0.40221184789013287</v>
      </c>
      <c r="S111" s="6">
        <f t="shared" si="45"/>
        <v>0.27969904364773607</v>
      </c>
      <c r="T111" s="6">
        <f t="shared" si="46"/>
        <v>0.31808910846213123</v>
      </c>
      <c r="U111">
        <f t="shared" si="47"/>
        <v>1.2024903825033739</v>
      </c>
      <c r="V111">
        <f t="shared" si="48"/>
        <v>0.92099023732506557</v>
      </c>
      <c r="W111">
        <f t="shared" si="49"/>
        <v>0.76869494702379049</v>
      </c>
      <c r="X111" t="s">
        <v>247</v>
      </c>
      <c r="Y111" t="s">
        <v>248</v>
      </c>
      <c r="Z111" t="s">
        <v>415</v>
      </c>
      <c r="AA111" s="8" t="s">
        <v>430</v>
      </c>
      <c r="AB111" s="8" t="s">
        <v>32</v>
      </c>
      <c r="AC111" s="28" t="s">
        <v>419</v>
      </c>
      <c r="AD111" s="8" t="s">
        <v>424</v>
      </c>
    </row>
    <row r="112" spans="1:30" x14ac:dyDescent="0.25">
      <c r="A112" s="9">
        <v>0.5532844250318536</v>
      </c>
      <c r="B112" s="9">
        <v>0.23515440616181571</v>
      </c>
      <c r="C112" s="9">
        <v>0.2013419282467114</v>
      </c>
      <c r="D112" s="3">
        <f t="shared" si="38"/>
        <v>1.8073886680298803</v>
      </c>
      <c r="E112" s="4">
        <f t="shared" si="39"/>
        <v>4.252525038003645</v>
      </c>
      <c r="F112" s="4">
        <f t="shared" si="40"/>
        <v>4.9666753900094998</v>
      </c>
      <c r="G112" s="11">
        <v>3.1764385548172847E-2</v>
      </c>
      <c r="H112" s="7">
        <f t="shared" si="34"/>
        <v>1.0317643855481728</v>
      </c>
      <c r="I112" s="5">
        <f t="shared" si="35"/>
        <v>1.7517455470898242</v>
      </c>
      <c r="J112" s="5">
        <f t="shared" si="36"/>
        <v>4.1216047942421401</v>
      </c>
      <c r="K112" s="5">
        <f t="shared" si="37"/>
        <v>4.8137689763062737</v>
      </c>
      <c r="L112">
        <v>1.59</v>
      </c>
      <c r="M112">
        <v>3.99</v>
      </c>
      <c r="N112">
        <v>6.57</v>
      </c>
      <c r="O112" s="5">
        <f t="shared" si="41"/>
        <v>1.6405053730215948</v>
      </c>
      <c r="P112" s="5">
        <f t="shared" si="42"/>
        <v>4.1167398983372099</v>
      </c>
      <c r="Q112" s="5">
        <f t="shared" si="43"/>
        <v>6.7786920130514963</v>
      </c>
      <c r="R112" s="6">
        <f t="shared" si="44"/>
        <v>0.60956825649289503</v>
      </c>
      <c r="S112" s="6">
        <f t="shared" si="45"/>
        <v>0.24291065860243186</v>
      </c>
      <c r="T112" s="6">
        <f t="shared" si="46"/>
        <v>0.14752108490467322</v>
      </c>
      <c r="U112">
        <f t="shared" si="47"/>
        <v>0.90766607207391958</v>
      </c>
      <c r="V112">
        <f t="shared" si="48"/>
        <v>0.96806952611614028</v>
      </c>
      <c r="W112">
        <f t="shared" si="49"/>
        <v>1.3648349208983699</v>
      </c>
      <c r="X112" t="s">
        <v>249</v>
      </c>
      <c r="Y112" t="s">
        <v>250</v>
      </c>
      <c r="Z112" t="s">
        <v>415</v>
      </c>
      <c r="AA112" s="8" t="s">
        <v>430</v>
      </c>
      <c r="AB112" s="8" t="s">
        <v>32</v>
      </c>
      <c r="AC112" s="28" t="s">
        <v>419</v>
      </c>
      <c r="AD112" s="8" t="s">
        <v>436</v>
      </c>
    </row>
    <row r="113" spans="1:30" x14ac:dyDescent="0.25">
      <c r="A113" s="9">
        <v>0.28309907432551418</v>
      </c>
      <c r="B113" s="9">
        <v>0.18494467699941247</v>
      </c>
      <c r="C113" s="9">
        <v>0.48024612659958832</v>
      </c>
      <c r="D113" s="3">
        <f t="shared" si="38"/>
        <v>3.5323322846692737</v>
      </c>
      <c r="E113" s="4">
        <f t="shared" si="39"/>
        <v>5.4070223389190959</v>
      </c>
      <c r="F113" s="4">
        <f t="shared" si="40"/>
        <v>2.0822656230057706</v>
      </c>
      <c r="G113" s="11">
        <v>2.771411594941009E-2</v>
      </c>
      <c r="H113" s="7">
        <f t="shared" si="34"/>
        <v>1.0277141159494101</v>
      </c>
      <c r="I113" s="5">
        <f t="shared" si="35"/>
        <v>3.4370767413329517</v>
      </c>
      <c r="J113" s="5">
        <f t="shared" si="36"/>
        <v>5.2612124860463236</v>
      </c>
      <c r="K113" s="5">
        <f t="shared" si="37"/>
        <v>2.0261136737254581</v>
      </c>
      <c r="L113">
        <v>2.04</v>
      </c>
      <c r="M113">
        <v>3.85</v>
      </c>
      <c r="N113">
        <v>3.6</v>
      </c>
      <c r="O113" s="5">
        <f t="shared" si="41"/>
        <v>2.0965367965367965</v>
      </c>
      <c r="P113" s="5">
        <f t="shared" si="42"/>
        <v>3.9566993464052289</v>
      </c>
      <c r="Q113" s="5">
        <f t="shared" si="43"/>
        <v>3.6997708174178765</v>
      </c>
      <c r="R113" s="6">
        <f t="shared" si="44"/>
        <v>0.47697708032211439</v>
      </c>
      <c r="S113" s="6">
        <f t="shared" si="45"/>
        <v>0.25273590749535413</v>
      </c>
      <c r="T113" s="6">
        <f t="shared" si="46"/>
        <v>0.27028701218253148</v>
      </c>
      <c r="U113">
        <f t="shared" si="47"/>
        <v>0.59352762638894596</v>
      </c>
      <c r="V113">
        <f t="shared" si="48"/>
        <v>0.73177048260470157</v>
      </c>
      <c r="W113">
        <f t="shared" si="49"/>
        <v>1.7768006043711277</v>
      </c>
      <c r="X113" t="s">
        <v>251</v>
      </c>
      <c r="Y113" t="s">
        <v>252</v>
      </c>
      <c r="Z113" t="s">
        <v>415</v>
      </c>
      <c r="AA113" s="8" t="s">
        <v>431</v>
      </c>
      <c r="AB113" s="8" t="s">
        <v>34</v>
      </c>
      <c r="AC113" s="28" t="s">
        <v>419</v>
      </c>
      <c r="AD113" s="8" t="s">
        <v>30</v>
      </c>
    </row>
    <row r="114" spans="1:30" x14ac:dyDescent="0.25">
      <c r="A114" s="9">
        <v>0.822715378815565</v>
      </c>
      <c r="B114" s="9">
        <v>0.15438433558359216</v>
      </c>
      <c r="C114" s="9">
        <v>1.9775026764489497E-2</v>
      </c>
      <c r="D114" s="3">
        <f t="shared" si="38"/>
        <v>1.215487185178993</v>
      </c>
      <c r="E114" s="4">
        <f t="shared" si="39"/>
        <v>6.4773410865802834</v>
      </c>
      <c r="F114" s="4">
        <f t="shared" si="40"/>
        <v>50.568831683996741</v>
      </c>
      <c r="G114" s="11">
        <v>3.3017709195807488E-2</v>
      </c>
      <c r="H114" s="7">
        <f t="shared" si="34"/>
        <v>1.0330177091958075</v>
      </c>
      <c r="I114" s="5">
        <f t="shared" si="35"/>
        <v>1.1766373164359747</v>
      </c>
      <c r="J114" s="5">
        <f t="shared" si="36"/>
        <v>6.2703098203638925</v>
      </c>
      <c r="K114" s="5">
        <f t="shared" si="37"/>
        <v>48.952531243016153</v>
      </c>
      <c r="L114">
        <v>1.37</v>
      </c>
      <c r="M114">
        <v>5.33</v>
      </c>
      <c r="N114">
        <v>8.66</v>
      </c>
      <c r="O114" s="5">
        <f t="shared" si="41"/>
        <v>1.4152342615982563</v>
      </c>
      <c r="P114" s="5">
        <f t="shared" si="42"/>
        <v>5.505984390013654</v>
      </c>
      <c r="Q114" s="5">
        <f t="shared" si="43"/>
        <v>8.9459333616356922</v>
      </c>
      <c r="R114" s="6">
        <f t="shared" si="44"/>
        <v>0.70659679964974653</v>
      </c>
      <c r="S114" s="6">
        <f t="shared" si="45"/>
        <v>0.18162056576363089</v>
      </c>
      <c r="T114" s="6">
        <f t="shared" si="46"/>
        <v>0.11178263458662273</v>
      </c>
      <c r="U114">
        <f t="shared" si="47"/>
        <v>1.1643349916435759</v>
      </c>
      <c r="V114">
        <f t="shared" si="48"/>
        <v>0.85003774178588798</v>
      </c>
      <c r="W114">
        <f t="shared" si="49"/>
        <v>0.17690607165968533</v>
      </c>
      <c r="X114" t="s">
        <v>253</v>
      </c>
      <c r="Y114" t="s">
        <v>254</v>
      </c>
      <c r="Z114" t="s">
        <v>415</v>
      </c>
      <c r="AA114" s="8" t="s">
        <v>430</v>
      </c>
      <c r="AB114" s="8" t="s">
        <v>423</v>
      </c>
      <c r="AC114" s="28" t="s">
        <v>419</v>
      </c>
      <c r="AD114" s="8" t="s">
        <v>421</v>
      </c>
    </row>
    <row r="115" spans="1:30" x14ac:dyDescent="0.25">
      <c r="A115" s="9">
        <v>0.36582454806724979</v>
      </c>
      <c r="B115" s="9">
        <v>0.28995787117498917</v>
      </c>
      <c r="C115" s="9">
        <v>0.32089872606252196</v>
      </c>
      <c r="D115" s="3">
        <f t="shared" si="38"/>
        <v>2.7335508381907965</v>
      </c>
      <c r="E115" s="4">
        <f t="shared" si="39"/>
        <v>3.4487768721287839</v>
      </c>
      <c r="F115" s="4">
        <f t="shared" si="40"/>
        <v>3.1162479585698515</v>
      </c>
      <c r="G115" s="11">
        <v>2.7240364376611037E-2</v>
      </c>
      <c r="H115" s="7">
        <f t="shared" si="34"/>
        <v>1.027240364376611</v>
      </c>
      <c r="I115" s="5">
        <f t="shared" si="35"/>
        <v>2.6610625253707525</v>
      </c>
      <c r="J115" s="5">
        <f t="shared" si="36"/>
        <v>3.357322192281357</v>
      </c>
      <c r="K115" s="5">
        <f t="shared" si="37"/>
        <v>3.0336112818745895</v>
      </c>
      <c r="L115">
        <v>3.09</v>
      </c>
      <c r="M115">
        <v>2.93</v>
      </c>
      <c r="N115">
        <v>2.76</v>
      </c>
      <c r="O115" s="5">
        <f t="shared" si="41"/>
        <v>3.1741727259237278</v>
      </c>
      <c r="P115" s="5">
        <f t="shared" si="42"/>
        <v>3.0098142676234705</v>
      </c>
      <c r="Q115" s="5">
        <f t="shared" si="43"/>
        <v>2.8351834056794463</v>
      </c>
      <c r="R115" s="6">
        <f t="shared" si="44"/>
        <v>0.3150427170622816</v>
      </c>
      <c r="S115" s="6">
        <f t="shared" si="45"/>
        <v>0.33224641492233786</v>
      </c>
      <c r="T115" s="6">
        <f t="shared" si="46"/>
        <v>0.35271086801538043</v>
      </c>
      <c r="U115">
        <f t="shared" si="47"/>
        <v>1.1611903029484381</v>
      </c>
      <c r="V115">
        <f t="shared" si="48"/>
        <v>0.87271933767221066</v>
      </c>
      <c r="W115">
        <f t="shared" si="49"/>
        <v>0.90980674303613662</v>
      </c>
      <c r="X115" t="s">
        <v>255</v>
      </c>
      <c r="Y115" t="s">
        <v>256</v>
      </c>
      <c r="Z115" t="s">
        <v>404</v>
      </c>
      <c r="AA115" s="8" t="s">
        <v>432</v>
      </c>
      <c r="AB115" s="8" t="s">
        <v>421</v>
      </c>
      <c r="AC115" s="28" t="s">
        <v>419</v>
      </c>
      <c r="AD115" s="8" t="s">
        <v>32</v>
      </c>
    </row>
    <row r="116" spans="1:30" x14ac:dyDescent="0.25">
      <c r="A116" s="9">
        <v>0.60355824876839137</v>
      </c>
      <c r="B116" s="9">
        <v>0.28759093467547509</v>
      </c>
      <c r="C116" s="9">
        <v>0.10713947921729312</v>
      </c>
      <c r="D116" s="3">
        <f t="shared" si="38"/>
        <v>1.6568409131025541</v>
      </c>
      <c r="E116" s="4">
        <f t="shared" si="39"/>
        <v>3.477161062564178</v>
      </c>
      <c r="F116" s="4">
        <f t="shared" si="40"/>
        <v>9.3336275974598202</v>
      </c>
      <c r="G116" s="11">
        <v>2.7013556618819656E-2</v>
      </c>
      <c r="H116" s="7">
        <f t="shared" si="34"/>
        <v>1.0270135566188197</v>
      </c>
      <c r="I116" s="5">
        <f t="shared" si="35"/>
        <v>1.6132609958502209</v>
      </c>
      <c r="J116" s="5">
        <f t="shared" si="36"/>
        <v>3.3857012306749334</v>
      </c>
      <c r="K116" s="5">
        <f t="shared" si="37"/>
        <v>9.0881250177343418</v>
      </c>
      <c r="L116">
        <v>2.75</v>
      </c>
      <c r="M116">
        <v>3.2</v>
      </c>
      <c r="N116">
        <v>2.85</v>
      </c>
      <c r="O116" s="5">
        <f t="shared" si="41"/>
        <v>2.8242872807017543</v>
      </c>
      <c r="P116" s="5">
        <f t="shared" si="42"/>
        <v>3.2864433811802232</v>
      </c>
      <c r="Q116" s="5">
        <f t="shared" si="43"/>
        <v>2.9269886363636362</v>
      </c>
      <c r="R116" s="6">
        <f t="shared" si="44"/>
        <v>0.3540716296224401</v>
      </c>
      <c r="S116" s="6">
        <f t="shared" si="45"/>
        <v>0.30428030670678446</v>
      </c>
      <c r="T116" s="6">
        <f t="shared" si="46"/>
        <v>0.34164806367077555</v>
      </c>
      <c r="U116">
        <f t="shared" si="47"/>
        <v>1.7046218851591928</v>
      </c>
      <c r="V116">
        <f t="shared" si="48"/>
        <v>0.9451513237516489</v>
      </c>
      <c r="W116">
        <f t="shared" si="49"/>
        <v>0.31359603817493498</v>
      </c>
      <c r="X116" t="s">
        <v>257</v>
      </c>
      <c r="Y116" t="s">
        <v>258</v>
      </c>
      <c r="Z116" t="s">
        <v>404</v>
      </c>
      <c r="AA116" s="8" t="s">
        <v>430</v>
      </c>
      <c r="AB116" s="8" t="s">
        <v>424</v>
      </c>
      <c r="AC116" s="28" t="s">
        <v>419</v>
      </c>
      <c r="AD116" s="8" t="s">
        <v>423</v>
      </c>
    </row>
    <row r="117" spans="1:30" x14ac:dyDescent="0.25">
      <c r="A117" s="9">
        <v>0.46563216548784375</v>
      </c>
      <c r="B117" s="9">
        <v>0.3249172972375568</v>
      </c>
      <c r="C117" s="9">
        <v>0.20221687963319224</v>
      </c>
      <c r="D117" s="3">
        <f t="shared" si="38"/>
        <v>2.14761795708915</v>
      </c>
      <c r="E117" s="4">
        <f t="shared" si="39"/>
        <v>3.0777062609531369</v>
      </c>
      <c r="F117" s="4">
        <f t="shared" si="40"/>
        <v>4.945185593872937</v>
      </c>
      <c r="G117" s="11">
        <v>2.8731979564974308E-2</v>
      </c>
      <c r="H117" s="7">
        <f t="shared" si="34"/>
        <v>1.0287319795649743</v>
      </c>
      <c r="I117" s="5">
        <f t="shared" si="35"/>
        <v>2.0876360410194748</v>
      </c>
      <c r="J117" s="5">
        <f t="shared" si="36"/>
        <v>2.9917474347930972</v>
      </c>
      <c r="K117" s="5">
        <f t="shared" si="37"/>
        <v>4.80706898599977</v>
      </c>
      <c r="L117">
        <v>2.34</v>
      </c>
      <c r="M117">
        <v>3.21</v>
      </c>
      <c r="N117">
        <v>3.45</v>
      </c>
      <c r="O117" s="5">
        <f t="shared" si="41"/>
        <v>2.4072328321820398</v>
      </c>
      <c r="P117" s="5">
        <f t="shared" si="42"/>
        <v>3.3022296544035674</v>
      </c>
      <c r="Q117" s="5">
        <f t="shared" si="43"/>
        <v>3.5491253294991614</v>
      </c>
      <c r="R117" s="6">
        <f t="shared" si="44"/>
        <v>0.41541473954289188</v>
      </c>
      <c r="S117" s="6">
        <f t="shared" si="45"/>
        <v>0.30282569798453801</v>
      </c>
      <c r="T117" s="6">
        <f t="shared" si="46"/>
        <v>0.28175956247257011</v>
      </c>
      <c r="U117">
        <f t="shared" si="47"/>
        <v>1.1208850364823582</v>
      </c>
      <c r="V117">
        <f t="shared" si="48"/>
        <v>1.0729515341665186</v>
      </c>
      <c r="W117">
        <f t="shared" si="49"/>
        <v>0.71769304955844571</v>
      </c>
      <c r="X117" t="s">
        <v>259</v>
      </c>
      <c r="Y117" t="s">
        <v>260</v>
      </c>
      <c r="Z117" t="s">
        <v>404</v>
      </c>
      <c r="AA117" s="8" t="s">
        <v>432</v>
      </c>
      <c r="AB117" s="8" t="s">
        <v>421</v>
      </c>
      <c r="AC117" s="28" t="s">
        <v>419</v>
      </c>
      <c r="AD117" s="8" t="s">
        <v>29</v>
      </c>
    </row>
    <row r="118" spans="1:30" x14ac:dyDescent="0.25">
      <c r="A118" s="9">
        <v>0.68900742587868025</v>
      </c>
      <c r="B118" s="9">
        <v>0.23331481616788333</v>
      </c>
      <c r="C118" s="9">
        <v>7.6443427857122687E-2</v>
      </c>
      <c r="D118" s="3">
        <f t="shared" si="38"/>
        <v>1.4513631674211869</v>
      </c>
      <c r="E118" s="4">
        <f t="shared" si="39"/>
        <v>4.286054423909551</v>
      </c>
      <c r="F118" s="4">
        <f t="shared" si="40"/>
        <v>13.081569312525591</v>
      </c>
      <c r="G118" s="11">
        <v>3.1826150383642782E-2</v>
      </c>
      <c r="H118" s="7">
        <f t="shared" si="34"/>
        <v>1.0318261503836428</v>
      </c>
      <c r="I118" s="5">
        <f t="shared" si="35"/>
        <v>1.4065966121148958</v>
      </c>
      <c r="J118" s="5">
        <f t="shared" si="36"/>
        <v>4.1538532652191025</v>
      </c>
      <c r="K118" s="5">
        <f t="shared" si="37"/>
        <v>12.678074991278075</v>
      </c>
      <c r="L118">
        <v>1.35</v>
      </c>
      <c r="M118">
        <v>5.53</v>
      </c>
      <c r="N118">
        <v>9.07</v>
      </c>
      <c r="O118" s="5">
        <f t="shared" si="41"/>
        <v>1.3929653030179179</v>
      </c>
      <c r="P118" s="5">
        <f t="shared" si="42"/>
        <v>5.7059986116215446</v>
      </c>
      <c r="Q118" s="5">
        <f t="shared" si="43"/>
        <v>9.3586631839796404</v>
      </c>
      <c r="R118" s="6">
        <f t="shared" si="44"/>
        <v>0.71789297108367167</v>
      </c>
      <c r="S118" s="6">
        <f t="shared" si="45"/>
        <v>0.17525416111445874</v>
      </c>
      <c r="T118" s="6">
        <f t="shared" si="46"/>
        <v>0.10685286780186955</v>
      </c>
      <c r="U118">
        <f t="shared" si="47"/>
        <v>0.95976343777069129</v>
      </c>
      <c r="V118">
        <f t="shared" si="48"/>
        <v>1.3312940171246781</v>
      </c>
      <c r="W118">
        <f t="shared" si="49"/>
        <v>0.71540829394365768</v>
      </c>
      <c r="X118" t="s">
        <v>261</v>
      </c>
      <c r="Y118" t="s">
        <v>262</v>
      </c>
      <c r="Z118" t="s">
        <v>416</v>
      </c>
      <c r="AA118" s="8" t="s">
        <v>430</v>
      </c>
      <c r="AB118" s="8" t="s">
        <v>423</v>
      </c>
      <c r="AC118" s="28" t="s">
        <v>419</v>
      </c>
      <c r="AD118" s="8" t="s">
        <v>29</v>
      </c>
    </row>
    <row r="119" spans="1:30" x14ac:dyDescent="0.25">
      <c r="A119" s="9">
        <v>0.1788844213830236</v>
      </c>
      <c r="B119" s="9">
        <v>0.29785187879999631</v>
      </c>
      <c r="C119" s="9">
        <v>0.47146146344022977</v>
      </c>
      <c r="D119" s="3">
        <f t="shared" si="38"/>
        <v>5.5902017194600795</v>
      </c>
      <c r="E119" s="4">
        <f t="shared" si="39"/>
        <v>3.357373483856676</v>
      </c>
      <c r="F119" s="4">
        <f t="shared" si="40"/>
        <v>2.1210641325868971</v>
      </c>
      <c r="G119" s="11">
        <v>2.855966678066979E-2</v>
      </c>
      <c r="H119" s="7">
        <f t="shared" si="34"/>
        <v>1.0285596667806698</v>
      </c>
      <c r="I119" s="5">
        <f t="shared" si="35"/>
        <v>5.4349804877699279</v>
      </c>
      <c r="J119" s="5">
        <f t="shared" si="36"/>
        <v>3.2641504351080131</v>
      </c>
      <c r="K119" s="5">
        <f t="shared" si="37"/>
        <v>2.0621692655183543</v>
      </c>
      <c r="L119">
        <v>4.47</v>
      </c>
      <c r="M119">
        <v>3.87</v>
      </c>
      <c r="N119">
        <v>1.83</v>
      </c>
      <c r="O119" s="5">
        <f t="shared" si="41"/>
        <v>4.5976617105095938</v>
      </c>
      <c r="P119" s="5">
        <f t="shared" si="42"/>
        <v>3.9805259104411923</v>
      </c>
      <c r="Q119" s="5">
        <f t="shared" si="43"/>
        <v>1.8822641902086259</v>
      </c>
      <c r="R119" s="6">
        <f t="shared" si="44"/>
        <v>0.21750186572320965</v>
      </c>
      <c r="S119" s="6">
        <f t="shared" si="45"/>
        <v>0.25122308521518011</v>
      </c>
      <c r="T119" s="6">
        <f t="shared" si="46"/>
        <v>0.53127504906161038</v>
      </c>
      <c r="U119">
        <f t="shared" si="47"/>
        <v>0.82245005479939126</v>
      </c>
      <c r="V119">
        <f t="shared" si="48"/>
        <v>1.1856071210369747</v>
      </c>
      <c r="W119">
        <f t="shared" si="49"/>
        <v>0.88741502969689767</v>
      </c>
      <c r="X119" t="s">
        <v>263</v>
      </c>
      <c r="Y119" t="s">
        <v>264</v>
      </c>
      <c r="Z119" t="s">
        <v>416</v>
      </c>
      <c r="AA119" s="8" t="s">
        <v>432</v>
      </c>
      <c r="AB119" s="8" t="s">
        <v>421</v>
      </c>
      <c r="AC119" s="28" t="s">
        <v>419</v>
      </c>
      <c r="AD119" s="8" t="s">
        <v>437</v>
      </c>
    </row>
    <row r="120" spans="1:30" x14ac:dyDescent="0.25">
      <c r="A120" s="9">
        <v>0.53829178954379187</v>
      </c>
      <c r="B120" s="9">
        <v>0.22503094614420363</v>
      </c>
      <c r="C120" s="9">
        <v>0.22369781013197987</v>
      </c>
      <c r="D120" s="3">
        <f t="shared" si="38"/>
        <v>1.8577285023193664</v>
      </c>
      <c r="E120" s="4">
        <f t="shared" si="39"/>
        <v>4.4438332466468102</v>
      </c>
      <c r="F120" s="4">
        <f t="shared" si="40"/>
        <v>4.4703164479348647</v>
      </c>
      <c r="G120" s="11">
        <v>2.725228620239184E-2</v>
      </c>
      <c r="H120" s="7">
        <f t="shared" si="34"/>
        <v>1.0272522862023918</v>
      </c>
      <c r="I120" s="5">
        <f t="shared" si="35"/>
        <v>1.8084442617179555</v>
      </c>
      <c r="J120" s="5">
        <f t="shared" si="36"/>
        <v>4.3259414520994071</v>
      </c>
      <c r="K120" s="5">
        <f t="shared" si="37"/>
        <v>4.3517220725407189</v>
      </c>
      <c r="L120">
        <v>3.2</v>
      </c>
      <c r="M120">
        <v>3.21</v>
      </c>
      <c r="N120">
        <v>2.48</v>
      </c>
      <c r="O120" s="5">
        <f t="shared" si="41"/>
        <v>3.2872073158476542</v>
      </c>
      <c r="P120" s="5">
        <f t="shared" si="42"/>
        <v>3.2974798387096778</v>
      </c>
      <c r="Q120" s="5">
        <f t="shared" si="43"/>
        <v>2.5475856697819319</v>
      </c>
      <c r="R120" s="6">
        <f t="shared" si="44"/>
        <v>0.30420959310323736</v>
      </c>
      <c r="S120" s="6">
        <f t="shared" si="45"/>
        <v>0.30326189966677874</v>
      </c>
      <c r="T120" s="6">
        <f t="shared" si="46"/>
        <v>0.39252850722998373</v>
      </c>
      <c r="U120">
        <f t="shared" si="47"/>
        <v>1.7694767086490784</v>
      </c>
      <c r="V120">
        <f t="shared" si="48"/>
        <v>0.74203500799627475</v>
      </c>
      <c r="W120">
        <f t="shared" si="49"/>
        <v>0.56988933545383136</v>
      </c>
      <c r="X120" t="s">
        <v>265</v>
      </c>
      <c r="Y120" t="s">
        <v>266</v>
      </c>
      <c r="Z120" t="s">
        <v>416</v>
      </c>
      <c r="AA120" s="8" t="s">
        <v>430</v>
      </c>
      <c r="AB120" s="8" t="s">
        <v>32</v>
      </c>
      <c r="AC120" s="28" t="s">
        <v>419</v>
      </c>
      <c r="AD120" s="8" t="s">
        <v>34</v>
      </c>
    </row>
    <row r="121" spans="1:30" x14ac:dyDescent="0.25">
      <c r="A121" s="9">
        <v>0.3055960079443879</v>
      </c>
      <c r="B121" s="9">
        <v>0.3113644354529953</v>
      </c>
      <c r="C121" s="9">
        <v>0.35556888874674203</v>
      </c>
      <c r="D121" s="3">
        <f t="shared" si="38"/>
        <v>3.2722940549078743</v>
      </c>
      <c r="E121" s="4">
        <f t="shared" si="39"/>
        <v>3.2116705896263595</v>
      </c>
      <c r="F121" s="4">
        <f t="shared" si="40"/>
        <v>2.8123945363292493</v>
      </c>
      <c r="G121" s="11">
        <v>2.7447272950870127E-2</v>
      </c>
      <c r="H121" s="7">
        <f t="shared" si="34"/>
        <v>1.0274472729508701</v>
      </c>
      <c r="I121" s="5">
        <f t="shared" si="35"/>
        <v>3.1848778434242306</v>
      </c>
      <c r="J121" s="5">
        <f t="shared" si="36"/>
        <v>3.1258738761380052</v>
      </c>
      <c r="K121" s="5">
        <f t="shared" si="37"/>
        <v>2.7372641013995183</v>
      </c>
      <c r="L121">
        <v>2.88</v>
      </c>
      <c r="M121">
        <v>3.12</v>
      </c>
      <c r="N121">
        <v>2.78</v>
      </c>
      <c r="O121" s="5">
        <f t="shared" si="41"/>
        <v>2.9590481460985059</v>
      </c>
      <c r="P121" s="5">
        <f t="shared" si="42"/>
        <v>3.2056354916067149</v>
      </c>
      <c r="Q121" s="5">
        <f t="shared" si="43"/>
        <v>2.8563034188034186</v>
      </c>
      <c r="R121" s="6">
        <f t="shared" si="44"/>
        <v>0.33794651206283899</v>
      </c>
      <c r="S121" s="6">
        <f t="shared" si="45"/>
        <v>0.31195062651954364</v>
      </c>
      <c r="T121" s="6">
        <f t="shared" si="46"/>
        <v>0.35010286141761737</v>
      </c>
      <c r="U121">
        <f t="shared" si="47"/>
        <v>0.90427330076294532</v>
      </c>
      <c r="V121">
        <f t="shared" si="48"/>
        <v>0.99812088511220987</v>
      </c>
      <c r="W121">
        <f t="shared" si="49"/>
        <v>1.0156126325474517</v>
      </c>
      <c r="X121" t="s">
        <v>267</v>
      </c>
      <c r="Y121" t="s">
        <v>268</v>
      </c>
      <c r="Z121" t="s">
        <v>416</v>
      </c>
      <c r="AA121" s="8" t="s">
        <v>432</v>
      </c>
      <c r="AB121" s="8" t="s">
        <v>421</v>
      </c>
      <c r="AC121" s="28" t="s">
        <v>419</v>
      </c>
      <c r="AD121" s="8" t="s">
        <v>422</v>
      </c>
    </row>
    <row r="122" spans="1:30" x14ac:dyDescent="0.25">
      <c r="A122" s="9">
        <v>0.59483621646800056</v>
      </c>
      <c r="B122" s="9">
        <v>0.37204598873105427</v>
      </c>
      <c r="C122" s="9">
        <v>3.3040410276080255E-2</v>
      </c>
      <c r="D122" s="3">
        <f t="shared" si="38"/>
        <v>1.6811350289627085</v>
      </c>
      <c r="E122" s="4">
        <f t="shared" si="39"/>
        <v>2.6878397571513211</v>
      </c>
      <c r="F122" s="4">
        <f t="shared" si="40"/>
        <v>30.265967996285877</v>
      </c>
      <c r="G122" s="11">
        <v>4.1600226781474792E-2</v>
      </c>
      <c r="H122" s="7">
        <f t="shared" si="34"/>
        <v>1.0416002267814748</v>
      </c>
      <c r="I122" s="5">
        <f t="shared" si="35"/>
        <v>1.6139925719461337</v>
      </c>
      <c r="J122" s="5">
        <f t="shared" si="36"/>
        <v>2.5804907564744832</v>
      </c>
      <c r="K122" s="5">
        <f t="shared" si="37"/>
        <v>29.057182610075991</v>
      </c>
      <c r="L122">
        <v>1.8</v>
      </c>
      <c r="M122">
        <v>4.09</v>
      </c>
      <c r="N122">
        <v>4.1399999999999997</v>
      </c>
      <c r="O122" s="5">
        <f t="shared" si="41"/>
        <v>1.8748804082066546</v>
      </c>
      <c r="P122" s="5">
        <f t="shared" si="42"/>
        <v>4.2601449275362313</v>
      </c>
      <c r="Q122" s="5">
        <f t="shared" si="43"/>
        <v>4.3122249388753051</v>
      </c>
      <c r="R122" s="6">
        <f t="shared" si="44"/>
        <v>0.53336735272438629</v>
      </c>
      <c r="S122" s="6">
        <f t="shared" si="45"/>
        <v>0.23473379826501109</v>
      </c>
      <c r="T122" s="6">
        <f t="shared" si="46"/>
        <v>0.23189884901060273</v>
      </c>
      <c r="U122">
        <f t="shared" si="47"/>
        <v>1.1152467683476268</v>
      </c>
      <c r="V122">
        <f t="shared" si="48"/>
        <v>1.5849698317028027</v>
      </c>
      <c r="W122">
        <f t="shared" si="49"/>
        <v>0.14247768118318518</v>
      </c>
      <c r="X122" t="s">
        <v>269</v>
      </c>
      <c r="Y122" t="s">
        <v>270</v>
      </c>
      <c r="Z122" t="s">
        <v>417</v>
      </c>
      <c r="AA122" s="8" t="s">
        <v>430</v>
      </c>
      <c r="AB122" s="8" t="s">
        <v>424</v>
      </c>
      <c r="AC122" s="28" t="s">
        <v>419</v>
      </c>
      <c r="AD122" s="8" t="s">
        <v>426</v>
      </c>
    </row>
    <row r="123" spans="1:30" x14ac:dyDescent="0.25">
      <c r="A123" s="9">
        <v>0.58562198345936833</v>
      </c>
      <c r="B123" s="9">
        <v>0.19546641422560782</v>
      </c>
      <c r="C123" s="9">
        <v>0.2037501003522374</v>
      </c>
      <c r="D123" s="3">
        <f t="shared" si="38"/>
        <v>1.7075861703360766</v>
      </c>
      <c r="E123" s="4">
        <f t="shared" si="39"/>
        <v>5.1159684079833658</v>
      </c>
      <c r="F123" s="4">
        <f t="shared" si="40"/>
        <v>4.9079730428168054</v>
      </c>
      <c r="G123" s="11">
        <v>4.5187751048898717E-2</v>
      </c>
      <c r="H123" s="7">
        <f t="shared" si="34"/>
        <v>1.0451877510488987</v>
      </c>
      <c r="I123" s="5">
        <f t="shared" si="35"/>
        <v>1.633760220230698</v>
      </c>
      <c r="J123" s="5">
        <f t="shared" si="36"/>
        <v>4.8947841216558778</v>
      </c>
      <c r="K123" s="5">
        <f t="shared" si="37"/>
        <v>4.6957812487674166</v>
      </c>
      <c r="L123">
        <v>1.52</v>
      </c>
      <c r="M123">
        <v>4.38</v>
      </c>
      <c r="N123">
        <v>6.29</v>
      </c>
      <c r="O123" s="5">
        <f t="shared" si="41"/>
        <v>1.588685381594326</v>
      </c>
      <c r="P123" s="5">
        <f t="shared" si="42"/>
        <v>4.5779223495941759</v>
      </c>
      <c r="Q123" s="5">
        <f t="shared" si="43"/>
        <v>6.5742309540975725</v>
      </c>
      <c r="R123" s="6">
        <f t="shared" si="44"/>
        <v>0.62945125043981298</v>
      </c>
      <c r="S123" s="6">
        <f t="shared" si="45"/>
        <v>0.21843970334897622</v>
      </c>
      <c r="T123" s="6">
        <f t="shared" si="46"/>
        <v>0.15210904621121077</v>
      </c>
      <c r="U123">
        <f t="shared" si="47"/>
        <v>0.93036908426217269</v>
      </c>
      <c r="V123">
        <f t="shared" si="48"/>
        <v>0.89483006627844308</v>
      </c>
      <c r="W123">
        <f t="shared" si="49"/>
        <v>1.3395002166361658</v>
      </c>
      <c r="X123" t="s">
        <v>271</v>
      </c>
      <c r="Y123" t="s">
        <v>272</v>
      </c>
      <c r="Z123" t="s">
        <v>417</v>
      </c>
      <c r="AA123" s="8" t="s">
        <v>430</v>
      </c>
      <c r="AB123" s="8" t="s">
        <v>32</v>
      </c>
      <c r="AC123" s="28" t="s">
        <v>419</v>
      </c>
      <c r="AD123" s="8" t="s">
        <v>424</v>
      </c>
    </row>
    <row r="124" spans="1:30" x14ac:dyDescent="0.25">
      <c r="A124" s="9">
        <v>0.74189085328907878</v>
      </c>
      <c r="B124" s="9">
        <v>0.17013679219515984</v>
      </c>
      <c r="C124" s="9">
        <v>8.3177728661058867E-2</v>
      </c>
      <c r="D124" s="3">
        <f t="shared" si="38"/>
        <v>1.3479071693182725</v>
      </c>
      <c r="E124" s="4">
        <f t="shared" si="39"/>
        <v>5.8776234528562403</v>
      </c>
      <c r="F124" s="4">
        <f t="shared" si="40"/>
        <v>12.022448990821839</v>
      </c>
      <c r="G124" s="11">
        <v>4.158874518527278E-2</v>
      </c>
      <c r="H124" s="7">
        <f t="shared" si="34"/>
        <v>1.0415887451852728</v>
      </c>
      <c r="I124" s="5">
        <f t="shared" si="35"/>
        <v>1.2940876862859279</v>
      </c>
      <c r="J124" s="5">
        <f t="shared" si="36"/>
        <v>5.6429406327837741</v>
      </c>
      <c r="K124" s="5">
        <f t="shared" si="37"/>
        <v>11.542414457140994</v>
      </c>
      <c r="L124">
        <v>1.8</v>
      </c>
      <c r="M124">
        <v>4.13</v>
      </c>
      <c r="N124">
        <v>4.0999999999999996</v>
      </c>
      <c r="O124" s="5">
        <f t="shared" si="41"/>
        <v>1.8748597413334911</v>
      </c>
      <c r="P124" s="5">
        <f t="shared" si="42"/>
        <v>4.3017615176151764</v>
      </c>
      <c r="Q124" s="5">
        <f t="shared" si="43"/>
        <v>4.270513855259618</v>
      </c>
      <c r="R124" s="6">
        <f t="shared" si="44"/>
        <v>0.5333732321164204</v>
      </c>
      <c r="S124" s="6">
        <f t="shared" si="45"/>
        <v>0.2324629098812486</v>
      </c>
      <c r="T124" s="6">
        <f t="shared" si="46"/>
        <v>0.23416385800233092</v>
      </c>
      <c r="U124">
        <f t="shared" si="47"/>
        <v>1.3909412932952452</v>
      </c>
      <c r="V124">
        <f t="shared" si="48"/>
        <v>0.73188790539562865</v>
      </c>
      <c r="W124">
        <f t="shared" si="49"/>
        <v>0.35521164269607691</v>
      </c>
      <c r="X124" t="s">
        <v>273</v>
      </c>
      <c r="Y124" t="s">
        <v>274</v>
      </c>
      <c r="Z124" t="s">
        <v>417</v>
      </c>
      <c r="AA124" s="8" t="s">
        <v>430</v>
      </c>
      <c r="AB124" s="8" t="s">
        <v>32</v>
      </c>
      <c r="AC124" s="28" t="s">
        <v>419</v>
      </c>
      <c r="AD124" s="8" t="s">
        <v>440</v>
      </c>
    </row>
    <row r="125" spans="1:30" x14ac:dyDescent="0.25">
      <c r="A125" s="9">
        <v>0.6648096147592929</v>
      </c>
      <c r="B125" s="9">
        <v>0.26145311834397994</v>
      </c>
      <c r="C125" s="9">
        <v>7.2902898148703793E-2</v>
      </c>
      <c r="D125" s="3">
        <f t="shared" si="38"/>
        <v>1.50419003846999</v>
      </c>
      <c r="E125" s="4">
        <f t="shared" si="39"/>
        <v>3.8247774833741062</v>
      </c>
      <c r="F125" s="4">
        <f t="shared" si="40"/>
        <v>13.716875808698971</v>
      </c>
      <c r="G125" s="11">
        <v>3.8235382679896901E-2</v>
      </c>
      <c r="H125" s="7">
        <f t="shared" si="34"/>
        <v>1.0382353826798969</v>
      </c>
      <c r="I125" s="5">
        <f t="shared" si="35"/>
        <v>1.4487948143198215</v>
      </c>
      <c r="J125" s="5">
        <f t="shared" si="36"/>
        <v>3.6839213411332379</v>
      </c>
      <c r="K125" s="5">
        <f t="shared" si="37"/>
        <v>13.211720615119976</v>
      </c>
      <c r="L125">
        <v>2.4700000000000002</v>
      </c>
      <c r="M125">
        <v>3.48</v>
      </c>
      <c r="N125">
        <v>2.89</v>
      </c>
      <c r="O125" s="5">
        <f t="shared" si="41"/>
        <v>2.5644413952193457</v>
      </c>
      <c r="P125" s="5">
        <f t="shared" si="42"/>
        <v>3.613059131726041</v>
      </c>
      <c r="Q125" s="5">
        <f t="shared" si="43"/>
        <v>3.0005002559449023</v>
      </c>
      <c r="R125" s="6">
        <f t="shared" si="44"/>
        <v>0.389948470596446</v>
      </c>
      <c r="S125" s="6">
        <f t="shared" si="45"/>
        <v>0.27677377079690285</v>
      </c>
      <c r="T125" s="6">
        <f t="shared" si="46"/>
        <v>0.3332777586066511</v>
      </c>
      <c r="U125">
        <f t="shared" si="47"/>
        <v>1.7048652960285566</v>
      </c>
      <c r="V125">
        <f t="shared" si="48"/>
        <v>0.94464557675096605</v>
      </c>
      <c r="W125">
        <f t="shared" si="49"/>
        <v>0.21874516455431084</v>
      </c>
      <c r="X125" t="s">
        <v>275</v>
      </c>
      <c r="Y125" t="s">
        <v>276</v>
      </c>
      <c r="Z125" t="s">
        <v>417</v>
      </c>
      <c r="AA125" s="8" t="s">
        <v>430</v>
      </c>
      <c r="AB125" s="8" t="s">
        <v>424</v>
      </c>
      <c r="AC125" s="28" t="s">
        <v>419</v>
      </c>
      <c r="AD125" s="8" t="s">
        <v>33</v>
      </c>
    </row>
    <row r="126" spans="1:30" x14ac:dyDescent="0.25">
      <c r="A126" s="9">
        <v>0.76516859724442321</v>
      </c>
      <c r="B126" s="9">
        <v>0.13105308930465701</v>
      </c>
      <c r="C126" s="9">
        <v>6.7664911633187261E-2</v>
      </c>
      <c r="D126" s="3">
        <f t="shared" si="38"/>
        <v>1.3069015163472044</v>
      </c>
      <c r="E126" s="4">
        <f t="shared" si="39"/>
        <v>7.6304954374277747</v>
      </c>
      <c r="F126" s="4">
        <f t="shared" si="40"/>
        <v>14.778708430464205</v>
      </c>
      <c r="G126" s="11">
        <v>3.8851908749140129E-2</v>
      </c>
      <c r="H126" s="7">
        <f t="shared" si="34"/>
        <v>1.0388519087491401</v>
      </c>
      <c r="I126" s="5">
        <f t="shared" si="35"/>
        <v>1.2580248496831634</v>
      </c>
      <c r="J126" s="5">
        <f t="shared" si="36"/>
        <v>7.3451233743368629</v>
      </c>
      <c r="K126" s="5">
        <f t="shared" si="37"/>
        <v>14.226001132595442</v>
      </c>
      <c r="L126">
        <v>2.87</v>
      </c>
      <c r="M126">
        <v>3.63</v>
      </c>
      <c r="N126">
        <v>2.41</v>
      </c>
      <c r="O126" s="5">
        <f t="shared" si="41"/>
        <v>2.9815049781100322</v>
      </c>
      <c r="P126" s="5">
        <f t="shared" si="42"/>
        <v>3.7710324287593786</v>
      </c>
      <c r="Q126" s="5">
        <f t="shared" si="43"/>
        <v>2.5036331000854277</v>
      </c>
      <c r="R126" s="6">
        <f t="shared" si="44"/>
        <v>0.33540108346017161</v>
      </c>
      <c r="S126" s="6">
        <f t="shared" si="45"/>
        <v>0.26517936901671968</v>
      </c>
      <c r="T126" s="6">
        <f t="shared" si="46"/>
        <v>0.39941954752310893</v>
      </c>
      <c r="U126">
        <f t="shared" si="47"/>
        <v>2.281353981777718</v>
      </c>
      <c r="V126">
        <f t="shared" si="48"/>
        <v>0.49420544965696045</v>
      </c>
      <c r="W126">
        <f t="shared" si="49"/>
        <v>0.16940811247920315</v>
      </c>
      <c r="X126" t="s">
        <v>277</v>
      </c>
      <c r="Y126" t="s">
        <v>278</v>
      </c>
      <c r="Z126" t="s">
        <v>417</v>
      </c>
      <c r="AA126" s="8" t="s">
        <v>430</v>
      </c>
      <c r="AB126" s="8" t="s">
        <v>428</v>
      </c>
      <c r="AC126" s="28" t="s">
        <v>419</v>
      </c>
      <c r="AD126" s="8" t="s">
        <v>428</v>
      </c>
    </row>
    <row r="127" spans="1:30" x14ac:dyDescent="0.25">
      <c r="A127" s="9">
        <v>0.14092807766340068</v>
      </c>
      <c r="B127" s="9">
        <v>0.40867367481672512</v>
      </c>
      <c r="C127" s="9">
        <v>0.42143595223852282</v>
      </c>
      <c r="D127" s="3">
        <f t="shared" si="38"/>
        <v>7.0958180696145412</v>
      </c>
      <c r="E127" s="4">
        <f t="shared" si="39"/>
        <v>2.4469400933359915</v>
      </c>
      <c r="F127" s="4">
        <f t="shared" si="40"/>
        <v>2.3728397985229877</v>
      </c>
      <c r="G127" s="11">
        <v>2.3445325155498464E-2</v>
      </c>
      <c r="H127" s="7">
        <f t="shared" si="34"/>
        <v>1.0234453251554985</v>
      </c>
      <c r="I127" s="5">
        <f t="shared" si="35"/>
        <v>6.9332654077406914</v>
      </c>
      <c r="J127" s="5">
        <f t="shared" si="36"/>
        <v>2.3908850167098206</v>
      </c>
      <c r="K127" s="5">
        <f t="shared" si="37"/>
        <v>2.3184822288014919</v>
      </c>
      <c r="L127">
        <v>4.26</v>
      </c>
      <c r="M127">
        <v>3.35</v>
      </c>
      <c r="N127">
        <v>2.04</v>
      </c>
      <c r="O127" s="5">
        <f t="shared" si="41"/>
        <v>4.3598770851624229</v>
      </c>
      <c r="P127" s="5">
        <f t="shared" si="42"/>
        <v>3.4285418392709199</v>
      </c>
      <c r="Q127" s="5">
        <f t="shared" si="43"/>
        <v>2.0878284633172171</v>
      </c>
      <c r="R127" s="6">
        <f t="shared" si="44"/>
        <v>0.22936426428240603</v>
      </c>
      <c r="S127" s="6">
        <f t="shared" si="45"/>
        <v>0.29166918383374613</v>
      </c>
      <c r="T127" s="6">
        <f t="shared" si="46"/>
        <v>0.47896655188384779</v>
      </c>
      <c r="U127">
        <f t="shared" si="47"/>
        <v>0.61442909646065091</v>
      </c>
      <c r="V127">
        <f t="shared" si="48"/>
        <v>1.4011547927177406</v>
      </c>
      <c r="W127">
        <f t="shared" si="49"/>
        <v>0.8798859765487832</v>
      </c>
      <c r="X127" t="s">
        <v>279</v>
      </c>
      <c r="Y127" t="s">
        <v>280</v>
      </c>
      <c r="Z127" t="s">
        <v>405</v>
      </c>
      <c r="AA127" s="8" t="s">
        <v>431</v>
      </c>
      <c r="AB127" s="8" t="s">
        <v>33</v>
      </c>
      <c r="AC127" s="28" t="s">
        <v>419</v>
      </c>
      <c r="AD127" s="8" t="s">
        <v>437</v>
      </c>
    </row>
    <row r="128" spans="1:30" x14ac:dyDescent="0.25">
      <c r="A128" s="9">
        <v>0.76200085482344282</v>
      </c>
      <c r="B128" s="9">
        <v>0.16623115957937726</v>
      </c>
      <c r="C128" s="9">
        <v>6.7865536068106552E-2</v>
      </c>
      <c r="D128" s="3">
        <f t="shared" si="38"/>
        <v>1.3123344858080273</v>
      </c>
      <c r="E128" s="4">
        <f t="shared" si="39"/>
        <v>6.0157193304212537</v>
      </c>
      <c r="F128" s="4">
        <f t="shared" si="40"/>
        <v>14.735019539172999</v>
      </c>
      <c r="G128" s="11">
        <v>2.5894569556252911E-2</v>
      </c>
      <c r="H128" s="7">
        <f t="shared" si="34"/>
        <v>1.0258945695562529</v>
      </c>
      <c r="I128" s="5">
        <f t="shared" si="35"/>
        <v>1.2792098961744898</v>
      </c>
      <c r="J128" s="5">
        <f t="shared" si="36"/>
        <v>5.8638767656439903</v>
      </c>
      <c r="K128" s="5">
        <f t="shared" si="37"/>
        <v>14.36309341762729</v>
      </c>
      <c r="L128">
        <v>1.36</v>
      </c>
      <c r="M128">
        <v>5.81</v>
      </c>
      <c r="N128">
        <v>8.44</v>
      </c>
      <c r="O128" s="5">
        <f t="shared" si="41"/>
        <v>1.3952166145965041</v>
      </c>
      <c r="P128" s="5">
        <f t="shared" si="42"/>
        <v>5.9604474491218289</v>
      </c>
      <c r="Q128" s="5">
        <f t="shared" si="43"/>
        <v>8.6585501670547735</v>
      </c>
      <c r="R128" s="6">
        <f t="shared" si="44"/>
        <v>0.71673458410556512</v>
      </c>
      <c r="S128" s="6">
        <f t="shared" si="45"/>
        <v>0.16777263930870376</v>
      </c>
      <c r="T128" s="6">
        <f t="shared" si="46"/>
        <v>0.11549277658573091</v>
      </c>
      <c r="U128">
        <f t="shared" si="47"/>
        <v>1.063156252986406</v>
      </c>
      <c r="V128">
        <f t="shared" si="48"/>
        <v>0.99081209107946289</v>
      </c>
      <c r="W128">
        <f t="shared" si="49"/>
        <v>0.58761714865976589</v>
      </c>
      <c r="X128" t="s">
        <v>281</v>
      </c>
      <c r="Y128" t="s">
        <v>282</v>
      </c>
      <c r="Z128" t="s">
        <v>405</v>
      </c>
      <c r="AA128" s="8" t="s">
        <v>430</v>
      </c>
      <c r="AB128" s="8" t="s">
        <v>32</v>
      </c>
      <c r="AC128" s="28" t="s">
        <v>419</v>
      </c>
      <c r="AD128" s="8" t="s">
        <v>29</v>
      </c>
    </row>
    <row r="129" spans="1:30" x14ac:dyDescent="0.25">
      <c r="A129" s="9">
        <v>0.45138493344600766</v>
      </c>
      <c r="B129" s="9">
        <v>0.26869850335379464</v>
      </c>
      <c r="C129" s="9">
        <v>0.26369514815609435</v>
      </c>
      <c r="D129" s="3">
        <f t="shared" si="38"/>
        <v>2.2154040285875309</v>
      </c>
      <c r="E129" s="4">
        <f t="shared" si="39"/>
        <v>3.7216433568418599</v>
      </c>
      <c r="F129" s="4">
        <f t="shared" si="40"/>
        <v>3.7922578666788742</v>
      </c>
      <c r="G129" s="11">
        <v>2.5786774984639216E-2</v>
      </c>
      <c r="H129" s="7">
        <f t="shared" si="34"/>
        <v>1.0257867749846392</v>
      </c>
      <c r="I129" s="5">
        <f t="shared" si="35"/>
        <v>2.1597120206786697</v>
      </c>
      <c r="J129" s="5">
        <f t="shared" si="36"/>
        <v>3.6280867014468869</v>
      </c>
      <c r="K129" s="5">
        <f t="shared" si="37"/>
        <v>3.6969260660780714</v>
      </c>
      <c r="L129">
        <v>1.67</v>
      </c>
      <c r="M129">
        <v>3.79</v>
      </c>
      <c r="N129">
        <v>6.13</v>
      </c>
      <c r="O129" s="5">
        <f t="shared" si="41"/>
        <v>1.7130639142243473</v>
      </c>
      <c r="P129" s="5">
        <f t="shared" si="42"/>
        <v>3.8877318771917828</v>
      </c>
      <c r="Q129" s="5">
        <f t="shared" si="43"/>
        <v>6.2880729306558383</v>
      </c>
      <c r="R129" s="6">
        <f t="shared" si="44"/>
        <v>0.58374938126741571</v>
      </c>
      <c r="S129" s="6">
        <f t="shared" si="45"/>
        <v>0.25721938435793773</v>
      </c>
      <c r="T129" s="6">
        <f t="shared" si="46"/>
        <v>0.15903123437464667</v>
      </c>
      <c r="U129">
        <f t="shared" si="47"/>
        <v>0.77325124091091446</v>
      </c>
      <c r="V129">
        <f t="shared" si="48"/>
        <v>1.0446277368422705</v>
      </c>
      <c r="W129">
        <f t="shared" si="49"/>
        <v>1.6581343230656176</v>
      </c>
      <c r="X129" t="s">
        <v>283</v>
      </c>
      <c r="Y129" t="s">
        <v>284</v>
      </c>
      <c r="Z129" t="s">
        <v>405</v>
      </c>
      <c r="AA129" s="8" t="s">
        <v>432</v>
      </c>
      <c r="AB129" s="8" t="s">
        <v>421</v>
      </c>
      <c r="AC129" s="28" t="s">
        <v>419</v>
      </c>
      <c r="AD129" s="8" t="s">
        <v>424</v>
      </c>
    </row>
    <row r="130" spans="1:30" x14ac:dyDescent="0.25">
      <c r="A130" s="9">
        <v>0.33858454951807909</v>
      </c>
      <c r="B130" s="9">
        <v>0.29050374874111506</v>
      </c>
      <c r="C130" s="9">
        <v>0.34396732566868482</v>
      </c>
      <c r="D130" s="3">
        <f t="shared" si="38"/>
        <v>2.9534720394753391</v>
      </c>
      <c r="E130" s="4">
        <f t="shared" si="39"/>
        <v>3.4422963708160568</v>
      </c>
      <c r="F130" s="4">
        <f t="shared" si="40"/>
        <v>2.9072528853023005</v>
      </c>
      <c r="G130" s="11">
        <v>2.238194025633633E-2</v>
      </c>
      <c r="H130" s="7">
        <f t="shared" ref="H130:H193" si="50">(G130/100%) + 1</f>
        <v>1.0223819402563363</v>
      </c>
      <c r="I130" s="5">
        <f t="shared" si="35"/>
        <v>2.8888147601030894</v>
      </c>
      <c r="J130" s="5">
        <f t="shared" si="36"/>
        <v>3.3669377707835766</v>
      </c>
      <c r="K130" s="5">
        <f t="shared" si="37"/>
        <v>2.8436074336107509</v>
      </c>
      <c r="L130">
        <v>2.4300000000000002</v>
      </c>
      <c r="M130">
        <v>3.22</v>
      </c>
      <c r="N130">
        <v>3.33</v>
      </c>
      <c r="O130" s="5">
        <f t="shared" si="41"/>
        <v>2.4843881148228975</v>
      </c>
      <c r="P130" s="5">
        <f t="shared" si="42"/>
        <v>3.2920698476254033</v>
      </c>
      <c r="Q130" s="5">
        <f t="shared" si="43"/>
        <v>3.4045318610536</v>
      </c>
      <c r="R130" s="6">
        <f t="shared" si="44"/>
        <v>0.40251359843237949</v>
      </c>
      <c r="S130" s="6">
        <f t="shared" si="45"/>
        <v>0.30376026217101926</v>
      </c>
      <c r="T130" s="6">
        <f t="shared" si="46"/>
        <v>0.29372613939660125</v>
      </c>
      <c r="U130">
        <f t="shared" si="47"/>
        <v>0.84117543068538048</v>
      </c>
      <c r="V130">
        <f t="shared" si="48"/>
        <v>0.95635863185277104</v>
      </c>
      <c r="W130">
        <f t="shared" si="49"/>
        <v>1.1710477194004372</v>
      </c>
      <c r="X130" t="s">
        <v>285</v>
      </c>
      <c r="Y130" t="s">
        <v>286</v>
      </c>
      <c r="Z130" t="s">
        <v>405</v>
      </c>
      <c r="AA130" s="8" t="s">
        <v>432</v>
      </c>
      <c r="AB130" s="8" t="s">
        <v>421</v>
      </c>
      <c r="AC130" s="28" t="s">
        <v>419</v>
      </c>
      <c r="AD130" s="32" t="s">
        <v>421</v>
      </c>
    </row>
    <row r="131" spans="1:30" x14ac:dyDescent="0.25">
      <c r="A131" s="9">
        <v>0.73966985606803548</v>
      </c>
      <c r="B131" s="9">
        <v>0.20269015780421706</v>
      </c>
      <c r="C131" s="9">
        <v>5.6295539687102929E-2</v>
      </c>
      <c r="D131" s="3">
        <f t="shared" si="38"/>
        <v>1.3519545129442441</v>
      </c>
      <c r="E131" s="4">
        <f t="shared" si="39"/>
        <v>4.9336386671814738</v>
      </c>
      <c r="F131" s="4">
        <f t="shared" si="40"/>
        <v>17.76339663067651</v>
      </c>
      <c r="G131" s="11">
        <v>3.4204984302643737E-2</v>
      </c>
      <c r="H131" s="7">
        <f t="shared" si="50"/>
        <v>1.0342049843026437</v>
      </c>
      <c r="I131" s="5">
        <f t="shared" ref="I131:I189" si="51">D131/H131</f>
        <v>1.3072403763900406</v>
      </c>
      <c r="J131" s="5">
        <f t="shared" ref="J131:J189" si="52">E131/H131</f>
        <v>4.7704649871787144</v>
      </c>
      <c r="K131" s="5">
        <f t="shared" ref="K131:K189" si="53">F131/H131</f>
        <v>17.175895398197319</v>
      </c>
      <c r="L131">
        <v>1.83</v>
      </c>
      <c r="M131">
        <v>3.52</v>
      </c>
      <c r="N131">
        <v>4.91</v>
      </c>
      <c r="O131" s="5">
        <f t="shared" si="41"/>
        <v>1.8925951212738381</v>
      </c>
      <c r="P131" s="5">
        <f t="shared" si="42"/>
        <v>3.640401544745306</v>
      </c>
      <c r="Q131" s="5">
        <f t="shared" si="43"/>
        <v>5.0779464729259809</v>
      </c>
      <c r="R131" s="6">
        <f t="shared" si="44"/>
        <v>0.52837502789658242</v>
      </c>
      <c r="S131" s="6">
        <f t="shared" si="45"/>
        <v>0.27469497188941644</v>
      </c>
      <c r="T131" s="6">
        <f t="shared" si="46"/>
        <v>0.1969300002140012</v>
      </c>
      <c r="U131">
        <f t="shared" si="47"/>
        <v>1.399895560947686</v>
      </c>
      <c r="V131">
        <f t="shared" si="48"/>
        <v>0.73787356357514156</v>
      </c>
      <c r="W131">
        <f t="shared" si="49"/>
        <v>0.28586573719558894</v>
      </c>
      <c r="X131" t="s">
        <v>287</v>
      </c>
      <c r="Y131" t="s">
        <v>288</v>
      </c>
      <c r="Z131" t="s">
        <v>406</v>
      </c>
      <c r="AA131" s="8" t="s">
        <v>430</v>
      </c>
      <c r="AB131" s="8" t="s">
        <v>423</v>
      </c>
      <c r="AC131" s="28" t="s">
        <v>419</v>
      </c>
      <c r="AD131" s="8" t="s">
        <v>33</v>
      </c>
    </row>
    <row r="132" spans="1:30" x14ac:dyDescent="0.25">
      <c r="A132" s="9">
        <v>0.31834856791763982</v>
      </c>
      <c r="B132" s="9">
        <v>0.3240418722025748</v>
      </c>
      <c r="C132" s="9">
        <v>0.3344291605894894</v>
      </c>
      <c r="D132" s="3">
        <f t="shared" si="38"/>
        <v>3.141210926567481</v>
      </c>
      <c r="E132" s="4">
        <f t="shared" si="39"/>
        <v>3.0860209305754474</v>
      </c>
      <c r="F132" s="4">
        <f t="shared" si="40"/>
        <v>2.9901698710642535</v>
      </c>
      <c r="G132" s="11">
        <v>3.2885606424668978E-2</v>
      </c>
      <c r="H132" s="7">
        <f t="shared" si="50"/>
        <v>1.032885606424669</v>
      </c>
      <c r="I132" s="5">
        <f t="shared" si="51"/>
        <v>3.0411992451330354</v>
      </c>
      <c r="J132" s="5">
        <f t="shared" si="52"/>
        <v>2.9877664199985334</v>
      </c>
      <c r="K132" s="5">
        <f t="shared" si="53"/>
        <v>2.894967121688063</v>
      </c>
      <c r="L132">
        <v>2.41</v>
      </c>
      <c r="M132">
        <v>2.92</v>
      </c>
      <c r="N132">
        <v>3.63</v>
      </c>
      <c r="O132" s="5">
        <f t="shared" si="41"/>
        <v>2.4892543114834522</v>
      </c>
      <c r="P132" s="5">
        <f t="shared" si="42"/>
        <v>3.0160259707600332</v>
      </c>
      <c r="Q132" s="5">
        <f t="shared" si="43"/>
        <v>3.7493747513215481</v>
      </c>
      <c r="R132" s="6">
        <f t="shared" si="44"/>
        <v>0.40172673213290833</v>
      </c>
      <c r="S132" s="6">
        <f t="shared" si="45"/>
        <v>0.33156213165764015</v>
      </c>
      <c r="T132" s="6">
        <f t="shared" si="46"/>
        <v>0.26671113620945158</v>
      </c>
      <c r="U132">
        <f t="shared" si="47"/>
        <v>0.79245054524356762</v>
      </c>
      <c r="V132">
        <f t="shared" si="48"/>
        <v>0.97731870217666927</v>
      </c>
      <c r="W132">
        <f t="shared" si="49"/>
        <v>1.2539002508198909</v>
      </c>
      <c r="X132" t="s">
        <v>289</v>
      </c>
      <c r="Y132" t="s">
        <v>290</v>
      </c>
      <c r="Z132" t="s">
        <v>406</v>
      </c>
      <c r="AA132" s="8" t="s">
        <v>432</v>
      </c>
      <c r="AB132" s="8" t="s">
        <v>421</v>
      </c>
      <c r="AC132" s="28" t="s">
        <v>419</v>
      </c>
      <c r="AD132" s="8" t="s">
        <v>33</v>
      </c>
    </row>
    <row r="133" spans="1:30" x14ac:dyDescent="0.25">
      <c r="A133" s="9">
        <v>0.64903907760550628</v>
      </c>
      <c r="B133" s="9">
        <v>0.24616199999069632</v>
      </c>
      <c r="C133" s="9">
        <v>0.10275247250713838</v>
      </c>
      <c r="D133" s="3">
        <f t="shared" ref="D133:D189" si="54">(100%/A133)</f>
        <v>1.540739278271642</v>
      </c>
      <c r="E133" s="4">
        <f t="shared" ref="E133:E189" si="55">(100%/B133)</f>
        <v>4.0623654342985311</v>
      </c>
      <c r="F133" s="4">
        <f t="shared" ref="F133:F189" si="56">(100%/C133)</f>
        <v>9.7321259099680386</v>
      </c>
      <c r="G133" s="11">
        <v>3.7493288174796691E-2</v>
      </c>
      <c r="H133" s="7">
        <f t="shared" si="50"/>
        <v>1.0374932881747967</v>
      </c>
      <c r="I133" s="5">
        <f t="shared" si="51"/>
        <v>1.485059513958088</v>
      </c>
      <c r="J133" s="5">
        <f t="shared" si="52"/>
        <v>3.9155582793650847</v>
      </c>
      <c r="K133" s="5">
        <f t="shared" si="53"/>
        <v>9.3804230069663568</v>
      </c>
      <c r="L133">
        <v>1.76</v>
      </c>
      <c r="M133">
        <v>3.41</v>
      </c>
      <c r="N133">
        <v>5.68</v>
      </c>
      <c r="O133" s="5">
        <f t="shared" si="41"/>
        <v>1.8259881871876422</v>
      </c>
      <c r="P133" s="5">
        <f t="shared" si="42"/>
        <v>3.5378521126760569</v>
      </c>
      <c r="Q133" s="5">
        <f t="shared" si="43"/>
        <v>5.8929618768328451</v>
      </c>
      <c r="R133" s="6">
        <f t="shared" si="44"/>
        <v>0.54764866882309027</v>
      </c>
      <c r="S133" s="6">
        <f t="shared" si="45"/>
        <v>0.28265737745707881</v>
      </c>
      <c r="T133" s="6">
        <f t="shared" si="46"/>
        <v>0.16969395371983079</v>
      </c>
      <c r="U133">
        <f t="shared" si="47"/>
        <v>1.1851376887308178</v>
      </c>
      <c r="V133">
        <f t="shared" si="48"/>
        <v>0.87088475172764845</v>
      </c>
      <c r="W133">
        <f t="shared" si="49"/>
        <v>0.60551640323488143</v>
      </c>
      <c r="X133" t="s">
        <v>291</v>
      </c>
      <c r="Y133" t="s">
        <v>292</v>
      </c>
      <c r="Z133" t="s">
        <v>406</v>
      </c>
      <c r="AA133" s="8" t="s">
        <v>430</v>
      </c>
      <c r="AB133" s="8" t="s">
        <v>423</v>
      </c>
      <c r="AC133" s="28" t="s">
        <v>419</v>
      </c>
      <c r="AD133" s="8" t="s">
        <v>424</v>
      </c>
    </row>
    <row r="134" spans="1:30" x14ac:dyDescent="0.25">
      <c r="A134" s="9">
        <v>0.77109534527571522</v>
      </c>
      <c r="B134" s="9">
        <v>0.15926019564265181</v>
      </c>
      <c r="C134" s="9">
        <v>6.4990093198541307E-2</v>
      </c>
      <c r="D134" s="3">
        <f t="shared" si="54"/>
        <v>1.2968564862007266</v>
      </c>
      <c r="E134" s="4">
        <f t="shared" si="55"/>
        <v>6.2790328491357688</v>
      </c>
      <c r="F134" s="4">
        <f t="shared" si="56"/>
        <v>15.386960547126048</v>
      </c>
      <c r="G134" s="11">
        <v>3.6541088040585867E-2</v>
      </c>
      <c r="H134" s="7">
        <f t="shared" si="50"/>
        <v>1.0365410880405859</v>
      </c>
      <c r="I134" s="5">
        <f t="shared" si="51"/>
        <v>1.2511385232709156</v>
      </c>
      <c r="J134" s="5">
        <f t="shared" si="52"/>
        <v>6.057678679197628</v>
      </c>
      <c r="K134" s="5">
        <f t="shared" si="53"/>
        <v>14.844525436239696</v>
      </c>
      <c r="L134">
        <v>1.78</v>
      </c>
      <c r="M134">
        <v>3.41</v>
      </c>
      <c r="N134">
        <v>5.51</v>
      </c>
      <c r="O134" s="5">
        <f t="shared" si="41"/>
        <v>1.8450431367122428</v>
      </c>
      <c r="P134" s="5">
        <f t="shared" si="42"/>
        <v>3.534605110218398</v>
      </c>
      <c r="Q134" s="5">
        <f t="shared" si="43"/>
        <v>5.711341395103628</v>
      </c>
      <c r="R134" s="6">
        <f t="shared" si="44"/>
        <v>0.54199274808389608</v>
      </c>
      <c r="S134" s="6">
        <f t="shared" si="45"/>
        <v>0.28291703565669646</v>
      </c>
      <c r="T134" s="6">
        <f t="shared" si="46"/>
        <v>0.17509021625940743</v>
      </c>
      <c r="U134">
        <f t="shared" si="47"/>
        <v>1.4227041745517153</v>
      </c>
      <c r="V134">
        <f t="shared" si="48"/>
        <v>0.56292190137289899</v>
      </c>
      <c r="W134">
        <f t="shared" si="49"/>
        <v>0.37118060955647175</v>
      </c>
      <c r="X134" t="s">
        <v>293</v>
      </c>
      <c r="Y134" t="s">
        <v>294</v>
      </c>
      <c r="Z134" t="s">
        <v>406</v>
      </c>
      <c r="AA134" s="8" t="s">
        <v>430</v>
      </c>
      <c r="AB134" s="8" t="s">
        <v>32</v>
      </c>
      <c r="AC134" s="28" t="s">
        <v>419</v>
      </c>
      <c r="AD134" s="8" t="s">
        <v>428</v>
      </c>
    </row>
    <row r="135" spans="1:30" x14ac:dyDescent="0.25">
      <c r="A135" s="9">
        <v>0.42184660043867356</v>
      </c>
      <c r="B135" s="9">
        <v>0.32798732334232444</v>
      </c>
      <c r="C135" s="9">
        <v>0.23943864401963053</v>
      </c>
      <c r="D135" s="3">
        <f t="shared" si="54"/>
        <v>2.3705299484696836</v>
      </c>
      <c r="E135" s="4">
        <f t="shared" si="55"/>
        <v>3.0488983226839155</v>
      </c>
      <c r="F135" s="4">
        <f t="shared" si="56"/>
        <v>4.1764352788350001</v>
      </c>
      <c r="G135" s="11">
        <v>3.9711464438125565E-2</v>
      </c>
      <c r="H135" s="7">
        <f t="shared" si="50"/>
        <v>1.0397114644381256</v>
      </c>
      <c r="I135" s="5">
        <f t="shared" si="51"/>
        <v>2.2799882751612732</v>
      </c>
      <c r="J135" s="5">
        <f t="shared" si="52"/>
        <v>2.932446574811582</v>
      </c>
      <c r="K135" s="5">
        <f t="shared" si="53"/>
        <v>4.0169175984723831</v>
      </c>
      <c r="L135">
        <v>2.0499999999999998</v>
      </c>
      <c r="M135">
        <v>3.48</v>
      </c>
      <c r="N135">
        <v>3.78</v>
      </c>
      <c r="O135" s="5">
        <f t="shared" si="41"/>
        <v>2.1314085020981572</v>
      </c>
      <c r="P135" s="5">
        <f t="shared" si="42"/>
        <v>3.6181958962446767</v>
      </c>
      <c r="Q135" s="5">
        <f t="shared" si="43"/>
        <v>3.9301093355761143</v>
      </c>
      <c r="R135" s="6">
        <f t="shared" si="44"/>
        <v>0.46917331849600891</v>
      </c>
      <c r="S135" s="6">
        <f t="shared" si="45"/>
        <v>0.2763808341714995</v>
      </c>
      <c r="T135" s="6">
        <f t="shared" si="46"/>
        <v>0.25444584733249159</v>
      </c>
      <c r="U135">
        <f t="shared" si="47"/>
        <v>0.89912743075619306</v>
      </c>
      <c r="V135">
        <f t="shared" si="48"/>
        <v>1.1867223873374744</v>
      </c>
      <c r="W135">
        <f t="shared" si="49"/>
        <v>0.94102005015923607</v>
      </c>
      <c r="X135" t="s">
        <v>295</v>
      </c>
      <c r="Y135" t="s">
        <v>296</v>
      </c>
      <c r="Z135" t="s">
        <v>411</v>
      </c>
      <c r="AA135" s="8" t="s">
        <v>432</v>
      </c>
      <c r="AB135" s="8" t="s">
        <v>421</v>
      </c>
      <c r="AC135" s="28" t="s">
        <v>419</v>
      </c>
      <c r="AD135" s="8" t="s">
        <v>33</v>
      </c>
    </row>
    <row r="136" spans="1:30" x14ac:dyDescent="0.25">
      <c r="A136" s="9">
        <v>0.66096142425894333</v>
      </c>
      <c r="B136" s="9">
        <v>0.23575421503215144</v>
      </c>
      <c r="C136" s="9">
        <v>0.10112932260727663</v>
      </c>
      <c r="D136" s="3">
        <f t="shared" si="54"/>
        <v>1.5129475992054755</v>
      </c>
      <c r="E136" s="4">
        <f t="shared" si="55"/>
        <v>4.2417057097520949</v>
      </c>
      <c r="F136" s="4">
        <f t="shared" si="56"/>
        <v>9.888328866627317</v>
      </c>
      <c r="G136" s="11">
        <v>4.0748603457430477E-2</v>
      </c>
      <c r="H136" s="7">
        <f t="shared" si="50"/>
        <v>1.0407486034574305</v>
      </c>
      <c r="I136" s="5">
        <f t="shared" si="51"/>
        <v>1.4537109098002832</v>
      </c>
      <c r="J136" s="5">
        <f t="shared" si="52"/>
        <v>4.0756294994400077</v>
      </c>
      <c r="K136" s="5">
        <f t="shared" si="53"/>
        <v>9.5011694791399997</v>
      </c>
      <c r="L136">
        <v>1.95</v>
      </c>
      <c r="M136">
        <v>3.59</v>
      </c>
      <c r="N136">
        <v>4.01</v>
      </c>
      <c r="O136" s="5">
        <f t="shared" si="41"/>
        <v>2.0294597767419895</v>
      </c>
      <c r="P136" s="5">
        <f t="shared" si="42"/>
        <v>3.7362874864121753</v>
      </c>
      <c r="Q136" s="5">
        <f t="shared" si="43"/>
        <v>4.1734018998642961</v>
      </c>
      <c r="R136" s="6">
        <f t="shared" si="44"/>
        <v>0.49274196584736379</v>
      </c>
      <c r="S136" s="6">
        <f t="shared" si="45"/>
        <v>0.26764535749369345</v>
      </c>
      <c r="T136" s="6">
        <f t="shared" si="46"/>
        <v>0.23961267665894251</v>
      </c>
      <c r="U136">
        <f t="shared" si="47"/>
        <v>1.3413946245116224</v>
      </c>
      <c r="V136">
        <f t="shared" si="48"/>
        <v>0.88084552349355272</v>
      </c>
      <c r="W136">
        <f t="shared" si="49"/>
        <v>0.42205330710119759</v>
      </c>
      <c r="X136" t="s">
        <v>297</v>
      </c>
      <c r="Y136" t="s">
        <v>298</v>
      </c>
      <c r="Z136" t="s">
        <v>411</v>
      </c>
      <c r="AA136" s="8" t="s">
        <v>430</v>
      </c>
      <c r="AB136" s="8" t="s">
        <v>423</v>
      </c>
      <c r="AC136" s="28" t="s">
        <v>419</v>
      </c>
      <c r="AD136" s="8" t="s">
        <v>440</v>
      </c>
    </row>
    <row r="137" spans="1:30" x14ac:dyDescent="0.25">
      <c r="A137" s="9">
        <v>0.49755805103113071</v>
      </c>
      <c r="B137" s="9">
        <v>0.2570660908961161</v>
      </c>
      <c r="C137" s="9">
        <v>0.23253073054305798</v>
      </c>
      <c r="D137" s="3">
        <f t="shared" si="54"/>
        <v>2.0098157349230252</v>
      </c>
      <c r="E137" s="4">
        <f t="shared" si="55"/>
        <v>3.8900502065988687</v>
      </c>
      <c r="F137" s="4">
        <f t="shared" si="56"/>
        <v>4.3005068519957579</v>
      </c>
      <c r="G137" s="11">
        <v>4.0684155979866521E-2</v>
      </c>
      <c r="H137" s="7">
        <f t="shared" si="50"/>
        <v>1.0406841559798665</v>
      </c>
      <c r="I137" s="5">
        <f t="shared" si="51"/>
        <v>1.9312446753171362</v>
      </c>
      <c r="J137" s="5">
        <f t="shared" si="52"/>
        <v>3.7379738936605151</v>
      </c>
      <c r="K137" s="5">
        <f t="shared" si="53"/>
        <v>4.1323842851691852</v>
      </c>
      <c r="L137">
        <v>1.93</v>
      </c>
      <c r="M137">
        <v>3.73</v>
      </c>
      <c r="N137">
        <v>3.93</v>
      </c>
      <c r="O137" s="5">
        <f t="shared" si="41"/>
        <v>2.0085204210411423</v>
      </c>
      <c r="P137" s="5">
        <f t="shared" si="42"/>
        <v>3.8817519018049023</v>
      </c>
      <c r="Q137" s="5">
        <f t="shared" si="43"/>
        <v>4.0898887330008753</v>
      </c>
      <c r="R137" s="6">
        <f t="shared" si="44"/>
        <v>0.49787893094043684</v>
      </c>
      <c r="S137" s="6">
        <f t="shared" si="45"/>
        <v>0.2576156398699847</v>
      </c>
      <c r="T137" s="6">
        <f t="shared" si="46"/>
        <v>0.2445054291895784</v>
      </c>
      <c r="U137">
        <f t="shared" si="47"/>
        <v>0.99935550614945678</v>
      </c>
      <c r="V137">
        <f t="shared" si="48"/>
        <v>0.99786678722555056</v>
      </c>
      <c r="W137">
        <f t="shared" si="49"/>
        <v>0.9510248149245154</v>
      </c>
      <c r="X137" t="s">
        <v>299</v>
      </c>
      <c r="Y137" t="s">
        <v>300</v>
      </c>
      <c r="Z137" t="s">
        <v>411</v>
      </c>
      <c r="AA137" s="8" t="s">
        <v>430</v>
      </c>
      <c r="AB137" s="8" t="s">
        <v>32</v>
      </c>
      <c r="AC137" s="28" t="s">
        <v>419</v>
      </c>
      <c r="AD137" s="8" t="s">
        <v>442</v>
      </c>
    </row>
    <row r="138" spans="1:30" x14ac:dyDescent="0.25">
      <c r="A138" s="9">
        <v>0.69658081339035716</v>
      </c>
      <c r="B138" s="9">
        <v>0.17897816764103483</v>
      </c>
      <c r="C138" s="9">
        <v>0.1170178819632086</v>
      </c>
      <c r="D138" s="3">
        <f t="shared" si="54"/>
        <v>1.4355836118035736</v>
      </c>
      <c r="E138" s="4">
        <f t="shared" si="55"/>
        <v>5.5872736500780178</v>
      </c>
      <c r="F138" s="4">
        <f t="shared" si="56"/>
        <v>8.5457024449853609</v>
      </c>
      <c r="G138" s="11">
        <v>4.5001805918372551E-2</v>
      </c>
      <c r="H138" s="7">
        <f t="shared" si="50"/>
        <v>1.0450018059183726</v>
      </c>
      <c r="I138" s="5">
        <f t="shared" si="51"/>
        <v>1.3737618477529314</v>
      </c>
      <c r="J138" s="5">
        <f t="shared" si="52"/>
        <v>5.3466641095110727</v>
      </c>
      <c r="K138" s="5">
        <f t="shared" si="53"/>
        <v>8.1776915566908457</v>
      </c>
      <c r="L138">
        <v>1.37</v>
      </c>
      <c r="M138">
        <v>5</v>
      </c>
      <c r="N138">
        <v>8.69</v>
      </c>
      <c r="O138" s="5">
        <f t="shared" si="41"/>
        <v>1.4316524741081704</v>
      </c>
      <c r="P138" s="5">
        <f t="shared" si="42"/>
        <v>5.2250090295918632</v>
      </c>
      <c r="Q138" s="5">
        <f t="shared" si="43"/>
        <v>9.0810656934306575</v>
      </c>
      <c r="R138" s="6">
        <f t="shared" si="44"/>
        <v>0.69849353672436265</v>
      </c>
      <c r="S138" s="6">
        <f t="shared" si="45"/>
        <v>0.19138722906247535</v>
      </c>
      <c r="T138" s="6">
        <f t="shared" si="46"/>
        <v>0.11011923421316189</v>
      </c>
      <c r="U138">
        <f t="shared" si="47"/>
        <v>0.99726164490658653</v>
      </c>
      <c r="V138">
        <f t="shared" si="48"/>
        <v>0.93516254202421301</v>
      </c>
      <c r="W138">
        <f t="shared" si="49"/>
        <v>1.0626470734140117</v>
      </c>
      <c r="X138" t="s">
        <v>301</v>
      </c>
      <c r="Y138" t="s">
        <v>302</v>
      </c>
      <c r="Z138" t="s">
        <v>411</v>
      </c>
      <c r="AA138" s="8" t="s">
        <v>430</v>
      </c>
      <c r="AB138" s="8" t="s">
        <v>32</v>
      </c>
      <c r="AC138" s="28" t="s">
        <v>419</v>
      </c>
      <c r="AD138" s="8" t="s">
        <v>424</v>
      </c>
    </row>
    <row r="139" spans="1:30" x14ac:dyDescent="0.25">
      <c r="A139" s="9">
        <v>0.4179542737656004</v>
      </c>
      <c r="B139" s="9">
        <v>0.32715649461332219</v>
      </c>
      <c r="C139" s="9">
        <v>0.24367300540164505</v>
      </c>
      <c r="D139" s="3">
        <f t="shared" si="54"/>
        <v>2.3926062317544954</v>
      </c>
      <c r="E139" s="4">
        <f t="shared" si="55"/>
        <v>3.056641138003191</v>
      </c>
      <c r="F139" s="4">
        <f t="shared" si="56"/>
        <v>4.1038604106011034</v>
      </c>
      <c r="G139" s="11">
        <v>4.186788401968955E-2</v>
      </c>
      <c r="H139" s="7">
        <f t="shared" si="50"/>
        <v>1.0418678840196895</v>
      </c>
      <c r="I139" s="5">
        <f t="shared" si="51"/>
        <v>2.2964583786990782</v>
      </c>
      <c r="J139" s="5">
        <f t="shared" si="52"/>
        <v>2.9338087725769899</v>
      </c>
      <c r="K139" s="5">
        <f t="shared" si="53"/>
        <v>3.938945113432009</v>
      </c>
      <c r="L139">
        <v>1.61</v>
      </c>
      <c r="M139">
        <v>3.75</v>
      </c>
      <c r="N139">
        <v>6.49</v>
      </c>
      <c r="O139" s="5">
        <f t="shared" si="41"/>
        <v>1.6774072932717004</v>
      </c>
      <c r="P139" s="5">
        <f t="shared" si="42"/>
        <v>3.9070045650738359</v>
      </c>
      <c r="Q139" s="5">
        <f t="shared" si="43"/>
        <v>6.7617225672877854</v>
      </c>
      <c r="R139" s="6">
        <f t="shared" si="44"/>
        <v>0.59615813285844799</v>
      </c>
      <c r="S139" s="6">
        <f t="shared" si="45"/>
        <v>0.25595055837389369</v>
      </c>
      <c r="T139" s="6">
        <f t="shared" si="46"/>
        <v>0.14789130876765816</v>
      </c>
      <c r="U139">
        <f t="shared" si="47"/>
        <v>0.70107954706849496</v>
      </c>
      <c r="V139">
        <f t="shared" si="48"/>
        <v>1.2782019179478037</v>
      </c>
      <c r="W139">
        <f t="shared" si="49"/>
        <v>1.647649259663142</v>
      </c>
      <c r="X139" t="s">
        <v>303</v>
      </c>
      <c r="Y139" t="s">
        <v>304</v>
      </c>
      <c r="Z139" t="s">
        <v>407</v>
      </c>
      <c r="AA139" s="8" t="s">
        <v>432</v>
      </c>
      <c r="AB139" s="8" t="s">
        <v>421</v>
      </c>
      <c r="AC139" s="28" t="s">
        <v>420</v>
      </c>
      <c r="AD139" s="8" t="s">
        <v>428</v>
      </c>
    </row>
    <row r="140" spans="1:30" x14ac:dyDescent="0.25">
      <c r="A140" s="9">
        <v>0.25874058497866348</v>
      </c>
      <c r="B140" s="9">
        <v>0.29088181176551392</v>
      </c>
      <c r="C140" s="9">
        <v>0.41117013741419156</v>
      </c>
      <c r="D140" s="3">
        <f t="shared" si="54"/>
        <v>3.8648749290045199</v>
      </c>
      <c r="E140" s="4">
        <f t="shared" si="55"/>
        <v>3.4378223716721124</v>
      </c>
      <c r="F140" s="4">
        <f t="shared" si="56"/>
        <v>2.4320832400156815</v>
      </c>
      <c r="G140" s="11">
        <v>3.9882755177814477E-2</v>
      </c>
      <c r="H140" s="7">
        <f t="shared" si="50"/>
        <v>1.0398827551778145</v>
      </c>
      <c r="I140" s="5">
        <f t="shared" si="51"/>
        <v>3.7166448907440981</v>
      </c>
      <c r="J140" s="5">
        <f t="shared" si="52"/>
        <v>3.3059711342979843</v>
      </c>
      <c r="K140" s="5">
        <f t="shared" si="53"/>
        <v>2.3388052430966684</v>
      </c>
      <c r="L140">
        <v>3.31</v>
      </c>
      <c r="M140">
        <v>4.12</v>
      </c>
      <c r="N140">
        <v>2.02</v>
      </c>
      <c r="O140" s="5">
        <f t="shared" si="41"/>
        <v>3.4420119196385661</v>
      </c>
      <c r="P140" s="5">
        <f t="shared" si="42"/>
        <v>4.2843169513325954</v>
      </c>
      <c r="Q140" s="5">
        <f t="shared" si="43"/>
        <v>2.1005631654591852</v>
      </c>
      <c r="R140" s="6">
        <f t="shared" si="44"/>
        <v>0.29052775625048</v>
      </c>
      <c r="S140" s="6">
        <f t="shared" si="45"/>
        <v>0.2334094352400701</v>
      </c>
      <c r="T140" s="6">
        <f t="shared" si="46"/>
        <v>0.47606280850944988</v>
      </c>
      <c r="U140">
        <f t="shared" si="47"/>
        <v>0.89058817759081499</v>
      </c>
      <c r="V140">
        <f t="shared" si="48"/>
        <v>1.2462298769813285</v>
      </c>
      <c r="W140">
        <f t="shared" si="49"/>
        <v>0.86368884538904234</v>
      </c>
      <c r="X140" t="s">
        <v>305</v>
      </c>
      <c r="Y140" t="s">
        <v>306</v>
      </c>
      <c r="Z140" t="s">
        <v>407</v>
      </c>
      <c r="AA140" s="8" t="s">
        <v>432</v>
      </c>
      <c r="AB140" s="8" t="s">
        <v>421</v>
      </c>
      <c r="AC140" s="28" t="s">
        <v>420</v>
      </c>
      <c r="AD140" s="8" t="s">
        <v>32</v>
      </c>
    </row>
    <row r="141" spans="1:30" x14ac:dyDescent="0.25">
      <c r="A141" s="9">
        <v>0.55942392550610265</v>
      </c>
      <c r="B141" s="9">
        <v>0.31035342157247897</v>
      </c>
      <c r="C141" s="9">
        <v>0.12782568639723652</v>
      </c>
      <c r="D141" s="3">
        <f t="shared" si="54"/>
        <v>1.787553149599947</v>
      </c>
      <c r="E141" s="4">
        <f t="shared" si="55"/>
        <v>3.2221329957738618</v>
      </c>
      <c r="F141" s="4">
        <f t="shared" si="56"/>
        <v>7.8231537665470272</v>
      </c>
      <c r="G141" s="11">
        <v>3.9121224135100219E-2</v>
      </c>
      <c r="H141" s="7">
        <f t="shared" si="50"/>
        <v>1.0391212241351002</v>
      </c>
      <c r="I141" s="5">
        <f t="shared" si="51"/>
        <v>1.7202546806680761</v>
      </c>
      <c r="J141" s="5">
        <f t="shared" si="52"/>
        <v>3.1008249287331848</v>
      </c>
      <c r="K141" s="5">
        <f t="shared" si="53"/>
        <v>7.528624750262928</v>
      </c>
      <c r="L141">
        <v>2.35</v>
      </c>
      <c r="M141">
        <v>3.3</v>
      </c>
      <c r="N141">
        <v>3.22</v>
      </c>
      <c r="O141" s="5">
        <f t="shared" si="41"/>
        <v>2.4419348767174855</v>
      </c>
      <c r="P141" s="5">
        <f t="shared" si="42"/>
        <v>3.4291000396458307</v>
      </c>
      <c r="Q141" s="5">
        <f t="shared" si="43"/>
        <v>3.3459703417150228</v>
      </c>
      <c r="R141" s="6">
        <f t="shared" si="44"/>
        <v>0.40951133035301368</v>
      </c>
      <c r="S141" s="6">
        <f t="shared" si="45"/>
        <v>0.29162170494835826</v>
      </c>
      <c r="T141" s="6">
        <f t="shared" si="46"/>
        <v>0.298866964698628</v>
      </c>
      <c r="U141">
        <f t="shared" si="47"/>
        <v>1.3660767945635566</v>
      </c>
      <c r="V141">
        <f t="shared" si="48"/>
        <v>1.0642329302184068</v>
      </c>
      <c r="W141">
        <f t="shared" si="49"/>
        <v>0.42770095559451887</v>
      </c>
      <c r="X141" t="s">
        <v>307</v>
      </c>
      <c r="Y141" t="s">
        <v>308</v>
      </c>
      <c r="Z141" t="s">
        <v>407</v>
      </c>
      <c r="AA141" s="8" t="s">
        <v>430</v>
      </c>
      <c r="AB141" s="8" t="s">
        <v>424</v>
      </c>
      <c r="AC141" s="28" t="s">
        <v>420</v>
      </c>
      <c r="AD141" s="8" t="s">
        <v>422</v>
      </c>
    </row>
    <row r="142" spans="1:30" x14ac:dyDescent="0.25">
      <c r="A142" s="9">
        <v>0.42509581576766781</v>
      </c>
      <c r="B142" s="9">
        <v>0.31960712911804778</v>
      </c>
      <c r="C142" s="9">
        <v>0.24373841009480207</v>
      </c>
      <c r="D142" s="3">
        <f t="shared" si="54"/>
        <v>2.352410828119138</v>
      </c>
      <c r="E142" s="4">
        <f t="shared" si="55"/>
        <v>3.1288413458094273</v>
      </c>
      <c r="F142" s="4">
        <f t="shared" si="56"/>
        <v>4.1027591819075617</v>
      </c>
      <c r="G142" s="11">
        <v>3.9381931989078911E-2</v>
      </c>
      <c r="H142" s="7">
        <f t="shared" si="50"/>
        <v>1.0393819319890789</v>
      </c>
      <c r="I142" s="5">
        <f t="shared" si="51"/>
        <v>2.2632785463350307</v>
      </c>
      <c r="J142" s="5">
        <f t="shared" si="52"/>
        <v>3.0102902980252142</v>
      </c>
      <c r="K142" s="5">
        <f t="shared" si="53"/>
        <v>3.9473066210185674</v>
      </c>
      <c r="L142">
        <v>2.1800000000000002</v>
      </c>
      <c r="M142">
        <v>3.31</v>
      </c>
      <c r="N142">
        <v>3.59</v>
      </c>
      <c r="O142" s="5">
        <f t="shared" si="41"/>
        <v>2.2658526117361921</v>
      </c>
      <c r="P142" s="5">
        <f t="shared" si="42"/>
        <v>3.4403541948838514</v>
      </c>
      <c r="Q142" s="5">
        <f t="shared" si="43"/>
        <v>3.7313811358407931</v>
      </c>
      <c r="R142" s="6">
        <f t="shared" si="44"/>
        <v>0.44133497246043629</v>
      </c>
      <c r="S142" s="6">
        <f t="shared" si="45"/>
        <v>0.2906677462126136</v>
      </c>
      <c r="T142" s="6">
        <f t="shared" si="46"/>
        <v>0.26799728132695022</v>
      </c>
      <c r="U142">
        <f t="shared" si="47"/>
        <v>0.96320446439529728</v>
      </c>
      <c r="V142">
        <f t="shared" si="48"/>
        <v>1.0995617273760603</v>
      </c>
      <c r="W142">
        <f t="shared" si="49"/>
        <v>0.90948090550757166</v>
      </c>
      <c r="X142" t="s">
        <v>309</v>
      </c>
      <c r="Y142" t="s">
        <v>310</v>
      </c>
      <c r="Z142" t="s">
        <v>407</v>
      </c>
      <c r="AA142" s="8" t="s">
        <v>432</v>
      </c>
      <c r="AB142" s="8" t="s">
        <v>421</v>
      </c>
      <c r="AC142" s="28" t="s">
        <v>420</v>
      </c>
      <c r="AD142" s="8" t="s">
        <v>427</v>
      </c>
    </row>
    <row r="143" spans="1:30" x14ac:dyDescent="0.25">
      <c r="A143" s="9">
        <v>0.39869035494539401</v>
      </c>
      <c r="B143" s="9">
        <v>0.36044961943342746</v>
      </c>
      <c r="C143" s="9">
        <v>0.23213107113033077</v>
      </c>
      <c r="D143" s="3">
        <f t="shared" si="54"/>
        <v>2.5082121691581012</v>
      </c>
      <c r="E143" s="4">
        <f t="shared" si="55"/>
        <v>2.7743128195608846</v>
      </c>
      <c r="F143" s="4">
        <f t="shared" si="56"/>
        <v>4.3079110225556434</v>
      </c>
      <c r="G143" s="11">
        <v>2.255916602642305E-2</v>
      </c>
      <c r="H143" s="7">
        <f t="shared" si="50"/>
        <v>1.022559166026423</v>
      </c>
      <c r="I143" s="5">
        <f t="shared" si="51"/>
        <v>2.4528773028408692</v>
      </c>
      <c r="J143" s="5">
        <f t="shared" si="52"/>
        <v>2.7131073797339527</v>
      </c>
      <c r="K143" s="5">
        <f t="shared" si="53"/>
        <v>4.2128721404902318</v>
      </c>
      <c r="L143">
        <v>2.3199999999999998</v>
      </c>
      <c r="M143">
        <v>3.27</v>
      </c>
      <c r="N143">
        <v>3.5</v>
      </c>
      <c r="O143" s="5">
        <f t="shared" si="41"/>
        <v>2.3723372651813013</v>
      </c>
      <c r="P143" s="5">
        <f t="shared" si="42"/>
        <v>3.3437684729064032</v>
      </c>
      <c r="Q143" s="5">
        <f t="shared" si="43"/>
        <v>3.5789570810924807</v>
      </c>
      <c r="R143" s="6">
        <f t="shared" si="44"/>
        <v>0.42152522521858921</v>
      </c>
      <c r="S143" s="6">
        <f t="shared" si="45"/>
        <v>0.29906376835080334</v>
      </c>
      <c r="T143" s="6">
        <f t="shared" si="46"/>
        <v>0.27941100643060768</v>
      </c>
      <c r="U143">
        <f t="shared" si="47"/>
        <v>0.94582798630531828</v>
      </c>
      <c r="V143">
        <f t="shared" si="48"/>
        <v>1.205260073532606</v>
      </c>
      <c r="W143">
        <f t="shared" si="49"/>
        <v>0.83078714076347959</v>
      </c>
      <c r="X143" t="s">
        <v>311</v>
      </c>
      <c r="Y143" t="s">
        <v>312</v>
      </c>
      <c r="Z143" t="s">
        <v>27</v>
      </c>
      <c r="AA143" s="8" t="s">
        <v>432</v>
      </c>
      <c r="AB143" s="8" t="s">
        <v>421</v>
      </c>
      <c r="AC143" s="28" t="s">
        <v>420</v>
      </c>
      <c r="AD143" s="8" t="s">
        <v>428</v>
      </c>
    </row>
    <row r="144" spans="1:30" x14ac:dyDescent="0.25">
      <c r="A144" s="9">
        <v>0.61615604931433798</v>
      </c>
      <c r="B144" s="9">
        <v>0.22038143781743774</v>
      </c>
      <c r="C144" s="9">
        <v>0.15684753084432473</v>
      </c>
      <c r="D144" s="3">
        <f t="shared" si="54"/>
        <v>1.6229654827097872</v>
      </c>
      <c r="E144" s="4">
        <f t="shared" si="55"/>
        <v>4.5375872392138223</v>
      </c>
      <c r="F144" s="4">
        <f t="shared" si="56"/>
        <v>6.3756183767567629</v>
      </c>
      <c r="G144" s="11">
        <v>2.1485431130885413E-2</v>
      </c>
      <c r="H144" s="7">
        <f t="shared" si="50"/>
        <v>1.0214854311308854</v>
      </c>
      <c r="I144" s="5">
        <f t="shared" si="51"/>
        <v>1.5888288107183319</v>
      </c>
      <c r="J144" s="5">
        <f t="shared" si="52"/>
        <v>4.4421458211012022</v>
      </c>
      <c r="K144" s="5">
        <f t="shared" si="53"/>
        <v>6.2415166995561773</v>
      </c>
      <c r="L144">
        <v>1.88</v>
      </c>
      <c r="M144">
        <v>3.82</v>
      </c>
      <c r="N144">
        <v>4.3899999999999997</v>
      </c>
      <c r="O144" s="5">
        <f t="shared" si="41"/>
        <v>1.9203926105260645</v>
      </c>
      <c r="P144" s="5">
        <f t="shared" si="42"/>
        <v>3.9020743469199819</v>
      </c>
      <c r="Q144" s="5">
        <f t="shared" si="43"/>
        <v>4.484321042664587</v>
      </c>
      <c r="R144" s="6">
        <f t="shared" si="44"/>
        <v>0.52072685268564123</v>
      </c>
      <c r="S144" s="6">
        <f t="shared" si="45"/>
        <v>0.25627394844214807</v>
      </c>
      <c r="T144" s="6">
        <f t="shared" si="46"/>
        <v>0.22299919887221081</v>
      </c>
      <c r="U144">
        <f t="shared" si="47"/>
        <v>1.1832615240341879</v>
      </c>
      <c r="V144">
        <f t="shared" si="48"/>
        <v>0.85994475504476497</v>
      </c>
      <c r="W144">
        <f t="shared" si="49"/>
        <v>0.70335468305518822</v>
      </c>
      <c r="X144" t="s">
        <v>313</v>
      </c>
      <c r="Y144" t="s">
        <v>314</v>
      </c>
      <c r="Z144" t="s">
        <v>27</v>
      </c>
      <c r="AA144" s="35">
        <v>1</v>
      </c>
      <c r="AB144" s="8" t="s">
        <v>32</v>
      </c>
      <c r="AC144" s="28" t="s">
        <v>420</v>
      </c>
      <c r="AD144" s="8" t="s">
        <v>427</v>
      </c>
    </row>
    <row r="145" spans="1:30" x14ac:dyDescent="0.25">
      <c r="A145" s="9">
        <v>0.68319041970759442</v>
      </c>
      <c r="B145" s="9">
        <v>0.19423484858846965</v>
      </c>
      <c r="C145" s="9">
        <v>0.11754913483726982</v>
      </c>
      <c r="D145" s="3">
        <f t="shared" si="54"/>
        <v>1.46372075947435</v>
      </c>
      <c r="E145" s="4">
        <f t="shared" si="55"/>
        <v>5.1484067213846139</v>
      </c>
      <c r="F145" s="4">
        <f t="shared" si="56"/>
        <v>8.5070809018233842</v>
      </c>
      <c r="G145" s="11">
        <v>2.8142785952212312E-2</v>
      </c>
      <c r="H145" s="7">
        <f t="shared" si="50"/>
        <v>1.0281427859522123</v>
      </c>
      <c r="I145" s="5">
        <f t="shared" si="51"/>
        <v>1.4236551376652691</v>
      </c>
      <c r="J145" s="5">
        <f t="shared" si="52"/>
        <v>5.0074822210773258</v>
      </c>
      <c r="K145" s="5">
        <f t="shared" si="53"/>
        <v>8.2742212638729633</v>
      </c>
      <c r="L145">
        <v>2.13</v>
      </c>
      <c r="M145">
        <v>3.58</v>
      </c>
      <c r="N145">
        <v>3.58</v>
      </c>
      <c r="O145" s="5">
        <f t="shared" si="41"/>
        <v>2.1899441340782122</v>
      </c>
      <c r="P145" s="5">
        <f t="shared" si="42"/>
        <v>3.68075117370892</v>
      </c>
      <c r="Q145" s="5">
        <f t="shared" si="43"/>
        <v>3.68075117370892</v>
      </c>
      <c r="R145" s="6">
        <f t="shared" si="44"/>
        <v>0.45663265306122452</v>
      </c>
      <c r="S145" s="6">
        <f t="shared" si="45"/>
        <v>0.27168367346938777</v>
      </c>
      <c r="T145" s="6">
        <f t="shared" si="46"/>
        <v>0.27168367346938777</v>
      </c>
      <c r="U145">
        <f t="shared" si="47"/>
        <v>1.496148852097078</v>
      </c>
      <c r="V145">
        <f t="shared" si="48"/>
        <v>0.71493014691718415</v>
      </c>
      <c r="W145">
        <f t="shared" si="49"/>
        <v>0.43266911602074903</v>
      </c>
      <c r="X145" t="s">
        <v>315</v>
      </c>
      <c r="Y145" t="s">
        <v>23</v>
      </c>
      <c r="Z145" t="s">
        <v>28</v>
      </c>
      <c r="AA145" s="8" t="s">
        <v>430</v>
      </c>
      <c r="AB145" s="8" t="s">
        <v>32</v>
      </c>
      <c r="AC145" s="28" t="s">
        <v>420</v>
      </c>
      <c r="AD145" s="8" t="s">
        <v>29</v>
      </c>
    </row>
    <row r="146" spans="1:30" x14ac:dyDescent="0.25">
      <c r="A146" s="9">
        <v>0.75046682006311094</v>
      </c>
      <c r="B146" s="9">
        <v>0.18754859225076415</v>
      </c>
      <c r="C146" s="9">
        <v>6.00429052145963E-2</v>
      </c>
      <c r="D146" s="3">
        <f t="shared" si="54"/>
        <v>1.3325039472310107</v>
      </c>
      <c r="E146" s="4">
        <f t="shared" si="55"/>
        <v>5.3319515118670564</v>
      </c>
      <c r="F146" s="4">
        <f t="shared" si="56"/>
        <v>16.654757067899208</v>
      </c>
      <c r="G146" s="11">
        <v>2.827437821705403E-2</v>
      </c>
      <c r="H146" s="7">
        <f t="shared" si="50"/>
        <v>1.028274378217054</v>
      </c>
      <c r="I146" s="5">
        <f t="shared" si="51"/>
        <v>1.2958641929223857</v>
      </c>
      <c r="J146" s="5">
        <f t="shared" si="52"/>
        <v>5.185339268213836</v>
      </c>
      <c r="K146" s="5">
        <f t="shared" si="53"/>
        <v>16.196802546784479</v>
      </c>
      <c r="L146">
        <v>2.0299999999999998</v>
      </c>
      <c r="M146">
        <v>3.4</v>
      </c>
      <c r="N146">
        <v>4.1399999999999997</v>
      </c>
      <c r="O146" s="5">
        <f t="shared" si="41"/>
        <v>2.0873969877806196</v>
      </c>
      <c r="P146" s="5">
        <f t="shared" si="42"/>
        <v>3.4961328859379837</v>
      </c>
      <c r="Q146" s="5">
        <f t="shared" si="43"/>
        <v>4.2570559258186034</v>
      </c>
      <c r="R146" s="6">
        <f t="shared" si="44"/>
        <v>0.47906555669759243</v>
      </c>
      <c r="S146" s="6">
        <f t="shared" si="45"/>
        <v>0.28603031767532722</v>
      </c>
      <c r="T146" s="6">
        <f t="shared" si="46"/>
        <v>0.23490412562708035</v>
      </c>
      <c r="U146">
        <f t="shared" si="47"/>
        <v>1.5665221796290378</v>
      </c>
      <c r="V146">
        <f t="shared" si="48"/>
        <v>0.65569480107927025</v>
      </c>
      <c r="W146">
        <f t="shared" si="49"/>
        <v>0.25560600544716194</v>
      </c>
      <c r="X146" t="s">
        <v>22</v>
      </c>
      <c r="Y146" t="s">
        <v>316</v>
      </c>
      <c r="Z146" t="s">
        <v>28</v>
      </c>
      <c r="AA146" s="8" t="s">
        <v>430</v>
      </c>
      <c r="AB146" s="8" t="s">
        <v>423</v>
      </c>
      <c r="AC146" s="28" t="s">
        <v>420</v>
      </c>
      <c r="AD146" s="8" t="s">
        <v>443</v>
      </c>
    </row>
    <row r="147" spans="1:30" x14ac:dyDescent="0.25">
      <c r="A147" s="9">
        <v>0.35917123477091162</v>
      </c>
      <c r="B147" s="9">
        <v>0.24471649572310261</v>
      </c>
      <c r="C147" s="9">
        <v>0.36490501215265947</v>
      </c>
      <c r="D147" s="3">
        <f t="shared" si="54"/>
        <v>2.7841873267992217</v>
      </c>
      <c r="E147" s="4">
        <f t="shared" si="55"/>
        <v>4.0863612281025095</v>
      </c>
      <c r="F147" s="4">
        <f t="shared" si="56"/>
        <v>2.740439201152014</v>
      </c>
      <c r="G147" s="11">
        <v>2.7561225368086362E-2</v>
      </c>
      <c r="H147" s="7">
        <f t="shared" si="50"/>
        <v>1.0275612253680864</v>
      </c>
      <c r="I147" s="5">
        <f t="shared" si="51"/>
        <v>2.7095099134378957</v>
      </c>
      <c r="J147" s="5">
        <f t="shared" si="52"/>
        <v>3.9767569340101554</v>
      </c>
      <c r="K147" s="5">
        <f t="shared" si="53"/>
        <v>2.6669351990878711</v>
      </c>
      <c r="L147">
        <v>3.02</v>
      </c>
      <c r="M147">
        <v>3.27</v>
      </c>
      <c r="N147">
        <v>2.56</v>
      </c>
      <c r="O147" s="5">
        <f t="shared" si="41"/>
        <v>3.1032349006116209</v>
      </c>
      <c r="P147" s="5">
        <f t="shared" si="42"/>
        <v>3.3601252069536423</v>
      </c>
      <c r="Q147" s="5">
        <f t="shared" si="43"/>
        <v>2.6305567369423013</v>
      </c>
      <c r="R147" s="6">
        <f t="shared" si="44"/>
        <v>0.32224437789189231</v>
      </c>
      <c r="S147" s="6">
        <f t="shared" si="45"/>
        <v>0.29760795756376601</v>
      </c>
      <c r="T147" s="6">
        <f t="shared" si="46"/>
        <v>0.38014766454434168</v>
      </c>
      <c r="U147">
        <f t="shared" si="47"/>
        <v>1.114592711036863</v>
      </c>
      <c r="V147">
        <f t="shared" si="48"/>
        <v>0.82227806583656027</v>
      </c>
      <c r="W147">
        <f t="shared" si="49"/>
        <v>0.95990333806219053</v>
      </c>
      <c r="X147" t="s">
        <v>26</v>
      </c>
      <c r="Y147" t="s">
        <v>317</v>
      </c>
      <c r="Z147" t="s">
        <v>28</v>
      </c>
      <c r="AA147" s="8" t="s">
        <v>431</v>
      </c>
      <c r="AB147" s="8" t="s">
        <v>29</v>
      </c>
      <c r="AC147" s="28" t="s">
        <v>420</v>
      </c>
      <c r="AD147" s="8" t="s">
        <v>423</v>
      </c>
    </row>
    <row r="148" spans="1:30" x14ac:dyDescent="0.25">
      <c r="A148" s="9">
        <v>0.76685931473433278</v>
      </c>
      <c r="B148" s="9">
        <v>0.16855969621673417</v>
      </c>
      <c r="C148" s="9">
        <v>6.1371474673288622E-2</v>
      </c>
      <c r="D148" s="3">
        <f t="shared" si="54"/>
        <v>1.3040201517881223</v>
      </c>
      <c r="E148" s="4">
        <f t="shared" si="55"/>
        <v>5.9326162922968217</v>
      </c>
      <c r="F148" s="4">
        <f t="shared" si="56"/>
        <v>16.294214947962477</v>
      </c>
      <c r="G148" s="11">
        <v>2.557070732484612E-2</v>
      </c>
      <c r="H148" s="7">
        <f t="shared" si="50"/>
        <v>1.0255707073248461</v>
      </c>
      <c r="I148" s="5">
        <f t="shared" si="51"/>
        <v>1.2715068229567503</v>
      </c>
      <c r="J148" s="5">
        <f t="shared" si="52"/>
        <v>5.7846974859215488</v>
      </c>
      <c r="K148" s="5">
        <f t="shared" si="53"/>
        <v>15.887948857729356</v>
      </c>
      <c r="L148">
        <v>1.36</v>
      </c>
      <c r="M148">
        <v>5.25</v>
      </c>
      <c r="N148">
        <v>10.02</v>
      </c>
      <c r="O148" s="5">
        <f t="shared" si="41"/>
        <v>1.3947761619617909</v>
      </c>
      <c r="P148" s="5">
        <f t="shared" si="42"/>
        <v>5.3842462134554419</v>
      </c>
      <c r="Q148" s="5">
        <f t="shared" si="43"/>
        <v>10.276218487394958</v>
      </c>
      <c r="R148" s="6">
        <f t="shared" si="44"/>
        <v>0.71696091980341314</v>
      </c>
      <c r="S148" s="6">
        <f t="shared" si="45"/>
        <v>0.18572701922526516</v>
      </c>
      <c r="T148" s="6">
        <f t="shared" si="46"/>
        <v>9.7312060971321557E-2</v>
      </c>
      <c r="U148">
        <f t="shared" si="47"/>
        <v>1.0695970917698014</v>
      </c>
      <c r="V148">
        <f t="shared" si="48"/>
        <v>0.90756690609615043</v>
      </c>
      <c r="W148">
        <f t="shared" si="49"/>
        <v>0.63066668263633996</v>
      </c>
      <c r="X148" t="s">
        <v>318</v>
      </c>
      <c r="Y148" t="s">
        <v>319</v>
      </c>
      <c r="Z148" t="s">
        <v>412</v>
      </c>
      <c r="AA148" s="8" t="s">
        <v>430</v>
      </c>
      <c r="AB148" s="8" t="s">
        <v>423</v>
      </c>
      <c r="AC148" s="28" t="s">
        <v>420</v>
      </c>
      <c r="AD148" s="32" t="s">
        <v>423</v>
      </c>
    </row>
    <row r="149" spans="1:30" x14ac:dyDescent="0.25">
      <c r="A149" s="9">
        <v>0.53643384475851785</v>
      </c>
      <c r="B149" s="9">
        <v>0.19996431099333473</v>
      </c>
      <c r="C149" s="9">
        <v>0.24482984751309314</v>
      </c>
      <c r="D149" s="3">
        <f t="shared" si="54"/>
        <v>1.8641627663335858</v>
      </c>
      <c r="E149" s="4">
        <f t="shared" si="55"/>
        <v>5.0008923844081972</v>
      </c>
      <c r="F149" s="4">
        <f t="shared" si="56"/>
        <v>4.0844693167834505</v>
      </c>
      <c r="G149" s="11">
        <v>2.5912675076795511E-2</v>
      </c>
      <c r="H149" s="7">
        <f t="shared" si="50"/>
        <v>1.0259126750767955</v>
      </c>
      <c r="I149" s="5">
        <f t="shared" si="51"/>
        <v>1.8170774293182823</v>
      </c>
      <c r="J149" s="5">
        <f t="shared" si="52"/>
        <v>4.8745790025782183</v>
      </c>
      <c r="K149" s="5">
        <f t="shared" si="53"/>
        <v>3.9813031030908204</v>
      </c>
      <c r="L149">
        <v>1.81</v>
      </c>
      <c r="M149">
        <v>4.18</v>
      </c>
      <c r="N149">
        <v>4.2699999999999996</v>
      </c>
      <c r="O149" s="5">
        <f t="shared" si="41"/>
        <v>1.8569019418889998</v>
      </c>
      <c r="P149" s="5">
        <f t="shared" si="42"/>
        <v>4.2883149818210047</v>
      </c>
      <c r="Q149" s="5">
        <f t="shared" si="43"/>
        <v>4.3806471225779164</v>
      </c>
      <c r="R149" s="6">
        <f t="shared" si="44"/>
        <v>0.53853139869233713</v>
      </c>
      <c r="S149" s="6">
        <f t="shared" si="45"/>
        <v>0.23319182574955272</v>
      </c>
      <c r="T149" s="6">
        <f t="shared" si="46"/>
        <v>0.22827677555811013</v>
      </c>
      <c r="U149">
        <f t="shared" si="47"/>
        <v>0.99610504802707411</v>
      </c>
      <c r="V149">
        <f t="shared" si="48"/>
        <v>0.8575099506622319</v>
      </c>
      <c r="W149">
        <f t="shared" si="49"/>
        <v>1.0725131670294217</v>
      </c>
      <c r="X149" t="s">
        <v>320</v>
      </c>
      <c r="Y149" t="s">
        <v>321</v>
      </c>
      <c r="Z149" t="s">
        <v>412</v>
      </c>
      <c r="AA149" s="8" t="s">
        <v>432</v>
      </c>
      <c r="AB149" s="8" t="s">
        <v>425</v>
      </c>
      <c r="AC149" s="28" t="s">
        <v>420</v>
      </c>
      <c r="AD149" s="8" t="s">
        <v>429</v>
      </c>
    </row>
    <row r="150" spans="1:30" x14ac:dyDescent="0.25">
      <c r="A150" s="9">
        <v>0.4100000631270414</v>
      </c>
      <c r="B150" s="9">
        <v>0.24398751360430807</v>
      </c>
      <c r="C150" s="9">
        <v>0.32153345522384447</v>
      </c>
      <c r="D150" s="3">
        <f t="shared" si="54"/>
        <v>2.4390240147112929</v>
      </c>
      <c r="E150" s="4">
        <f t="shared" si="55"/>
        <v>4.0985703949660772</v>
      </c>
      <c r="F150" s="4">
        <f t="shared" si="56"/>
        <v>3.1100962707094419</v>
      </c>
      <c r="G150" s="11">
        <v>2.3927953877679986E-2</v>
      </c>
      <c r="H150" s="7">
        <f t="shared" si="50"/>
        <v>1.02392795387768</v>
      </c>
      <c r="I150" s="5">
        <f t="shared" si="51"/>
        <v>2.3820269829283931</v>
      </c>
      <c r="J150" s="5">
        <f t="shared" si="52"/>
        <v>4.0027917779220026</v>
      </c>
      <c r="K150" s="5">
        <f t="shared" si="53"/>
        <v>3.0374170945634509</v>
      </c>
      <c r="L150">
        <v>4.6500000000000004</v>
      </c>
      <c r="M150">
        <v>4.0999999999999996</v>
      </c>
      <c r="N150">
        <v>1.77</v>
      </c>
      <c r="O150" s="5">
        <f t="shared" si="41"/>
        <v>4.7612649855312119</v>
      </c>
      <c r="P150" s="5">
        <f t="shared" si="42"/>
        <v>4.1981046108984872</v>
      </c>
      <c r="Q150" s="5">
        <f t="shared" si="43"/>
        <v>1.8123524783634937</v>
      </c>
      <c r="R150" s="6">
        <f t="shared" si="44"/>
        <v>0.21002821792923809</v>
      </c>
      <c r="S150" s="6">
        <f t="shared" si="45"/>
        <v>0.23820273496852618</v>
      </c>
      <c r="T150" s="6">
        <f t="shared" si="46"/>
        <v>0.55176904710223562</v>
      </c>
      <c r="U150">
        <f t="shared" si="47"/>
        <v>1.9521189446323688</v>
      </c>
      <c r="V150">
        <f t="shared" si="48"/>
        <v>1.0242851058639031</v>
      </c>
      <c r="W150">
        <f t="shared" si="49"/>
        <v>0.58273195445171189</v>
      </c>
      <c r="X150" t="s">
        <v>322</v>
      </c>
      <c r="Y150" t="s">
        <v>323</v>
      </c>
      <c r="Z150" t="s">
        <v>412</v>
      </c>
      <c r="AA150" s="8" t="s">
        <v>430</v>
      </c>
      <c r="AB150" s="8" t="s">
        <v>32</v>
      </c>
      <c r="AC150" s="28" t="s">
        <v>420</v>
      </c>
      <c r="AD150" s="8" t="s">
        <v>429</v>
      </c>
    </row>
    <row r="151" spans="1:30" x14ac:dyDescent="0.25">
      <c r="A151" s="9">
        <v>8.2455138576907908E-2</v>
      </c>
      <c r="B151" s="9">
        <v>0.14565156746634392</v>
      </c>
      <c r="C151" s="9">
        <v>0.65056254169909322</v>
      </c>
      <c r="D151" s="3">
        <f t="shared" si="54"/>
        <v>12.12780691730056</v>
      </c>
      <c r="E151" s="4">
        <f t="shared" si="55"/>
        <v>6.8657002282592847</v>
      </c>
      <c r="F151" s="4">
        <f t="shared" si="56"/>
        <v>1.5371312301324185</v>
      </c>
      <c r="G151" s="11">
        <v>2.1892791686497937E-2</v>
      </c>
      <c r="H151" s="7">
        <f t="shared" si="50"/>
        <v>1.0218927916864979</v>
      </c>
      <c r="I151" s="5">
        <f t="shared" si="51"/>
        <v>11.867983624079812</v>
      </c>
      <c r="J151" s="5">
        <f t="shared" si="52"/>
        <v>6.7186110755594637</v>
      </c>
      <c r="K151" s="5">
        <f t="shared" si="53"/>
        <v>1.5042000908878006</v>
      </c>
      <c r="L151">
        <v>3.18</v>
      </c>
      <c r="M151">
        <v>3.46</v>
      </c>
      <c r="N151">
        <v>2.39</v>
      </c>
      <c r="O151" s="5">
        <f t="shared" si="41"/>
        <v>3.2496190775630636</v>
      </c>
      <c r="P151" s="5">
        <f t="shared" si="42"/>
        <v>3.5357490592352829</v>
      </c>
      <c r="Q151" s="5">
        <f t="shared" si="43"/>
        <v>2.44232377213073</v>
      </c>
      <c r="R151" s="6">
        <f t="shared" si="44"/>
        <v>0.30772837558238197</v>
      </c>
      <c r="S151" s="6">
        <f t="shared" si="45"/>
        <v>0.28282550125779615</v>
      </c>
      <c r="T151" s="6">
        <f t="shared" si="46"/>
        <v>0.40944612315982204</v>
      </c>
      <c r="U151">
        <f t="shared" si="47"/>
        <v>0.26794779136262603</v>
      </c>
      <c r="V151">
        <f t="shared" si="48"/>
        <v>0.51498739264526983</v>
      </c>
      <c r="W151">
        <f t="shared" si="49"/>
        <v>1.5888843608494849</v>
      </c>
      <c r="X151" t="s">
        <v>324</v>
      </c>
      <c r="Y151" t="s">
        <v>325</v>
      </c>
      <c r="Z151" t="s">
        <v>412</v>
      </c>
      <c r="AA151" s="8" t="s">
        <v>431</v>
      </c>
      <c r="AB151" s="8" t="s">
        <v>429</v>
      </c>
      <c r="AC151" s="28" t="s">
        <v>420</v>
      </c>
      <c r="AD151" s="8" t="s">
        <v>424</v>
      </c>
    </row>
    <row r="152" spans="1:30" x14ac:dyDescent="0.25">
      <c r="A152" s="9">
        <v>0.31222646087469613</v>
      </c>
      <c r="B152" s="9">
        <v>0.25509146574359465</v>
      </c>
      <c r="C152" s="9">
        <v>0.39555115809560715</v>
      </c>
      <c r="D152" s="3">
        <f t="shared" si="54"/>
        <v>3.2028034946125969</v>
      </c>
      <c r="E152" s="4">
        <f t="shared" si="55"/>
        <v>3.9201625075342608</v>
      </c>
      <c r="F152" s="4">
        <f t="shared" si="56"/>
        <v>2.5281179931681401</v>
      </c>
      <c r="G152" s="11">
        <v>2.2181956852864504E-2</v>
      </c>
      <c r="H152" s="7">
        <f t="shared" si="50"/>
        <v>1.0221819568528645</v>
      </c>
      <c r="I152" s="5">
        <f t="shared" si="51"/>
        <v>3.133300752513299</v>
      </c>
      <c r="J152" s="5">
        <f t="shared" si="52"/>
        <v>3.8350926478919831</v>
      </c>
      <c r="K152" s="5">
        <f t="shared" si="53"/>
        <v>2.4732563280140583</v>
      </c>
      <c r="L152">
        <v>2.2200000000000002</v>
      </c>
      <c r="M152">
        <v>3.66</v>
      </c>
      <c r="N152">
        <v>3.35</v>
      </c>
      <c r="O152" s="5">
        <f t="shared" si="41"/>
        <v>2.2692439442133594</v>
      </c>
      <c r="P152" s="5">
        <f t="shared" si="42"/>
        <v>3.741185962081484</v>
      </c>
      <c r="Q152" s="5">
        <f t="shared" si="43"/>
        <v>3.4243095554570964</v>
      </c>
      <c r="R152" s="6">
        <f t="shared" si="44"/>
        <v>0.44067540757353574</v>
      </c>
      <c r="S152" s="6">
        <f t="shared" si="45"/>
        <v>0.26729491934788235</v>
      </c>
      <c r="T152" s="6">
        <f t="shared" si="46"/>
        <v>0.29202967307858191</v>
      </c>
      <c r="U152">
        <f t="shared" si="47"/>
        <v>0.70851800556307354</v>
      </c>
      <c r="V152">
        <f t="shared" si="48"/>
        <v>0.95434461068672605</v>
      </c>
      <c r="W152">
        <f t="shared" si="49"/>
        <v>1.3544896103389079</v>
      </c>
      <c r="X152" t="s">
        <v>326</v>
      </c>
      <c r="Y152" t="s">
        <v>327</v>
      </c>
      <c r="Z152" t="s">
        <v>409</v>
      </c>
      <c r="AA152" s="8" t="s">
        <v>432</v>
      </c>
      <c r="AB152" s="8" t="s">
        <v>421</v>
      </c>
      <c r="AC152" s="28" t="s">
        <v>420</v>
      </c>
      <c r="AD152" s="8" t="s">
        <v>33</v>
      </c>
    </row>
    <row r="153" spans="1:30" x14ac:dyDescent="0.25">
      <c r="A153" s="9">
        <v>0.47797308924287901</v>
      </c>
      <c r="B153" s="9">
        <v>0.31400415334187737</v>
      </c>
      <c r="C153" s="9">
        <v>0.20058863480884312</v>
      </c>
      <c r="D153" s="3">
        <f t="shared" si="54"/>
        <v>2.0921679954493344</v>
      </c>
      <c r="E153" s="4">
        <f t="shared" si="55"/>
        <v>3.1846712515016735</v>
      </c>
      <c r="F153" s="4">
        <f t="shared" si="56"/>
        <v>4.9853273140473764</v>
      </c>
      <c r="G153" s="11">
        <v>2.4080614605447304E-2</v>
      </c>
      <c r="H153" s="7">
        <f t="shared" si="50"/>
        <v>1.0240806146054473</v>
      </c>
      <c r="I153" s="5">
        <f t="shared" si="51"/>
        <v>2.0429719746773984</v>
      </c>
      <c r="J153" s="5">
        <f t="shared" si="52"/>
        <v>3.1097857005414049</v>
      </c>
      <c r="K153" s="5">
        <f t="shared" si="53"/>
        <v>4.8681004629387488</v>
      </c>
      <c r="L153">
        <v>1.67</v>
      </c>
      <c r="M153">
        <v>4.08</v>
      </c>
      <c r="N153">
        <v>5.55</v>
      </c>
      <c r="O153" s="5">
        <f t="shared" si="41"/>
        <v>1.7102146263910969</v>
      </c>
      <c r="P153" s="5">
        <f t="shared" si="42"/>
        <v>4.1782489075902252</v>
      </c>
      <c r="Q153" s="5">
        <f t="shared" si="43"/>
        <v>5.6836474110602326</v>
      </c>
      <c r="R153" s="6">
        <f t="shared" si="44"/>
        <v>0.5847219317204676</v>
      </c>
      <c r="S153" s="6">
        <f t="shared" si="45"/>
        <v>0.23933471224832864</v>
      </c>
      <c r="T153" s="6">
        <f t="shared" si="46"/>
        <v>0.17594335603120376</v>
      </c>
      <c r="U153">
        <f t="shared" si="47"/>
        <v>0.81743656824450872</v>
      </c>
      <c r="V153">
        <f t="shared" si="48"/>
        <v>1.3119875106794927</v>
      </c>
      <c r="W153">
        <f t="shared" si="49"/>
        <v>1.1400750749193878</v>
      </c>
      <c r="X153" t="s">
        <v>328</v>
      </c>
      <c r="Y153" t="s">
        <v>329</v>
      </c>
      <c r="Z153" t="s">
        <v>409</v>
      </c>
      <c r="AA153" s="8" t="s">
        <v>432</v>
      </c>
      <c r="AB153" s="8" t="s">
        <v>421</v>
      </c>
      <c r="AC153" s="28" t="s">
        <v>420</v>
      </c>
      <c r="AD153" s="8" t="s">
        <v>428</v>
      </c>
    </row>
    <row r="154" spans="1:30" x14ac:dyDescent="0.25">
      <c r="A154" s="9">
        <v>0.38262456770105929</v>
      </c>
      <c r="B154" s="9">
        <v>0.29436287717312731</v>
      </c>
      <c r="C154" s="9">
        <v>0.30263797370626472</v>
      </c>
      <c r="D154" s="3">
        <f t="shared" si="54"/>
        <v>2.6135279446595545</v>
      </c>
      <c r="E154" s="4">
        <f t="shared" si="55"/>
        <v>3.3971675015659586</v>
      </c>
      <c r="F154" s="4">
        <f t="shared" si="56"/>
        <v>3.3042780050152696</v>
      </c>
      <c r="G154" s="11">
        <v>2.2528858438716659E-2</v>
      </c>
      <c r="H154" s="7">
        <f t="shared" si="50"/>
        <v>1.0225288584387167</v>
      </c>
      <c r="I154" s="5">
        <f t="shared" si="51"/>
        <v>2.5559454122890082</v>
      </c>
      <c r="J154" s="5">
        <f t="shared" si="52"/>
        <v>3.3223194372753846</v>
      </c>
      <c r="K154" s="5">
        <f t="shared" si="53"/>
        <v>3.2314765277730353</v>
      </c>
      <c r="L154">
        <v>2.19</v>
      </c>
      <c r="M154">
        <v>3.48</v>
      </c>
      <c r="N154">
        <v>3.59</v>
      </c>
      <c r="O154" s="5">
        <f t="shared" ref="O154:O189" si="57">(L154*H154)</f>
        <v>2.2393381999807893</v>
      </c>
      <c r="P154" s="5">
        <f t="shared" ref="P154:P189" si="58">(M154*H154)</f>
        <v>3.5584004273667338</v>
      </c>
      <c r="Q154" s="5">
        <f t="shared" ref="Q154:Q189" si="59">(N154*H154)</f>
        <v>3.6708786017949926</v>
      </c>
      <c r="R154" s="6">
        <f t="shared" ref="R154:R189" si="60">(1/O154)</f>
        <v>0.44656050613908105</v>
      </c>
      <c r="S154" s="6">
        <f t="shared" ref="S154:S189" si="61">(1/P154)</f>
        <v>0.28102514610476653</v>
      </c>
      <c r="T154" s="6">
        <f t="shared" ref="T154:T189" si="62">(1/Q154)</f>
        <v>0.27241434775615253</v>
      </c>
      <c r="U154">
        <f t="shared" ref="U154:U189" si="63">(L154/I154)</f>
        <v>0.85682581070411779</v>
      </c>
      <c r="V154">
        <f t="shared" ref="V154:V189" si="64">(M154/J154)</f>
        <v>1.0474609879337575</v>
      </c>
      <c r="W154">
        <f t="shared" ref="W154:W189" si="65">(N154/K154)</f>
        <v>1.1109472617689227</v>
      </c>
      <c r="X154" t="s">
        <v>330</v>
      </c>
      <c r="Y154" t="s">
        <v>331</v>
      </c>
      <c r="Z154" t="s">
        <v>409</v>
      </c>
      <c r="AA154" s="8" t="s">
        <v>432</v>
      </c>
      <c r="AB154" s="8" t="s">
        <v>421</v>
      </c>
      <c r="AC154" s="28" t="s">
        <v>420</v>
      </c>
      <c r="AD154" s="8" t="s">
        <v>444</v>
      </c>
    </row>
    <row r="155" spans="1:30" x14ac:dyDescent="0.25">
      <c r="A155" s="9">
        <v>5.6277913987504237E-2</v>
      </c>
      <c r="B155" s="9">
        <v>0.13243743964584437</v>
      </c>
      <c r="C155" s="9">
        <v>0.66829664705853675</v>
      </c>
      <c r="D155" s="3">
        <f t="shared" si="54"/>
        <v>17.768959955090672</v>
      </c>
      <c r="E155" s="4">
        <f t="shared" si="55"/>
        <v>7.5507349181178318</v>
      </c>
      <c r="F155" s="4">
        <f t="shared" si="56"/>
        <v>1.4963414890699116</v>
      </c>
      <c r="G155" s="11">
        <v>2.8617489474617619E-2</v>
      </c>
      <c r="H155" s="7">
        <f t="shared" si="50"/>
        <v>1.0286174894746176</v>
      </c>
      <c r="I155" s="5">
        <f t="shared" si="51"/>
        <v>17.274604152576138</v>
      </c>
      <c r="J155" s="5">
        <f t="shared" si="52"/>
        <v>7.3406635560654205</v>
      </c>
      <c r="K155" s="5">
        <f t="shared" si="53"/>
        <v>1.4547113036491255</v>
      </c>
      <c r="L155">
        <v>13.76</v>
      </c>
      <c r="M155">
        <v>8.65</v>
      </c>
      <c r="N155">
        <v>1.19</v>
      </c>
      <c r="O155" s="5">
        <f t="shared" si="57"/>
        <v>14.153776655170738</v>
      </c>
      <c r="P155" s="5">
        <f t="shared" si="58"/>
        <v>8.8975412839554426</v>
      </c>
      <c r="Q155" s="5">
        <f t="shared" si="59"/>
        <v>1.224054812474795</v>
      </c>
      <c r="R155" s="6">
        <f t="shared" si="60"/>
        <v>7.0652520833347637E-2</v>
      </c>
      <c r="S155" s="6">
        <f t="shared" si="61"/>
        <v>0.1123905996146663</v>
      </c>
      <c r="T155" s="6">
        <f t="shared" si="62"/>
        <v>0.81695687955198604</v>
      </c>
      <c r="U155">
        <f t="shared" si="63"/>
        <v>0.79654502519804427</v>
      </c>
      <c r="V155">
        <f t="shared" si="64"/>
        <v>1.1783675867902577</v>
      </c>
      <c r="W155">
        <f t="shared" si="65"/>
        <v>0.81803172699277138</v>
      </c>
      <c r="X155" t="s">
        <v>332</v>
      </c>
      <c r="Y155" t="s">
        <v>333</v>
      </c>
      <c r="Z155" t="s">
        <v>409</v>
      </c>
      <c r="AA155" s="8" t="s">
        <v>431</v>
      </c>
      <c r="AB155" s="8" t="s">
        <v>429</v>
      </c>
      <c r="AC155" s="28" t="s">
        <v>420</v>
      </c>
      <c r="AD155" s="8" t="s">
        <v>30</v>
      </c>
    </row>
    <row r="156" spans="1:30" x14ac:dyDescent="0.25">
      <c r="A156" s="9">
        <v>0.34649899282107338</v>
      </c>
      <c r="B156" s="9">
        <v>0.2322522157752159</v>
      </c>
      <c r="C156" s="9">
        <v>0.38699472337374069</v>
      </c>
      <c r="D156" s="3">
        <f t="shared" si="54"/>
        <v>2.8860112748332987</v>
      </c>
      <c r="E156" s="4">
        <f t="shared" si="55"/>
        <v>4.3056639811257806</v>
      </c>
      <c r="F156" s="4">
        <f t="shared" si="56"/>
        <v>2.5840145604110694</v>
      </c>
      <c r="G156" s="11">
        <v>2.2948425337443012E-2</v>
      </c>
      <c r="H156" s="7">
        <f t="shared" si="50"/>
        <v>1.022948425337443</v>
      </c>
      <c r="I156" s="5">
        <f t="shared" si="51"/>
        <v>2.8212676253754254</v>
      </c>
      <c r="J156" s="5">
        <f t="shared" si="52"/>
        <v>4.2090723974724913</v>
      </c>
      <c r="K156" s="5">
        <f t="shared" si="53"/>
        <v>2.5260457872630995</v>
      </c>
      <c r="L156">
        <v>2.13</v>
      </c>
      <c r="M156">
        <v>3.33</v>
      </c>
      <c r="N156">
        <v>3.95</v>
      </c>
      <c r="O156" s="5">
        <f t="shared" si="57"/>
        <v>2.1788801459687535</v>
      </c>
      <c r="P156" s="5">
        <f t="shared" si="58"/>
        <v>3.4064182563736853</v>
      </c>
      <c r="Q156" s="5">
        <f t="shared" si="59"/>
        <v>4.0406462800828997</v>
      </c>
      <c r="R156" s="6">
        <f t="shared" si="60"/>
        <v>0.45895135712266966</v>
      </c>
      <c r="S156" s="6">
        <f t="shared" si="61"/>
        <v>0.29356348068206795</v>
      </c>
      <c r="T156" s="6">
        <f t="shared" si="62"/>
        <v>0.24748516219526237</v>
      </c>
      <c r="U156">
        <f t="shared" si="63"/>
        <v>0.75497977605600652</v>
      </c>
      <c r="V156">
        <f t="shared" si="64"/>
        <v>0.79114818789993591</v>
      </c>
      <c r="W156">
        <f t="shared" si="65"/>
        <v>1.5637087894118165</v>
      </c>
      <c r="X156" t="s">
        <v>334</v>
      </c>
      <c r="Y156" t="s">
        <v>335</v>
      </c>
      <c r="Z156" t="s">
        <v>409</v>
      </c>
      <c r="AA156" s="8" t="s">
        <v>432</v>
      </c>
      <c r="AB156" s="8" t="s">
        <v>425</v>
      </c>
      <c r="AC156" s="28" t="s">
        <v>420</v>
      </c>
      <c r="AD156" s="8" t="s">
        <v>33</v>
      </c>
    </row>
    <row r="157" spans="1:30" x14ac:dyDescent="0.25">
      <c r="A157" s="9">
        <v>0.78184962691572557</v>
      </c>
      <c r="B157" s="9">
        <v>0.15690089437380103</v>
      </c>
      <c r="C157" s="9">
        <v>5.6983873040615703E-2</v>
      </c>
      <c r="D157" s="3">
        <f t="shared" si="54"/>
        <v>1.279018324719094</v>
      </c>
      <c r="E157" s="4">
        <f t="shared" si="55"/>
        <v>6.3734499665604059</v>
      </c>
      <c r="F157" s="4">
        <f t="shared" si="56"/>
        <v>17.548824722518283</v>
      </c>
      <c r="G157" s="11">
        <v>2.6273180163340459E-2</v>
      </c>
      <c r="H157" s="7">
        <f t="shared" si="50"/>
        <v>1.0262731801633405</v>
      </c>
      <c r="I157" s="5">
        <f t="shared" si="51"/>
        <v>1.2462747243531465</v>
      </c>
      <c r="J157" s="5">
        <f t="shared" si="52"/>
        <v>6.2102860035239491</v>
      </c>
      <c r="K157" s="5">
        <f t="shared" si="53"/>
        <v>17.099564776432366</v>
      </c>
      <c r="L157">
        <v>1.38</v>
      </c>
      <c r="M157">
        <v>4.9400000000000004</v>
      </c>
      <c r="N157">
        <v>10.08</v>
      </c>
      <c r="O157" s="5">
        <f t="shared" si="57"/>
        <v>1.4162569886254097</v>
      </c>
      <c r="P157" s="5">
        <f t="shared" si="58"/>
        <v>5.0697895100069026</v>
      </c>
      <c r="Q157" s="5">
        <f t="shared" si="59"/>
        <v>10.344833656046472</v>
      </c>
      <c r="R157" s="6">
        <f t="shared" si="60"/>
        <v>0.70608654222464218</v>
      </c>
      <c r="S157" s="6">
        <f t="shared" si="61"/>
        <v>0.19724684782793644</v>
      </c>
      <c r="T157" s="6">
        <f t="shared" si="62"/>
        <v>9.6666609947421253E-2</v>
      </c>
      <c r="U157">
        <f t="shared" si="63"/>
        <v>1.1072999981735654</v>
      </c>
      <c r="V157">
        <f t="shared" si="64"/>
        <v>0.7954545084069975</v>
      </c>
      <c r="W157">
        <f t="shared" si="65"/>
        <v>0.58948868768244056</v>
      </c>
      <c r="X157" t="s">
        <v>336</v>
      </c>
      <c r="Y157" t="s">
        <v>337</v>
      </c>
      <c r="Z157" t="s">
        <v>409</v>
      </c>
      <c r="AA157" s="8" t="s">
        <v>430</v>
      </c>
      <c r="AB157" s="8" t="s">
        <v>423</v>
      </c>
      <c r="AC157" s="28" t="s">
        <v>420</v>
      </c>
      <c r="AD157" s="8" t="s">
        <v>424</v>
      </c>
    </row>
    <row r="158" spans="1:30" x14ac:dyDescent="0.25">
      <c r="A158" s="9">
        <v>0.27959809164389871</v>
      </c>
      <c r="B158" s="9">
        <v>0.2382331293184784</v>
      </c>
      <c r="C158" s="9">
        <v>0.43713557500413169</v>
      </c>
      <c r="D158" s="3">
        <f t="shared" si="54"/>
        <v>3.5765623224410934</v>
      </c>
      <c r="E158" s="4">
        <f t="shared" si="55"/>
        <v>4.1975690067151197</v>
      </c>
      <c r="F158" s="4">
        <f t="shared" si="56"/>
        <v>2.2876198076318732</v>
      </c>
      <c r="G158" s="11">
        <v>2.4047098038039394E-2</v>
      </c>
      <c r="H158" s="7">
        <f t="shared" si="50"/>
        <v>1.0240470980380394</v>
      </c>
      <c r="I158" s="5">
        <f t="shared" si="51"/>
        <v>3.4925760048472281</v>
      </c>
      <c r="J158" s="5">
        <f t="shared" si="52"/>
        <v>4.0989999529877057</v>
      </c>
      <c r="K158" s="5">
        <f t="shared" si="53"/>
        <v>2.2339009719520702</v>
      </c>
      <c r="L158">
        <v>4.29</v>
      </c>
      <c r="M158">
        <v>4.09</v>
      </c>
      <c r="N158">
        <v>1.83</v>
      </c>
      <c r="O158" s="5">
        <f t="shared" si="57"/>
        <v>4.3931620505831894</v>
      </c>
      <c r="P158" s="5">
        <f t="shared" si="58"/>
        <v>4.1883526309755812</v>
      </c>
      <c r="Q158" s="5">
        <f t="shared" si="59"/>
        <v>1.8740061894096121</v>
      </c>
      <c r="R158" s="6">
        <f t="shared" si="60"/>
        <v>0.22762647689430229</v>
      </c>
      <c r="S158" s="6">
        <f t="shared" si="61"/>
        <v>0.23875735596003836</v>
      </c>
      <c r="T158" s="6">
        <f t="shared" si="62"/>
        <v>0.53361616714565951</v>
      </c>
      <c r="U158">
        <f t="shared" si="63"/>
        <v>1.2283197256254565</v>
      </c>
      <c r="V158">
        <f t="shared" si="64"/>
        <v>0.99780435396659473</v>
      </c>
      <c r="W158">
        <f t="shared" si="65"/>
        <v>0.81919477316887257</v>
      </c>
      <c r="X158" t="s">
        <v>338</v>
      </c>
      <c r="Y158" t="s">
        <v>339</v>
      </c>
      <c r="Z158" t="s">
        <v>409</v>
      </c>
      <c r="AA158" s="8" t="s">
        <v>431</v>
      </c>
      <c r="AB158" s="8" t="s">
        <v>29</v>
      </c>
      <c r="AC158" s="28" t="s">
        <v>420</v>
      </c>
      <c r="AD158" s="32" t="s">
        <v>29</v>
      </c>
    </row>
    <row r="159" spans="1:30" x14ac:dyDescent="0.25">
      <c r="A159" s="9">
        <v>0.15215184927731162</v>
      </c>
      <c r="B159" s="9">
        <v>0.1955721141917329</v>
      </c>
      <c r="C159" s="9">
        <v>0.56974111060140409</v>
      </c>
      <c r="D159" s="3">
        <f t="shared" si="54"/>
        <v>6.5723815040683613</v>
      </c>
      <c r="E159" s="4">
        <f t="shared" si="55"/>
        <v>5.1132034039353416</v>
      </c>
      <c r="F159" s="4">
        <f t="shared" si="56"/>
        <v>1.7551831549322914</v>
      </c>
      <c r="G159" s="11">
        <v>5.4237939597055584E-2</v>
      </c>
      <c r="H159" s="7">
        <f t="shared" si="50"/>
        <v>1.0542379395970556</v>
      </c>
      <c r="I159" s="5">
        <f t="shared" si="51"/>
        <v>6.2342486996630164</v>
      </c>
      <c r="J159" s="5">
        <f t="shared" si="52"/>
        <v>4.8501417107884386</v>
      </c>
      <c r="K159" s="5">
        <f t="shared" si="53"/>
        <v>1.6648833142953923</v>
      </c>
      <c r="L159">
        <v>4.32</v>
      </c>
      <c r="M159">
        <v>3.7</v>
      </c>
      <c r="N159">
        <v>1.81</v>
      </c>
      <c r="O159" s="5">
        <f t="shared" si="57"/>
        <v>4.55430789905928</v>
      </c>
      <c r="P159" s="5">
        <f t="shared" si="58"/>
        <v>3.900680376509106</v>
      </c>
      <c r="Q159" s="5">
        <f t="shared" si="59"/>
        <v>1.9081706706706707</v>
      </c>
      <c r="R159" s="6">
        <f t="shared" si="60"/>
        <v>0.2195723306732415</v>
      </c>
      <c r="S159" s="6">
        <f t="shared" si="61"/>
        <v>0.25636553202929813</v>
      </c>
      <c r="T159" s="6">
        <f t="shared" si="62"/>
        <v>0.52406213729746032</v>
      </c>
      <c r="U159">
        <f t="shared" si="63"/>
        <v>0.6929463690201374</v>
      </c>
      <c r="V159">
        <f t="shared" si="64"/>
        <v>0.76286430802009053</v>
      </c>
      <c r="W159">
        <f t="shared" si="65"/>
        <v>1.087163277124934</v>
      </c>
      <c r="X159" t="s">
        <v>340</v>
      </c>
      <c r="Y159" t="s">
        <v>341</v>
      </c>
      <c r="Z159" t="s">
        <v>414</v>
      </c>
      <c r="AA159" s="8" t="s">
        <v>431</v>
      </c>
      <c r="AB159" s="8" t="s">
        <v>29</v>
      </c>
      <c r="AC159" s="28" t="s">
        <v>420</v>
      </c>
      <c r="AD159" s="8" t="s">
        <v>437</v>
      </c>
    </row>
    <row r="160" spans="1:30" x14ac:dyDescent="0.25">
      <c r="A160" s="9">
        <v>0.44087340671219422</v>
      </c>
      <c r="B160" s="9">
        <v>0.3485845692410155</v>
      </c>
      <c r="C160" s="9">
        <v>0.20387752070889065</v>
      </c>
      <c r="D160" s="3">
        <f t="shared" si="54"/>
        <v>2.2682248118739632</v>
      </c>
      <c r="E160" s="4">
        <f t="shared" si="55"/>
        <v>2.8687443112508753</v>
      </c>
      <c r="F160" s="4">
        <f t="shared" si="56"/>
        <v>4.9049056341422945</v>
      </c>
      <c r="G160" s="11">
        <v>4.9199183584485162E-2</v>
      </c>
      <c r="H160" s="7">
        <f t="shared" si="50"/>
        <v>1.0491991835844852</v>
      </c>
      <c r="I160" s="5">
        <f t="shared" si="51"/>
        <v>2.1618629211326659</v>
      </c>
      <c r="J160" s="5">
        <f t="shared" si="52"/>
        <v>2.7342227826084406</v>
      </c>
      <c r="K160" s="5">
        <f t="shared" si="53"/>
        <v>4.6749041658469173</v>
      </c>
      <c r="L160">
        <v>2.58</v>
      </c>
      <c r="M160">
        <v>2.69</v>
      </c>
      <c r="N160">
        <v>3.45</v>
      </c>
      <c r="O160" s="5">
        <f t="shared" si="57"/>
        <v>2.7069338936479719</v>
      </c>
      <c r="P160" s="5">
        <f t="shared" si="58"/>
        <v>2.8223458038422651</v>
      </c>
      <c r="Q160" s="5">
        <f t="shared" si="59"/>
        <v>3.6197371833664742</v>
      </c>
      <c r="R160" s="6">
        <f t="shared" si="60"/>
        <v>0.36942165538160232</v>
      </c>
      <c r="S160" s="6">
        <f t="shared" si="61"/>
        <v>0.35431519363737324</v>
      </c>
      <c r="T160" s="6">
        <f t="shared" si="62"/>
        <v>0.27626315098102433</v>
      </c>
      <c r="U160">
        <f t="shared" si="63"/>
        <v>1.1934151674372857</v>
      </c>
      <c r="V160">
        <f t="shared" si="64"/>
        <v>0.98382619628154355</v>
      </c>
      <c r="W160">
        <f t="shared" si="65"/>
        <v>0.73798304256253977</v>
      </c>
      <c r="X160" t="s">
        <v>342</v>
      </c>
      <c r="Y160" t="s">
        <v>343</v>
      </c>
      <c r="Z160" t="s">
        <v>414</v>
      </c>
      <c r="AA160" s="8" t="s">
        <v>432</v>
      </c>
      <c r="AB160" s="8" t="s">
        <v>421</v>
      </c>
      <c r="AC160" s="28" t="s">
        <v>420</v>
      </c>
      <c r="AD160" s="8" t="s">
        <v>33</v>
      </c>
    </row>
    <row r="161" spans="1:30" x14ac:dyDescent="0.25">
      <c r="A161" s="9">
        <v>0.78018378590734005</v>
      </c>
      <c r="B161" s="9">
        <v>0.19152858494846267</v>
      </c>
      <c r="C161" s="9">
        <v>2.6872155801039504E-2</v>
      </c>
      <c r="D161" s="3">
        <f t="shared" si="54"/>
        <v>1.2817492724961177</v>
      </c>
      <c r="E161" s="4">
        <f t="shared" si="55"/>
        <v>5.2211527604043244</v>
      </c>
      <c r="F161" s="4">
        <f t="shared" si="56"/>
        <v>37.213240627360335</v>
      </c>
      <c r="G161" s="11">
        <v>5.5131889183613447E-2</v>
      </c>
      <c r="H161" s="7">
        <f t="shared" si="50"/>
        <v>1.0551318891836134</v>
      </c>
      <c r="I161" s="5">
        <f t="shared" si="51"/>
        <v>1.2147763569991661</v>
      </c>
      <c r="J161" s="5">
        <f t="shared" si="52"/>
        <v>4.9483413532729861</v>
      </c>
      <c r="K161" s="5">
        <f t="shared" si="53"/>
        <v>35.268804790037493</v>
      </c>
      <c r="L161">
        <v>1.17</v>
      </c>
      <c r="M161">
        <v>7.25</v>
      </c>
      <c r="N161">
        <v>16</v>
      </c>
      <c r="O161" s="5">
        <f t="shared" si="57"/>
        <v>1.2345043103448277</v>
      </c>
      <c r="P161" s="5">
        <f t="shared" si="58"/>
        <v>7.6497061965811977</v>
      </c>
      <c r="Q161" s="5">
        <f t="shared" si="59"/>
        <v>16.882110226937815</v>
      </c>
      <c r="R161" s="6">
        <f t="shared" si="60"/>
        <v>0.81004172413191111</v>
      </c>
      <c r="S161" s="6">
        <f t="shared" si="61"/>
        <v>0.13072397479094289</v>
      </c>
      <c r="T161" s="6">
        <f t="shared" si="62"/>
        <v>5.9234301077145994E-2</v>
      </c>
      <c r="U161">
        <f t="shared" si="63"/>
        <v>0.96314024656375752</v>
      </c>
      <c r="V161">
        <f t="shared" si="64"/>
        <v>1.4651374031026831</v>
      </c>
      <c r="W161">
        <f t="shared" si="65"/>
        <v>0.45365869626859534</v>
      </c>
      <c r="X161" t="s">
        <v>344</v>
      </c>
      <c r="Y161" t="s">
        <v>345</v>
      </c>
      <c r="Z161" t="s">
        <v>414</v>
      </c>
      <c r="AA161" s="8" t="s">
        <v>430</v>
      </c>
      <c r="AB161" s="8" t="s">
        <v>423</v>
      </c>
      <c r="AC161" s="28" t="s">
        <v>420</v>
      </c>
      <c r="AD161" s="8" t="s">
        <v>445</v>
      </c>
    </row>
    <row r="162" spans="1:30" x14ac:dyDescent="0.25">
      <c r="A162" s="9">
        <v>2.6603011489156749E-2</v>
      </c>
      <c r="B162" s="9">
        <v>6.9951801966820687E-2</v>
      </c>
      <c r="C162" s="9">
        <v>0.71148325036625382</v>
      </c>
      <c r="D162" s="3">
        <f t="shared" si="54"/>
        <v>37.589729283378119</v>
      </c>
      <c r="E162" s="4">
        <f t="shared" si="55"/>
        <v>14.295557396424423</v>
      </c>
      <c r="F162" s="4">
        <f t="shared" si="56"/>
        <v>1.4055144650070468</v>
      </c>
      <c r="G162" s="11">
        <v>6.2050579627717539E-2</v>
      </c>
      <c r="H162" s="7">
        <f t="shared" si="50"/>
        <v>1.0620505796277175</v>
      </c>
      <c r="I162" s="5">
        <f t="shared" si="51"/>
        <v>35.393539634011134</v>
      </c>
      <c r="J162" s="5">
        <f t="shared" si="52"/>
        <v>13.460335760501604</v>
      </c>
      <c r="K162" s="5">
        <f t="shared" si="53"/>
        <v>1.3233969190993937</v>
      </c>
      <c r="L162">
        <v>17.07</v>
      </c>
      <c r="M162">
        <v>6.13</v>
      </c>
      <c r="N162">
        <v>1.19</v>
      </c>
      <c r="O162" s="5">
        <f t="shared" si="57"/>
        <v>18.129203394245138</v>
      </c>
      <c r="P162" s="5">
        <f t="shared" si="58"/>
        <v>6.5103700531179083</v>
      </c>
      <c r="Q162" s="5">
        <f t="shared" si="59"/>
        <v>1.2638401897569838</v>
      </c>
      <c r="R162" s="6">
        <f t="shared" si="60"/>
        <v>5.5159621647658051E-2</v>
      </c>
      <c r="S162" s="6">
        <f t="shared" si="61"/>
        <v>0.15360109975946543</v>
      </c>
      <c r="T162" s="6">
        <f t="shared" si="62"/>
        <v>0.79123927859287657</v>
      </c>
      <c r="U162">
        <f t="shared" si="63"/>
        <v>0.48229140618636296</v>
      </c>
      <c r="V162">
        <f t="shared" si="64"/>
        <v>0.45541211668642384</v>
      </c>
      <c r="W162">
        <f t="shared" si="65"/>
        <v>0.89920112615180192</v>
      </c>
      <c r="X162" t="s">
        <v>346</v>
      </c>
      <c r="Y162" t="s">
        <v>347</v>
      </c>
      <c r="Z162" t="s">
        <v>414</v>
      </c>
      <c r="AA162" s="8" t="s">
        <v>431</v>
      </c>
      <c r="AB162" s="8" t="s">
        <v>429</v>
      </c>
      <c r="AC162" s="28" t="s">
        <v>420</v>
      </c>
      <c r="AD162" s="32" t="s">
        <v>429</v>
      </c>
    </row>
    <row r="163" spans="1:30" x14ac:dyDescent="0.25">
      <c r="A163" s="9">
        <v>0.26248353883053016</v>
      </c>
      <c r="B163" s="9">
        <v>0.23291823174995063</v>
      </c>
      <c r="C163" s="9">
        <v>0.45564278881086173</v>
      </c>
      <c r="D163" s="3">
        <f t="shared" si="54"/>
        <v>3.8097627167608401</v>
      </c>
      <c r="E163" s="4">
        <f t="shared" si="55"/>
        <v>4.293352188391804</v>
      </c>
      <c r="F163" s="4">
        <f t="shared" si="56"/>
        <v>2.1947016929858667</v>
      </c>
      <c r="G163" s="11">
        <v>2.2587488546228274E-2</v>
      </c>
      <c r="H163" s="7">
        <f t="shared" si="50"/>
        <v>1.0225874885462283</v>
      </c>
      <c r="I163" s="5">
        <f t="shared" si="51"/>
        <v>3.7256105315517085</v>
      </c>
      <c r="J163" s="5">
        <f t="shared" si="52"/>
        <v>4.1985182064915456</v>
      </c>
      <c r="K163" s="5">
        <f t="shared" si="53"/>
        <v>2.1462238855532902</v>
      </c>
      <c r="L163">
        <v>4.07</v>
      </c>
      <c r="M163">
        <v>3.23</v>
      </c>
      <c r="N163">
        <v>2.14</v>
      </c>
      <c r="O163" s="5">
        <f t="shared" si="57"/>
        <v>4.1619310783831498</v>
      </c>
      <c r="P163" s="5">
        <f t="shared" si="58"/>
        <v>3.3029575880043174</v>
      </c>
      <c r="Q163" s="5">
        <f t="shared" si="59"/>
        <v>2.1883372254889286</v>
      </c>
      <c r="R163" s="6">
        <f t="shared" si="60"/>
        <v>0.24027308025208471</v>
      </c>
      <c r="S163" s="6">
        <f t="shared" si="61"/>
        <v>0.30275895870773528</v>
      </c>
      <c r="T163" s="6">
        <f t="shared" si="62"/>
        <v>0.45696796104017984</v>
      </c>
      <c r="U163">
        <f t="shared" si="63"/>
        <v>1.0924383978227736</v>
      </c>
      <c r="V163">
        <f t="shared" si="64"/>
        <v>0.76931904094304759</v>
      </c>
      <c r="W163">
        <f t="shared" si="65"/>
        <v>0.99710007628039909</v>
      </c>
      <c r="X163" t="s">
        <v>348</v>
      </c>
      <c r="Y163" t="s">
        <v>349</v>
      </c>
      <c r="Z163" t="s">
        <v>410</v>
      </c>
      <c r="AA163" s="8" t="s">
        <v>431</v>
      </c>
      <c r="AB163" s="8" t="s">
        <v>29</v>
      </c>
      <c r="AC163" s="28" t="s">
        <v>420</v>
      </c>
      <c r="AD163" s="8" t="s">
        <v>33</v>
      </c>
    </row>
    <row r="164" spans="1:30" x14ac:dyDescent="0.25">
      <c r="A164" s="9">
        <v>0.5543949185547139</v>
      </c>
      <c r="B164" s="9">
        <v>0.21837492330619446</v>
      </c>
      <c r="C164" s="9">
        <v>0.21479288954020501</v>
      </c>
      <c r="D164" s="3">
        <f t="shared" si="54"/>
        <v>1.8037683364900987</v>
      </c>
      <c r="E164" s="4">
        <f t="shared" si="55"/>
        <v>4.5792803718486015</v>
      </c>
      <c r="F164" s="4">
        <f t="shared" si="56"/>
        <v>4.6556475968112512</v>
      </c>
      <c r="G164" s="11">
        <v>2.1862056049533729E-2</v>
      </c>
      <c r="H164" s="7">
        <f t="shared" si="50"/>
        <v>1.0218620560495337</v>
      </c>
      <c r="I164" s="5">
        <f t="shared" si="51"/>
        <v>1.7651779179113221</v>
      </c>
      <c r="J164" s="5">
        <f t="shared" si="52"/>
        <v>4.4813097274125866</v>
      </c>
      <c r="K164" s="5">
        <f t="shared" si="53"/>
        <v>4.556043126613142</v>
      </c>
      <c r="L164">
        <v>1.78</v>
      </c>
      <c r="M164">
        <v>4.24</v>
      </c>
      <c r="N164">
        <v>4.46</v>
      </c>
      <c r="O164" s="5">
        <f t="shared" si="57"/>
        <v>1.8189144597681701</v>
      </c>
      <c r="P164" s="5">
        <f t="shared" si="58"/>
        <v>4.3326951176500232</v>
      </c>
      <c r="Q164" s="5">
        <f t="shared" si="59"/>
        <v>4.5575047699809206</v>
      </c>
      <c r="R164" s="6">
        <f t="shared" si="60"/>
        <v>0.54977846518821727</v>
      </c>
      <c r="S164" s="6">
        <f t="shared" si="61"/>
        <v>0.23080322359316668</v>
      </c>
      <c r="T164" s="6">
        <f t="shared" si="62"/>
        <v>0.21941831121861588</v>
      </c>
      <c r="U164">
        <f t="shared" si="63"/>
        <v>1.008396933781166</v>
      </c>
      <c r="V164">
        <f t="shared" si="64"/>
        <v>0.94615196402594703</v>
      </c>
      <c r="W164">
        <f t="shared" si="65"/>
        <v>0.97891961863746924</v>
      </c>
      <c r="X164" t="s">
        <v>350</v>
      </c>
      <c r="Y164" t="s">
        <v>351</v>
      </c>
      <c r="Z164" t="s">
        <v>410</v>
      </c>
      <c r="AA164" s="8" t="s">
        <v>430</v>
      </c>
      <c r="AB164" s="8" t="s">
        <v>32</v>
      </c>
      <c r="AC164" s="28" t="s">
        <v>420</v>
      </c>
      <c r="AD164" s="8" t="s">
        <v>429</v>
      </c>
    </row>
    <row r="165" spans="1:30" x14ac:dyDescent="0.25">
      <c r="A165" s="9">
        <v>0.21918219670844055</v>
      </c>
      <c r="B165" s="9">
        <v>0.19292622800537423</v>
      </c>
      <c r="C165" s="9">
        <v>0.5263354208104305</v>
      </c>
      <c r="D165" s="3">
        <f t="shared" si="54"/>
        <v>4.5624143521575116</v>
      </c>
      <c r="E165" s="4">
        <f t="shared" si="55"/>
        <v>5.1833284169747182</v>
      </c>
      <c r="F165" s="4">
        <f t="shared" si="56"/>
        <v>1.8999291335176332</v>
      </c>
      <c r="G165" s="11">
        <v>2.2355006944990485E-2</v>
      </c>
      <c r="H165" s="7">
        <f t="shared" si="50"/>
        <v>1.0223550069449905</v>
      </c>
      <c r="I165" s="5">
        <f t="shared" si="51"/>
        <v>4.4626517414835725</v>
      </c>
      <c r="J165" s="5">
        <f t="shared" si="52"/>
        <v>5.0699887825302312</v>
      </c>
      <c r="K165" s="5">
        <f t="shared" si="53"/>
        <v>1.8583849255993932</v>
      </c>
      <c r="L165">
        <v>3.22</v>
      </c>
      <c r="M165">
        <v>3.45</v>
      </c>
      <c r="N165">
        <v>2.37</v>
      </c>
      <c r="O165" s="5">
        <f t="shared" si="57"/>
        <v>3.2919831223628697</v>
      </c>
      <c r="P165" s="5">
        <f t="shared" si="58"/>
        <v>3.5271247739602174</v>
      </c>
      <c r="Q165" s="5">
        <f t="shared" si="59"/>
        <v>2.4229813664596276</v>
      </c>
      <c r="R165" s="6">
        <f t="shared" si="60"/>
        <v>0.30376826454755185</v>
      </c>
      <c r="S165" s="6">
        <f t="shared" si="61"/>
        <v>0.2835170469110484</v>
      </c>
      <c r="T165" s="6">
        <f t="shared" si="62"/>
        <v>0.41271468854139959</v>
      </c>
      <c r="U165">
        <f t="shared" si="63"/>
        <v>0.72154409228660477</v>
      </c>
      <c r="V165">
        <f t="shared" si="64"/>
        <v>0.68047487834445297</v>
      </c>
      <c r="W165">
        <f t="shared" si="65"/>
        <v>1.2753009171313598</v>
      </c>
      <c r="X165" t="s">
        <v>352</v>
      </c>
      <c r="Y165" t="s">
        <v>353</v>
      </c>
      <c r="Z165" t="s">
        <v>410</v>
      </c>
      <c r="AA165" s="8" t="s">
        <v>431</v>
      </c>
      <c r="AB165" s="8" t="s">
        <v>29</v>
      </c>
      <c r="AC165" s="28" t="s">
        <v>420</v>
      </c>
      <c r="AD165" s="8" t="s">
        <v>421</v>
      </c>
    </row>
    <row r="166" spans="1:30" s="13" customFormat="1" x14ac:dyDescent="0.25">
      <c r="A166" s="12">
        <v>0.5478339347588983</v>
      </c>
      <c r="B166" s="12">
        <v>0.27910388128665226</v>
      </c>
      <c r="C166" s="12">
        <v>0.1674699744519545</v>
      </c>
      <c r="D166" s="14">
        <f t="shared" si="54"/>
        <v>1.8253706763165374</v>
      </c>
      <c r="E166" s="15">
        <f t="shared" si="55"/>
        <v>3.5828953556290926</v>
      </c>
      <c r="F166" s="15">
        <f t="shared" si="56"/>
        <v>5.9712196366692005</v>
      </c>
      <c r="G166" s="11">
        <v>2.2327479858054389E-2</v>
      </c>
      <c r="H166" s="7">
        <f t="shared" si="50"/>
        <v>1.0223274798580544</v>
      </c>
      <c r="I166" s="7">
        <f t="shared" si="51"/>
        <v>1.7855048526818256</v>
      </c>
      <c r="J166" s="7">
        <f t="shared" si="52"/>
        <v>3.5046454548268247</v>
      </c>
      <c r="K166" s="7">
        <f t="shared" si="53"/>
        <v>5.8408090893715165</v>
      </c>
      <c r="L166" s="13">
        <v>3.08</v>
      </c>
      <c r="M166" s="13">
        <v>3.29</v>
      </c>
      <c r="N166" s="13">
        <v>2.54</v>
      </c>
      <c r="O166" s="7">
        <f t="shared" si="57"/>
        <v>3.1487686379628075</v>
      </c>
      <c r="P166" s="7">
        <f t="shared" si="58"/>
        <v>3.3634574087329989</v>
      </c>
      <c r="Q166" s="7">
        <f t="shared" si="59"/>
        <v>2.5967117988394581</v>
      </c>
      <c r="R166" s="16">
        <f t="shared" si="60"/>
        <v>0.31758446395317907</v>
      </c>
      <c r="S166" s="16">
        <f t="shared" si="61"/>
        <v>0.2973131151902102</v>
      </c>
      <c r="T166" s="16">
        <f t="shared" si="62"/>
        <v>0.38510242085661084</v>
      </c>
      <c r="U166" s="13">
        <f t="shared" si="63"/>
        <v>1.7250023125805818</v>
      </c>
      <c r="V166" s="13">
        <f t="shared" si="64"/>
        <v>0.93875401731972608</v>
      </c>
      <c r="W166" s="13">
        <f t="shared" si="65"/>
        <v>0.43487125861073289</v>
      </c>
      <c r="X166" s="13" t="s">
        <v>354</v>
      </c>
      <c r="Y166" s="13" t="s">
        <v>355</v>
      </c>
      <c r="Z166" s="13" t="s">
        <v>410</v>
      </c>
      <c r="AA166" s="17" t="s">
        <v>432</v>
      </c>
      <c r="AB166" s="17" t="s">
        <v>421</v>
      </c>
      <c r="AC166" s="29" t="s">
        <v>420</v>
      </c>
      <c r="AD166" s="17" t="s">
        <v>31</v>
      </c>
    </row>
    <row r="167" spans="1:30" x14ac:dyDescent="0.25">
      <c r="A167" s="9">
        <v>0.78572244168655814</v>
      </c>
      <c r="B167" s="9">
        <v>0.10517776081522077</v>
      </c>
      <c r="C167" s="9">
        <v>3.5239014109965341E-2</v>
      </c>
      <c r="D167" s="3">
        <f t="shared" si="54"/>
        <v>1.2727140615374224</v>
      </c>
      <c r="E167" s="4">
        <f t="shared" si="55"/>
        <v>9.5077133440483479</v>
      </c>
      <c r="F167" s="4">
        <f t="shared" si="56"/>
        <v>28.377638400422988</v>
      </c>
      <c r="G167" s="11">
        <v>2.6297216802748435E-2</v>
      </c>
      <c r="H167" s="7">
        <f t="shared" si="50"/>
        <v>1.0262972168027484</v>
      </c>
      <c r="I167" s="5">
        <f t="shared" si="51"/>
        <v>1.2401028091085964</v>
      </c>
      <c r="J167" s="5">
        <f t="shared" si="52"/>
        <v>9.2640934695974178</v>
      </c>
      <c r="K167" s="5">
        <f t="shared" si="53"/>
        <v>27.650507022545199</v>
      </c>
      <c r="L167">
        <v>1.31</v>
      </c>
      <c r="M167">
        <v>5.78</v>
      </c>
      <c r="N167">
        <v>11.12</v>
      </c>
      <c r="O167" s="5">
        <f t="shared" si="57"/>
        <v>1.3444493540116005</v>
      </c>
      <c r="P167" s="5">
        <f t="shared" si="58"/>
        <v>5.9319979131198863</v>
      </c>
      <c r="Q167" s="5">
        <f t="shared" si="59"/>
        <v>11.412425050846561</v>
      </c>
      <c r="R167" s="6">
        <f t="shared" si="60"/>
        <v>0.74379893672913433</v>
      </c>
      <c r="S167" s="6">
        <f t="shared" si="61"/>
        <v>0.16857726766698372</v>
      </c>
      <c r="T167" s="6">
        <f t="shared" si="62"/>
        <v>8.7623795603881852E-2</v>
      </c>
      <c r="U167">
        <f t="shared" si="63"/>
        <v>1.0563640291579106</v>
      </c>
      <c r="V167">
        <f t="shared" si="64"/>
        <v>0.62391425766251218</v>
      </c>
      <c r="W167">
        <f t="shared" si="65"/>
        <v>0.40216260739570392</v>
      </c>
      <c r="X167" t="s">
        <v>356</v>
      </c>
      <c r="Y167" t="s">
        <v>357</v>
      </c>
      <c r="Z167" t="s">
        <v>410</v>
      </c>
      <c r="AA167" s="8" t="s">
        <v>430</v>
      </c>
      <c r="AB167" s="8" t="s">
        <v>426</v>
      </c>
      <c r="AC167" s="28" t="s">
        <v>420</v>
      </c>
      <c r="AD167" s="8" t="s">
        <v>423</v>
      </c>
    </row>
    <row r="168" spans="1:30" x14ac:dyDescent="0.25">
      <c r="A168" s="9">
        <v>0.49739450171422139</v>
      </c>
      <c r="B168" s="9">
        <v>0.2774730248418657</v>
      </c>
      <c r="C168" s="9">
        <v>0.21498353433267098</v>
      </c>
      <c r="D168" s="3">
        <f t="shared" si="54"/>
        <v>2.0104765865999683</v>
      </c>
      <c r="E168" s="4">
        <f t="shared" si="55"/>
        <v>3.6039539359543462</v>
      </c>
      <c r="F168" s="4">
        <f t="shared" si="56"/>
        <v>4.6515190249527416</v>
      </c>
      <c r="G168" s="11">
        <v>2.5520190723916203E-2</v>
      </c>
      <c r="H168" s="7">
        <f t="shared" si="50"/>
        <v>1.0255201907239162</v>
      </c>
      <c r="I168" s="5">
        <f t="shared" si="51"/>
        <v>1.9604456399642116</v>
      </c>
      <c r="J168" s="5">
        <f t="shared" si="52"/>
        <v>3.5142691178125998</v>
      </c>
      <c r="K168" s="5">
        <f t="shared" si="53"/>
        <v>4.5357654261972433</v>
      </c>
      <c r="L168">
        <v>1.67</v>
      </c>
      <c r="M168">
        <v>4.0999999999999996</v>
      </c>
      <c r="N168">
        <v>5.47</v>
      </c>
      <c r="O168" s="5">
        <f t="shared" si="57"/>
        <v>1.7126187185089401</v>
      </c>
      <c r="P168" s="5">
        <f t="shared" si="58"/>
        <v>4.2046327819680558</v>
      </c>
      <c r="Q168" s="5">
        <f t="shared" si="59"/>
        <v>5.6095954432598214</v>
      </c>
      <c r="R168" s="6">
        <f t="shared" si="60"/>
        <v>0.58390112708252517</v>
      </c>
      <c r="S168" s="6">
        <f t="shared" si="61"/>
        <v>0.23783289810434566</v>
      </c>
      <c r="T168" s="6">
        <f t="shared" si="62"/>
        <v>0.17826597481312925</v>
      </c>
      <c r="U168">
        <f t="shared" si="63"/>
        <v>0.85184713411920265</v>
      </c>
      <c r="V168">
        <f t="shared" si="64"/>
        <v>1.1666721763619454</v>
      </c>
      <c r="W168">
        <f t="shared" si="65"/>
        <v>1.2059706545684423</v>
      </c>
      <c r="X168" t="s">
        <v>358</v>
      </c>
      <c r="Y168" t="s">
        <v>359</v>
      </c>
      <c r="Z168" t="s">
        <v>410</v>
      </c>
      <c r="AA168" s="8" t="s">
        <v>432</v>
      </c>
      <c r="AB168" s="8" t="s">
        <v>421</v>
      </c>
      <c r="AC168" s="28" t="s">
        <v>420</v>
      </c>
      <c r="AD168" s="8" t="s">
        <v>428</v>
      </c>
    </row>
    <row r="169" spans="1:30" x14ac:dyDescent="0.25">
      <c r="A169" s="9">
        <v>0.78431885837547644</v>
      </c>
      <c r="B169" s="9">
        <v>0.16204095114163106</v>
      </c>
      <c r="C169" s="9">
        <v>5.0391064767314593E-2</v>
      </c>
      <c r="D169" s="3">
        <f t="shared" si="54"/>
        <v>1.2749916559079735</v>
      </c>
      <c r="E169" s="4">
        <f t="shared" si="55"/>
        <v>6.1712795003650349</v>
      </c>
      <c r="F169" s="4">
        <f t="shared" si="56"/>
        <v>19.844788051564151</v>
      </c>
      <c r="G169" s="11">
        <v>3.0118354877451958E-2</v>
      </c>
      <c r="H169" s="7">
        <f t="shared" si="50"/>
        <v>1.030118354877452</v>
      </c>
      <c r="I169" s="5">
        <f t="shared" si="51"/>
        <v>1.2377137538333183</v>
      </c>
      <c r="J169" s="5">
        <f t="shared" si="52"/>
        <v>5.9908451015798097</v>
      </c>
      <c r="K169" s="5">
        <f t="shared" si="53"/>
        <v>19.264570869553125</v>
      </c>
      <c r="L169">
        <v>1.61</v>
      </c>
      <c r="M169">
        <v>3.87</v>
      </c>
      <c r="N169">
        <v>6.64</v>
      </c>
      <c r="O169" s="5">
        <f t="shared" si="57"/>
        <v>1.6584905513526977</v>
      </c>
      <c r="P169" s="5">
        <f t="shared" si="58"/>
        <v>3.9865580333757391</v>
      </c>
      <c r="Q169" s="5">
        <f t="shared" si="59"/>
        <v>6.8399858763862804</v>
      </c>
      <c r="R169" s="6">
        <f t="shared" si="60"/>
        <v>0.60295791205103955</v>
      </c>
      <c r="S169" s="6">
        <f t="shared" si="61"/>
        <v>0.2508429556594764</v>
      </c>
      <c r="T169" s="6">
        <f t="shared" si="62"/>
        <v>0.146199132289484</v>
      </c>
      <c r="U169">
        <f t="shared" si="63"/>
        <v>1.3007854158634624</v>
      </c>
      <c r="V169">
        <f t="shared" si="64"/>
        <v>0.64598565550951492</v>
      </c>
      <c r="W169">
        <f t="shared" si="65"/>
        <v>0.34467417130449818</v>
      </c>
      <c r="X169" t="s">
        <v>360</v>
      </c>
      <c r="Y169" t="s">
        <v>361</v>
      </c>
      <c r="Z169" t="s">
        <v>403</v>
      </c>
      <c r="AA169" s="8" t="s">
        <v>430</v>
      </c>
      <c r="AB169" s="8" t="s">
        <v>423</v>
      </c>
      <c r="AC169" s="28" t="s">
        <v>420</v>
      </c>
      <c r="AD169" s="8" t="s">
        <v>428</v>
      </c>
    </row>
    <row r="170" spans="1:30" x14ac:dyDescent="0.25">
      <c r="A170" s="9">
        <v>0.58677153142850225</v>
      </c>
      <c r="B170" s="9">
        <v>0.2701180911025714</v>
      </c>
      <c r="C170" s="9">
        <v>0.13939728266650497</v>
      </c>
      <c r="D170" s="3">
        <f t="shared" si="54"/>
        <v>1.7042408270310732</v>
      </c>
      <c r="E170" s="4">
        <f t="shared" si="55"/>
        <v>3.7020845065141232</v>
      </c>
      <c r="F170" s="4">
        <f t="shared" si="56"/>
        <v>7.1737409859875596</v>
      </c>
      <c r="G170" s="11">
        <v>2.8598137973137927E-2</v>
      </c>
      <c r="H170" s="7">
        <f t="shared" si="50"/>
        <v>1.0285981379731379</v>
      </c>
      <c r="I170" s="5">
        <f t="shared" si="51"/>
        <v>1.6568577796468651</v>
      </c>
      <c r="J170" s="5">
        <f t="shared" si="52"/>
        <v>3.5991553648046795</v>
      </c>
      <c r="K170" s="5">
        <f t="shared" si="53"/>
        <v>6.9742892983682454</v>
      </c>
      <c r="L170">
        <v>3.15</v>
      </c>
      <c r="M170">
        <v>3.12</v>
      </c>
      <c r="N170">
        <v>2.56</v>
      </c>
      <c r="O170" s="5">
        <f t="shared" si="57"/>
        <v>3.2400841346153846</v>
      </c>
      <c r="P170" s="5">
        <f t="shared" si="58"/>
        <v>3.2092261904761905</v>
      </c>
      <c r="Q170" s="5">
        <f t="shared" si="59"/>
        <v>2.6332112332112332</v>
      </c>
      <c r="R170" s="6">
        <f t="shared" si="60"/>
        <v>0.30863396086432349</v>
      </c>
      <c r="S170" s="6">
        <f t="shared" si="61"/>
        <v>0.31160159510340352</v>
      </c>
      <c r="T170" s="6">
        <f t="shared" si="62"/>
        <v>0.37976444403227305</v>
      </c>
      <c r="U170">
        <f t="shared" si="63"/>
        <v>1.9011891296254626</v>
      </c>
      <c r="V170">
        <f t="shared" si="64"/>
        <v>0.8668700524878058</v>
      </c>
      <c r="W170">
        <f t="shared" si="65"/>
        <v>0.36706249059656243</v>
      </c>
      <c r="X170" t="s">
        <v>362</v>
      </c>
      <c r="Y170" t="s">
        <v>363</v>
      </c>
      <c r="Z170" t="s">
        <v>403</v>
      </c>
      <c r="AA170" s="8" t="s">
        <v>432</v>
      </c>
      <c r="AB170" s="8" t="s">
        <v>421</v>
      </c>
      <c r="AC170" s="28" t="s">
        <v>420</v>
      </c>
      <c r="AD170" s="32" t="s">
        <v>421</v>
      </c>
    </row>
    <row r="171" spans="1:30" x14ac:dyDescent="0.25">
      <c r="A171" s="9">
        <v>0.64014602508848129</v>
      </c>
      <c r="B171" s="9">
        <v>0.24541338956295095</v>
      </c>
      <c r="C171" s="9">
        <v>0.1119169124945216</v>
      </c>
      <c r="D171" s="3">
        <f t="shared" si="54"/>
        <v>1.5621435747598051</v>
      </c>
      <c r="E171" s="4">
        <f t="shared" si="55"/>
        <v>4.0747572973946893</v>
      </c>
      <c r="F171" s="4">
        <f t="shared" si="56"/>
        <v>8.9352000310851203</v>
      </c>
      <c r="G171" s="11">
        <v>2.7848470467854991E-2</v>
      </c>
      <c r="H171" s="7">
        <f t="shared" si="50"/>
        <v>1.027848470467855</v>
      </c>
      <c r="I171" s="5">
        <f t="shared" si="51"/>
        <v>1.5198189418414469</v>
      </c>
      <c r="J171" s="5">
        <f t="shared" si="52"/>
        <v>3.964356045147341</v>
      </c>
      <c r="K171" s="5">
        <f t="shared" si="53"/>
        <v>8.6931102081788438</v>
      </c>
      <c r="L171">
        <v>2.0299999999999998</v>
      </c>
      <c r="M171">
        <v>3.17</v>
      </c>
      <c r="N171">
        <v>4.55</v>
      </c>
      <c r="O171" s="5">
        <f t="shared" si="57"/>
        <v>2.0865323950497454</v>
      </c>
      <c r="P171" s="5">
        <f t="shared" si="58"/>
        <v>3.2582796513831003</v>
      </c>
      <c r="Q171" s="5">
        <f t="shared" si="59"/>
        <v>4.6767105406287399</v>
      </c>
      <c r="R171" s="6">
        <f t="shared" si="60"/>
        <v>0.47926406624334189</v>
      </c>
      <c r="S171" s="6">
        <f t="shared" si="61"/>
        <v>0.30691042727885931</v>
      </c>
      <c r="T171" s="6">
        <f t="shared" si="62"/>
        <v>0.21382550647779869</v>
      </c>
      <c r="U171">
        <f t="shared" si="63"/>
        <v>1.3356854189094431</v>
      </c>
      <c r="V171">
        <f t="shared" si="64"/>
        <v>0.79962545338991675</v>
      </c>
      <c r="W171">
        <f t="shared" si="65"/>
        <v>0.52340300433775344</v>
      </c>
      <c r="X171" t="s">
        <v>364</v>
      </c>
      <c r="Y171" t="s">
        <v>365</v>
      </c>
      <c r="Z171" t="s">
        <v>403</v>
      </c>
      <c r="AA171" s="8" t="s">
        <v>430</v>
      </c>
      <c r="AB171" s="8" t="s">
        <v>32</v>
      </c>
      <c r="AC171" s="28" t="s">
        <v>420</v>
      </c>
      <c r="AD171" s="8" t="s">
        <v>421</v>
      </c>
    </row>
    <row r="172" spans="1:30" x14ac:dyDescent="0.25">
      <c r="A172" s="9">
        <v>0.41001002530171793</v>
      </c>
      <c r="B172" s="9">
        <v>0.26209943266574226</v>
      </c>
      <c r="C172" s="9">
        <v>0.30576423858140567</v>
      </c>
      <c r="D172" s="3">
        <f t="shared" si="54"/>
        <v>2.4389647527865219</v>
      </c>
      <c r="E172" s="4">
        <f t="shared" si="55"/>
        <v>3.8153459159726948</v>
      </c>
      <c r="F172" s="4">
        <f t="shared" si="56"/>
        <v>3.2704936477840043</v>
      </c>
      <c r="G172" s="11">
        <v>2.8144488415573043E-2</v>
      </c>
      <c r="H172" s="7">
        <f t="shared" si="50"/>
        <v>1.028144488415573</v>
      </c>
      <c r="I172" s="5">
        <f t="shared" si="51"/>
        <v>2.3722003864895491</v>
      </c>
      <c r="J172" s="5">
        <f t="shared" si="52"/>
        <v>3.7109044097997859</v>
      </c>
      <c r="K172" s="5">
        <f t="shared" si="53"/>
        <v>3.1809669600271984</v>
      </c>
      <c r="L172">
        <v>2.2200000000000002</v>
      </c>
      <c r="M172">
        <v>3.73</v>
      </c>
      <c r="N172">
        <v>3.23</v>
      </c>
      <c r="O172" s="5">
        <f t="shared" si="57"/>
        <v>2.2824807642825724</v>
      </c>
      <c r="P172" s="5">
        <f t="shared" si="58"/>
        <v>3.8349789417900872</v>
      </c>
      <c r="Q172" s="5">
        <f t="shared" si="59"/>
        <v>3.3209066975823007</v>
      </c>
      <c r="R172" s="6">
        <f t="shared" si="60"/>
        <v>0.43811979301140758</v>
      </c>
      <c r="S172" s="6">
        <f t="shared" si="61"/>
        <v>0.26075762479499331</v>
      </c>
      <c r="T172" s="6">
        <f t="shared" si="62"/>
        <v>0.30112258219359905</v>
      </c>
      <c r="U172">
        <f t="shared" si="63"/>
        <v>0.93583999591418188</v>
      </c>
      <c r="V172">
        <f t="shared" si="64"/>
        <v>1.0051458049282505</v>
      </c>
      <c r="W172">
        <f t="shared" si="65"/>
        <v>1.0154145077861425</v>
      </c>
      <c r="X172" t="s">
        <v>366</v>
      </c>
      <c r="Y172" t="s">
        <v>367</v>
      </c>
      <c r="Z172" t="s">
        <v>415</v>
      </c>
      <c r="AA172" s="8" t="s">
        <v>432</v>
      </c>
      <c r="AB172" s="8" t="s">
        <v>421</v>
      </c>
      <c r="AC172" s="28" t="s">
        <v>420</v>
      </c>
      <c r="AD172" s="8" t="s">
        <v>422</v>
      </c>
    </row>
    <row r="173" spans="1:30" x14ac:dyDescent="0.25">
      <c r="A173" s="9">
        <v>0.41200333843671066</v>
      </c>
      <c r="B173" s="9">
        <v>0.24918893116227772</v>
      </c>
      <c r="C173" s="9">
        <v>0.3151948014213875</v>
      </c>
      <c r="D173" s="3">
        <f t="shared" si="54"/>
        <v>2.4271647986988669</v>
      </c>
      <c r="E173" s="4">
        <f t="shared" si="55"/>
        <v>4.0130193397265161</v>
      </c>
      <c r="F173" s="4">
        <f t="shared" si="56"/>
        <v>3.1726411587070835</v>
      </c>
      <c r="G173" s="11">
        <v>2.7612643053507302E-2</v>
      </c>
      <c r="H173" s="7">
        <f t="shared" si="50"/>
        <v>1.0276126430535073</v>
      </c>
      <c r="I173" s="5">
        <f t="shared" si="51"/>
        <v>2.3619452476632148</v>
      </c>
      <c r="J173" s="5">
        <f t="shared" si="52"/>
        <v>3.9051868102770708</v>
      </c>
      <c r="K173" s="5">
        <f t="shared" si="53"/>
        <v>3.0873901563528015</v>
      </c>
      <c r="L173">
        <v>2.87</v>
      </c>
      <c r="M173">
        <v>3.76</v>
      </c>
      <c r="N173">
        <v>2.42</v>
      </c>
      <c r="O173" s="5">
        <f t="shared" si="57"/>
        <v>2.949248285563566</v>
      </c>
      <c r="P173" s="5">
        <f t="shared" si="58"/>
        <v>3.8638235378811872</v>
      </c>
      <c r="Q173" s="5">
        <f t="shared" si="59"/>
        <v>2.4868225961894876</v>
      </c>
      <c r="R173" s="6">
        <f t="shared" si="60"/>
        <v>0.33906945200068567</v>
      </c>
      <c r="S173" s="6">
        <f t="shared" si="61"/>
        <v>0.25881099128775742</v>
      </c>
      <c r="T173" s="6">
        <f t="shared" si="62"/>
        <v>0.40211955671155697</v>
      </c>
      <c r="U173">
        <f t="shared" si="63"/>
        <v>1.2151001395309347</v>
      </c>
      <c r="V173">
        <f t="shared" si="64"/>
        <v>0.96282205760426343</v>
      </c>
      <c r="W173">
        <f t="shared" si="65"/>
        <v>0.78383355437616498</v>
      </c>
      <c r="X173" t="s">
        <v>368</v>
      </c>
      <c r="Y173" t="s">
        <v>369</v>
      </c>
      <c r="Z173" t="s">
        <v>415</v>
      </c>
      <c r="AA173" s="8" t="s">
        <v>430</v>
      </c>
      <c r="AB173" s="8" t="s">
        <v>32</v>
      </c>
      <c r="AC173" s="28" t="s">
        <v>420</v>
      </c>
      <c r="AD173" s="8" t="s">
        <v>428</v>
      </c>
    </row>
    <row r="174" spans="1:30" x14ac:dyDescent="0.25">
      <c r="A174" s="9">
        <v>0.63054062820204848</v>
      </c>
      <c r="B174" s="9">
        <v>0.23284116295038845</v>
      </c>
      <c r="C174" s="9">
        <v>0.13248535809775103</v>
      </c>
      <c r="D174" s="3">
        <f t="shared" si="54"/>
        <v>1.585940628205742</v>
      </c>
      <c r="E174" s="4">
        <f t="shared" si="55"/>
        <v>4.2947732579959252</v>
      </c>
      <c r="F174" s="4">
        <f t="shared" si="56"/>
        <v>7.5480039029080848</v>
      </c>
      <c r="G174" s="11">
        <v>2.7712465310211876E-2</v>
      </c>
      <c r="H174" s="7">
        <f t="shared" si="50"/>
        <v>1.0277124653102119</v>
      </c>
      <c r="I174" s="5">
        <f t="shared" si="51"/>
        <v>1.5431754325632614</v>
      </c>
      <c r="J174" s="5">
        <f t="shared" si="52"/>
        <v>4.1789638668044775</v>
      </c>
      <c r="K174" s="5">
        <f t="shared" si="53"/>
        <v>7.3444705184438357</v>
      </c>
      <c r="L174">
        <v>2.09</v>
      </c>
      <c r="M174">
        <v>3.76</v>
      </c>
      <c r="N174">
        <v>3.53</v>
      </c>
      <c r="O174" s="5">
        <f t="shared" si="57"/>
        <v>2.1479190524983425</v>
      </c>
      <c r="P174" s="5">
        <f t="shared" si="58"/>
        <v>3.8641988695663962</v>
      </c>
      <c r="Q174" s="5">
        <f t="shared" si="59"/>
        <v>3.6278250025450478</v>
      </c>
      <c r="R174" s="6">
        <f t="shared" si="60"/>
        <v>0.46556689314564925</v>
      </c>
      <c r="S174" s="6">
        <f t="shared" si="61"/>
        <v>0.25878585283893801</v>
      </c>
      <c r="T174" s="6">
        <f t="shared" si="62"/>
        <v>0.27564725401541268</v>
      </c>
      <c r="U174">
        <f t="shared" si="63"/>
        <v>1.3543502286894538</v>
      </c>
      <c r="V174">
        <f t="shared" si="64"/>
        <v>0.89974455866141623</v>
      </c>
      <c r="W174">
        <f t="shared" si="65"/>
        <v>0.48063369457815519</v>
      </c>
      <c r="X174" t="s">
        <v>370</v>
      </c>
      <c r="Y174" t="s">
        <v>371</v>
      </c>
      <c r="Z174" t="s">
        <v>415</v>
      </c>
      <c r="AA174" s="8" t="s">
        <v>430</v>
      </c>
      <c r="AB174" s="8" t="s">
        <v>32</v>
      </c>
      <c r="AC174" s="28" t="s">
        <v>420</v>
      </c>
      <c r="AD174" s="8" t="s">
        <v>423</v>
      </c>
    </row>
    <row r="175" spans="1:30" x14ac:dyDescent="0.25">
      <c r="A175" s="9">
        <v>0.10091270137957868</v>
      </c>
      <c r="B175" s="9">
        <v>0.14373192358005826</v>
      </c>
      <c r="C175" s="9">
        <v>0.64546523961115965</v>
      </c>
      <c r="D175" s="3">
        <f t="shared" si="54"/>
        <v>9.9095553515958716</v>
      </c>
      <c r="E175" s="4">
        <f t="shared" si="55"/>
        <v>6.9573966248562931</v>
      </c>
      <c r="F175" s="4">
        <f t="shared" si="56"/>
        <v>1.54927010570301</v>
      </c>
      <c r="G175" s="11">
        <v>2.8651251055819227E-2</v>
      </c>
      <c r="H175" s="7">
        <f t="shared" si="50"/>
        <v>1.0286512510558192</v>
      </c>
      <c r="I175" s="5">
        <f t="shared" si="51"/>
        <v>9.6335423122507198</v>
      </c>
      <c r="J175" s="5">
        <f t="shared" si="52"/>
        <v>6.7636107161831021</v>
      </c>
      <c r="K175" s="5">
        <f t="shared" si="53"/>
        <v>1.5061179424151983</v>
      </c>
      <c r="L175">
        <v>3.98</v>
      </c>
      <c r="M175">
        <v>4.33</v>
      </c>
      <c r="N175">
        <v>1.83</v>
      </c>
      <c r="O175" s="5">
        <f t="shared" si="57"/>
        <v>4.0940319792021604</v>
      </c>
      <c r="P175" s="5">
        <f t="shared" si="58"/>
        <v>4.4540599170716977</v>
      </c>
      <c r="Q175" s="5">
        <f t="shared" si="59"/>
        <v>1.8824317894321492</v>
      </c>
      <c r="R175" s="6">
        <f t="shared" si="60"/>
        <v>0.24425798456876702</v>
      </c>
      <c r="S175" s="6">
        <f t="shared" si="61"/>
        <v>0.22451426757129159</v>
      </c>
      <c r="T175" s="6">
        <f t="shared" si="62"/>
        <v>0.53122774785994142</v>
      </c>
      <c r="U175">
        <f t="shared" si="63"/>
        <v>0.41313982655567305</v>
      </c>
      <c r="V175">
        <f t="shared" si="64"/>
        <v>0.64019059962154978</v>
      </c>
      <c r="W175">
        <f t="shared" si="65"/>
        <v>1.2150442860174864</v>
      </c>
      <c r="X175" t="s">
        <v>372</v>
      </c>
      <c r="Y175" t="s">
        <v>373</v>
      </c>
      <c r="Z175" t="s">
        <v>415</v>
      </c>
      <c r="AA175" s="8" t="s">
        <v>431</v>
      </c>
      <c r="AB175" s="8" t="s">
        <v>429</v>
      </c>
      <c r="AC175" s="28" t="s">
        <v>420</v>
      </c>
      <c r="AD175" s="8" t="s">
        <v>31</v>
      </c>
    </row>
    <row r="176" spans="1:30" x14ac:dyDescent="0.25">
      <c r="A176" s="9">
        <v>0.16583802943188242</v>
      </c>
      <c r="B176" s="9">
        <v>0.27514965366059074</v>
      </c>
      <c r="C176" s="9">
        <v>0.49789289663197611</v>
      </c>
      <c r="D176" s="3">
        <f t="shared" si="54"/>
        <v>6.02997999569663</v>
      </c>
      <c r="E176" s="4">
        <f t="shared" si="55"/>
        <v>3.6343858213012479</v>
      </c>
      <c r="F176" s="4">
        <f t="shared" si="56"/>
        <v>2.0084640828671287</v>
      </c>
      <c r="G176" s="11">
        <v>2.9318829561914672E-2</v>
      </c>
      <c r="H176" s="7">
        <f t="shared" si="50"/>
        <v>1.0293188295619147</v>
      </c>
      <c r="I176" s="5">
        <f t="shared" si="51"/>
        <v>5.8582237325465343</v>
      </c>
      <c r="J176" s="5">
        <f t="shared" si="52"/>
        <v>3.5308649923834272</v>
      </c>
      <c r="K176" s="5">
        <f t="shared" si="53"/>
        <v>1.9512555538520024</v>
      </c>
      <c r="L176">
        <v>4.91</v>
      </c>
      <c r="M176">
        <v>4.34</v>
      </c>
      <c r="N176">
        <v>1.68</v>
      </c>
      <c r="O176" s="5">
        <f t="shared" si="57"/>
        <v>5.0539554531490012</v>
      </c>
      <c r="P176" s="5">
        <f t="shared" si="58"/>
        <v>4.4672437202987094</v>
      </c>
      <c r="Q176" s="5">
        <f t="shared" si="59"/>
        <v>1.7292556336640166</v>
      </c>
      <c r="R176" s="6">
        <f t="shared" si="60"/>
        <v>0.19786482276509251</v>
      </c>
      <c r="S176" s="6">
        <f t="shared" si="61"/>
        <v>0.2238516773678812</v>
      </c>
      <c r="T176" s="6">
        <f t="shared" si="62"/>
        <v>0.57828349986702643</v>
      </c>
      <c r="U176">
        <f t="shared" si="63"/>
        <v>0.83813801318674674</v>
      </c>
      <c r="V176">
        <f t="shared" si="64"/>
        <v>1.2291605624576387</v>
      </c>
      <c r="W176">
        <f t="shared" si="65"/>
        <v>0.86098409646214058</v>
      </c>
      <c r="X176" t="s">
        <v>374</v>
      </c>
      <c r="Y176" t="s">
        <v>375</v>
      </c>
      <c r="Z176" t="s">
        <v>415</v>
      </c>
      <c r="AA176" s="8" t="s">
        <v>432</v>
      </c>
      <c r="AB176" s="8" t="s">
        <v>421</v>
      </c>
      <c r="AC176" s="28" t="s">
        <v>420</v>
      </c>
      <c r="AD176" s="32" t="s">
        <v>421</v>
      </c>
    </row>
    <row r="177" spans="1:30" x14ac:dyDescent="0.25">
      <c r="A177" s="9">
        <v>0.31859998658495819</v>
      </c>
      <c r="B177" s="9">
        <v>0.24983586765275428</v>
      </c>
      <c r="C177" s="9">
        <v>0.39474957484592776</v>
      </c>
      <c r="D177" s="3">
        <f t="shared" si="54"/>
        <v>3.1387320844514193</v>
      </c>
      <c r="E177" s="4">
        <f t="shared" si="55"/>
        <v>4.0026278428119673</v>
      </c>
      <c r="F177" s="4">
        <f t="shared" si="56"/>
        <v>2.5332516200690116</v>
      </c>
      <c r="G177" s="11">
        <v>2.9516392222225685E-2</v>
      </c>
      <c r="H177" s="7">
        <f t="shared" si="50"/>
        <v>1.0295163922222257</v>
      </c>
      <c r="I177" s="5">
        <f t="shared" si="51"/>
        <v>3.0487441561531834</v>
      </c>
      <c r="J177" s="5">
        <f t="shared" si="52"/>
        <v>3.8878718911626442</v>
      </c>
      <c r="K177" s="5">
        <f t="shared" si="53"/>
        <v>2.4606229091709286</v>
      </c>
      <c r="L177">
        <v>1.81</v>
      </c>
      <c r="M177">
        <v>3.88</v>
      </c>
      <c r="N177">
        <v>4.5599999999999996</v>
      </c>
      <c r="O177" s="5">
        <f t="shared" si="57"/>
        <v>1.8634246699222285</v>
      </c>
      <c r="P177" s="5">
        <f t="shared" si="58"/>
        <v>3.9945236018222356</v>
      </c>
      <c r="Q177" s="5">
        <f t="shared" si="59"/>
        <v>4.6945947485333486</v>
      </c>
      <c r="R177" s="6">
        <f t="shared" si="60"/>
        <v>0.53664632444827287</v>
      </c>
      <c r="S177" s="6">
        <f t="shared" si="61"/>
        <v>0.25034274413695201</v>
      </c>
      <c r="T177" s="6">
        <f t="shared" si="62"/>
        <v>0.21301093141477501</v>
      </c>
      <c r="U177">
        <f t="shared" si="63"/>
        <v>0.59368707483930216</v>
      </c>
      <c r="V177">
        <f t="shared" si="64"/>
        <v>0.99797526992066343</v>
      </c>
      <c r="W177">
        <f t="shared" si="65"/>
        <v>1.8531892810574644</v>
      </c>
      <c r="X177" t="s">
        <v>376</v>
      </c>
      <c r="Y177" t="s">
        <v>377</v>
      </c>
      <c r="Z177" t="s">
        <v>404</v>
      </c>
      <c r="AA177" s="8" t="s">
        <v>431</v>
      </c>
      <c r="AB177" s="8" t="s">
        <v>29</v>
      </c>
      <c r="AC177" s="28" t="s">
        <v>420</v>
      </c>
      <c r="AD177" s="8" t="s">
        <v>424</v>
      </c>
    </row>
    <row r="178" spans="1:30" x14ac:dyDescent="0.25">
      <c r="A178" s="9">
        <v>0.45683016759084116</v>
      </c>
      <c r="B178" s="9">
        <v>0.33407093937705024</v>
      </c>
      <c r="C178" s="9">
        <v>0.20215162553998392</v>
      </c>
      <c r="D178" s="3">
        <f t="shared" si="54"/>
        <v>2.1889972925247956</v>
      </c>
      <c r="E178" s="4">
        <f t="shared" si="55"/>
        <v>2.9933762028649453</v>
      </c>
      <c r="F178" s="4">
        <f t="shared" si="56"/>
        <v>4.9467818887373145</v>
      </c>
      <c r="G178" s="11">
        <v>2.4604712489056935E-2</v>
      </c>
      <c r="H178" s="7">
        <f t="shared" si="50"/>
        <v>1.0246047124890569</v>
      </c>
      <c r="I178" s="5">
        <f t="shared" si="51"/>
        <v>2.1364310214883719</v>
      </c>
      <c r="J178" s="5">
        <f t="shared" si="52"/>
        <v>2.9214936905698794</v>
      </c>
      <c r="K178" s="5">
        <f t="shared" si="53"/>
        <v>4.8279905688899003</v>
      </c>
      <c r="L178">
        <v>2.0099999999999998</v>
      </c>
      <c r="M178">
        <v>3.2</v>
      </c>
      <c r="N178">
        <v>4.66</v>
      </c>
      <c r="O178" s="5">
        <f t="shared" si="57"/>
        <v>2.0594554721030041</v>
      </c>
      <c r="P178" s="5">
        <f t="shared" si="58"/>
        <v>3.2787350799649824</v>
      </c>
      <c r="Q178" s="5">
        <f t="shared" si="59"/>
        <v>4.7746579601990051</v>
      </c>
      <c r="R178" s="6">
        <f t="shared" si="60"/>
        <v>0.48556524457353495</v>
      </c>
      <c r="S178" s="6">
        <f t="shared" si="61"/>
        <v>0.30499566924775157</v>
      </c>
      <c r="T178" s="6">
        <f t="shared" si="62"/>
        <v>0.20943908617871354</v>
      </c>
      <c r="U178">
        <f t="shared" si="63"/>
        <v>0.94082138846669039</v>
      </c>
      <c r="V178">
        <f t="shared" si="64"/>
        <v>1.0953301081323896</v>
      </c>
      <c r="W178">
        <f t="shared" si="65"/>
        <v>0.96520486805165273</v>
      </c>
      <c r="X178" t="s">
        <v>378</v>
      </c>
      <c r="Y178" t="s">
        <v>379</v>
      </c>
      <c r="Z178" t="s">
        <v>405</v>
      </c>
      <c r="AA178" s="8" t="s">
        <v>432</v>
      </c>
      <c r="AB178" s="8" t="s">
        <v>421</v>
      </c>
      <c r="AC178" s="28" t="s">
        <v>420</v>
      </c>
      <c r="AD178" s="8" t="s">
        <v>422</v>
      </c>
    </row>
    <row r="179" spans="1:30" x14ac:dyDescent="0.25">
      <c r="A179" s="9">
        <v>0.1047678788777032</v>
      </c>
      <c r="B179" s="9">
        <v>0.26142619451848725</v>
      </c>
      <c r="C179" s="9">
        <v>0.55384612668352884</v>
      </c>
      <c r="D179" s="3">
        <f t="shared" si="54"/>
        <v>9.5449102407362094</v>
      </c>
      <c r="E179" s="4">
        <f t="shared" si="55"/>
        <v>3.8251713905022746</v>
      </c>
      <c r="F179" s="4">
        <f t="shared" si="56"/>
        <v>1.8055556441065557</v>
      </c>
      <c r="G179" s="11">
        <v>2.4800231855256039E-2</v>
      </c>
      <c r="H179" s="7">
        <f t="shared" si="50"/>
        <v>1.024800231855256</v>
      </c>
      <c r="I179" s="5">
        <f t="shared" si="51"/>
        <v>9.3139227959155484</v>
      </c>
      <c r="J179" s="5">
        <f t="shared" si="52"/>
        <v>3.7326019955882934</v>
      </c>
      <c r="K179" s="5">
        <f t="shared" si="53"/>
        <v>1.7618610808058193</v>
      </c>
      <c r="L179">
        <v>9.9600000000000009</v>
      </c>
      <c r="M179">
        <v>3.88</v>
      </c>
      <c r="N179">
        <v>1.5</v>
      </c>
      <c r="O179" s="5">
        <f t="shared" si="57"/>
        <v>10.207010309278351</v>
      </c>
      <c r="P179" s="5">
        <f t="shared" si="58"/>
        <v>3.9762248995983933</v>
      </c>
      <c r="Q179" s="5">
        <f t="shared" si="59"/>
        <v>1.5372003477828842</v>
      </c>
      <c r="R179" s="6">
        <f t="shared" si="60"/>
        <v>9.7971881060116353E-2</v>
      </c>
      <c r="S179" s="6">
        <f t="shared" si="61"/>
        <v>0.25149482870071105</v>
      </c>
      <c r="T179" s="6">
        <f t="shared" si="62"/>
        <v>0.65053329023917261</v>
      </c>
      <c r="U179">
        <f t="shared" si="63"/>
        <v>1.0693668197859421</v>
      </c>
      <c r="V179">
        <f t="shared" si="64"/>
        <v>1.0394893440516622</v>
      </c>
      <c r="W179">
        <f t="shared" si="65"/>
        <v>0.85137245855612387</v>
      </c>
      <c r="X179" t="s">
        <v>380</v>
      </c>
      <c r="Y179" t="s">
        <v>381</v>
      </c>
      <c r="Z179" t="s">
        <v>405</v>
      </c>
      <c r="AA179" s="8" t="s">
        <v>431</v>
      </c>
      <c r="AB179" s="8" t="s">
        <v>33</v>
      </c>
      <c r="AC179" s="28" t="s">
        <v>420</v>
      </c>
      <c r="AD179" s="8" t="s">
        <v>444</v>
      </c>
    </row>
    <row r="180" spans="1:30" x14ac:dyDescent="0.25">
      <c r="A180" s="9">
        <v>0.56320627691678893</v>
      </c>
      <c r="B180" s="9">
        <v>0.24327557064937272</v>
      </c>
      <c r="C180" s="9">
        <v>0.18521671924405647</v>
      </c>
      <c r="D180" s="3">
        <f t="shared" si="54"/>
        <v>1.7755483931649172</v>
      </c>
      <c r="E180" s="4">
        <f t="shared" si="55"/>
        <v>4.1105648106413293</v>
      </c>
      <c r="F180" s="4">
        <f t="shared" si="56"/>
        <v>5.3990806233983628</v>
      </c>
      <c r="G180" s="11">
        <v>2.1507558397282578E-2</v>
      </c>
      <c r="H180" s="7">
        <f t="shared" si="50"/>
        <v>1.0215075583972826</v>
      </c>
      <c r="I180" s="5">
        <f t="shared" si="51"/>
        <v>1.7381647140728984</v>
      </c>
      <c r="J180" s="5">
        <f t="shared" si="52"/>
        <v>4.0240180083353403</v>
      </c>
      <c r="K180" s="5">
        <f t="shared" si="53"/>
        <v>5.2854044779358977</v>
      </c>
      <c r="L180">
        <v>2.8</v>
      </c>
      <c r="M180">
        <v>3.34</v>
      </c>
      <c r="N180">
        <v>2.74</v>
      </c>
      <c r="O180" s="5">
        <f t="shared" si="57"/>
        <v>2.8602211635123909</v>
      </c>
      <c r="P180" s="5">
        <f t="shared" si="58"/>
        <v>3.4118352450469236</v>
      </c>
      <c r="Q180" s="5">
        <f t="shared" si="59"/>
        <v>2.7989307100085545</v>
      </c>
      <c r="R180" s="6">
        <f t="shared" si="60"/>
        <v>0.34962331331469004</v>
      </c>
      <c r="S180" s="6">
        <f t="shared" si="61"/>
        <v>0.29309738840752458</v>
      </c>
      <c r="T180" s="6">
        <f t="shared" si="62"/>
        <v>0.35727929827778537</v>
      </c>
      <c r="U180">
        <f t="shared" si="63"/>
        <v>1.6108945126604199</v>
      </c>
      <c r="V180">
        <f t="shared" si="64"/>
        <v>0.83001616620043261</v>
      </c>
      <c r="W180">
        <f t="shared" si="65"/>
        <v>0.51840876349922205</v>
      </c>
      <c r="X180" t="s">
        <v>382</v>
      </c>
      <c r="Y180" t="s">
        <v>383</v>
      </c>
      <c r="Z180" t="s">
        <v>405</v>
      </c>
      <c r="AA180" s="8" t="s">
        <v>430</v>
      </c>
      <c r="AB180" s="8" t="s">
        <v>32</v>
      </c>
      <c r="AC180" s="28" t="s">
        <v>420</v>
      </c>
      <c r="AD180" s="8" t="s">
        <v>422</v>
      </c>
    </row>
    <row r="181" spans="1:30" x14ac:dyDescent="0.25">
      <c r="A181" s="9">
        <v>0.76832522698071037</v>
      </c>
      <c r="B181" s="9">
        <v>0.14719579148696241</v>
      </c>
      <c r="C181" s="9">
        <v>7.3848305662788424E-2</v>
      </c>
      <c r="D181" s="3">
        <f t="shared" si="54"/>
        <v>1.3015321700807645</v>
      </c>
      <c r="E181" s="4">
        <f t="shared" si="55"/>
        <v>6.7936724949678551</v>
      </c>
      <c r="F181" s="4">
        <f t="shared" si="56"/>
        <v>13.541272085053293</v>
      </c>
      <c r="G181" s="11">
        <v>4.9620183556547293E-2</v>
      </c>
      <c r="H181" s="7">
        <f t="shared" si="50"/>
        <v>1.0496201835565473</v>
      </c>
      <c r="I181" s="5">
        <f t="shared" si="51"/>
        <v>1.2400029939121742</v>
      </c>
      <c r="J181" s="5">
        <f t="shared" si="52"/>
        <v>6.4725055800166524</v>
      </c>
      <c r="K181" s="5">
        <f t="shared" si="53"/>
        <v>12.901116324926091</v>
      </c>
      <c r="L181">
        <v>1.42</v>
      </c>
      <c r="M181">
        <v>4.87</v>
      </c>
      <c r="N181">
        <v>7.14</v>
      </c>
      <c r="O181" s="5">
        <f t="shared" si="57"/>
        <v>1.490460660650297</v>
      </c>
      <c r="P181" s="5">
        <f t="shared" si="58"/>
        <v>5.1116502939203858</v>
      </c>
      <c r="Q181" s="5">
        <f t="shared" si="59"/>
        <v>7.4942881105937476</v>
      </c>
      <c r="R181" s="6">
        <f t="shared" si="60"/>
        <v>0.67093350827769849</v>
      </c>
      <c r="S181" s="6">
        <f t="shared" si="61"/>
        <v>0.19563153629452396</v>
      </c>
      <c r="T181" s="6">
        <f t="shared" si="62"/>
        <v>0.13343495542777756</v>
      </c>
      <c r="U181">
        <f t="shared" si="63"/>
        <v>1.1451585253999592</v>
      </c>
      <c r="V181">
        <f t="shared" si="64"/>
        <v>0.75241341081817503</v>
      </c>
      <c r="W181">
        <f t="shared" si="65"/>
        <v>0.55344047911612826</v>
      </c>
      <c r="X181" t="s">
        <v>384</v>
      </c>
      <c r="Y181" t="s">
        <v>385</v>
      </c>
      <c r="Z181" t="s">
        <v>405</v>
      </c>
      <c r="AA181" s="8" t="s">
        <v>430</v>
      </c>
      <c r="AB181" s="8" t="s">
        <v>428</v>
      </c>
      <c r="AC181" s="28" t="s">
        <v>420</v>
      </c>
      <c r="AD181" s="8" t="s">
        <v>32</v>
      </c>
    </row>
    <row r="182" spans="1:30" x14ac:dyDescent="0.25">
      <c r="A182" s="9">
        <v>0.7336459194423306</v>
      </c>
      <c r="B182" s="9">
        <v>0.19225491750166135</v>
      </c>
      <c r="C182" s="9">
        <v>7.1951659686165598E-2</v>
      </c>
      <c r="D182" s="3">
        <f t="shared" si="54"/>
        <v>1.3630553561316532</v>
      </c>
      <c r="E182" s="4">
        <f t="shared" si="55"/>
        <v>5.2014274224811885</v>
      </c>
      <c r="F182" s="4">
        <f t="shared" si="56"/>
        <v>13.898220059992218</v>
      </c>
      <c r="G182" s="11">
        <v>3.7189507866959959E-2</v>
      </c>
      <c r="H182" s="7">
        <f t="shared" si="50"/>
        <v>1.03718950786696</v>
      </c>
      <c r="I182" s="5">
        <f t="shared" si="51"/>
        <v>1.3141815895678073</v>
      </c>
      <c r="J182" s="5">
        <f t="shared" si="52"/>
        <v>5.014924835846271</v>
      </c>
      <c r="K182" s="5">
        <f t="shared" si="53"/>
        <v>13.399884933829219</v>
      </c>
      <c r="L182">
        <v>1.89</v>
      </c>
      <c r="M182">
        <v>3.44</v>
      </c>
      <c r="N182">
        <v>4.5999999999999996</v>
      </c>
      <c r="O182" s="5">
        <f t="shared" si="57"/>
        <v>1.9602881698685541</v>
      </c>
      <c r="P182" s="5">
        <f t="shared" si="58"/>
        <v>3.5679319070623423</v>
      </c>
      <c r="Q182" s="5">
        <f t="shared" si="59"/>
        <v>4.7710717361880155</v>
      </c>
      <c r="R182" s="6">
        <f t="shared" si="60"/>
        <v>0.51012907967865473</v>
      </c>
      <c r="S182" s="6">
        <f t="shared" si="61"/>
        <v>0.28027440714902829</v>
      </c>
      <c r="T182" s="6">
        <f t="shared" si="62"/>
        <v>0.20959651317231684</v>
      </c>
      <c r="U182">
        <f t="shared" si="63"/>
        <v>1.438157416755139</v>
      </c>
      <c r="V182">
        <f t="shared" si="64"/>
        <v>0.68595245444381581</v>
      </c>
      <c r="W182">
        <f t="shared" si="65"/>
        <v>0.34328652990048331</v>
      </c>
      <c r="X182" t="s">
        <v>386</v>
      </c>
      <c r="Y182" t="s">
        <v>387</v>
      </c>
      <c r="Z182" t="s">
        <v>406</v>
      </c>
      <c r="AA182" s="8" t="s">
        <v>430</v>
      </c>
      <c r="AB182" s="8" t="s">
        <v>423</v>
      </c>
      <c r="AC182" s="28" t="s">
        <v>420</v>
      </c>
      <c r="AD182" s="8" t="s">
        <v>422</v>
      </c>
    </row>
    <row r="183" spans="1:30" x14ac:dyDescent="0.25">
      <c r="A183" s="9">
        <v>0.67954213689369503</v>
      </c>
      <c r="B183" s="9">
        <v>0.26748243784795567</v>
      </c>
      <c r="C183" s="9">
        <v>5.2516478696391145E-2</v>
      </c>
      <c r="D183" s="3">
        <f t="shared" si="54"/>
        <v>1.471579090843687</v>
      </c>
      <c r="E183" s="4">
        <f t="shared" si="55"/>
        <v>3.738563204543647</v>
      </c>
      <c r="F183" s="4">
        <f t="shared" si="56"/>
        <v>19.041642258255951</v>
      </c>
      <c r="G183" s="11">
        <v>3.3590522952225088E-2</v>
      </c>
      <c r="H183" s="7">
        <f t="shared" si="50"/>
        <v>1.0335905229522251</v>
      </c>
      <c r="I183" s="5">
        <f t="shared" si="51"/>
        <v>1.4237544348224511</v>
      </c>
      <c r="J183" s="5">
        <f t="shared" si="52"/>
        <v>3.6170641289020913</v>
      </c>
      <c r="K183" s="5">
        <f t="shared" si="53"/>
        <v>18.422810421933502</v>
      </c>
      <c r="L183">
        <v>2.35</v>
      </c>
      <c r="M183">
        <v>3</v>
      </c>
      <c r="N183">
        <v>3.64</v>
      </c>
      <c r="O183" s="5">
        <f t="shared" si="57"/>
        <v>2.4289377289377292</v>
      </c>
      <c r="P183" s="5">
        <f t="shared" si="58"/>
        <v>3.1007715688566755</v>
      </c>
      <c r="Q183" s="5">
        <f t="shared" si="59"/>
        <v>3.7622695035460993</v>
      </c>
      <c r="R183" s="6">
        <f t="shared" si="60"/>
        <v>0.41170260895792488</v>
      </c>
      <c r="S183" s="6">
        <f t="shared" si="61"/>
        <v>0.32250037701704115</v>
      </c>
      <c r="T183" s="6">
        <f t="shared" si="62"/>
        <v>0.26579701402503392</v>
      </c>
      <c r="U183">
        <f t="shared" si="63"/>
        <v>1.6505655347040631</v>
      </c>
      <c r="V183">
        <f t="shared" si="64"/>
        <v>0.82940193844741361</v>
      </c>
      <c r="W183">
        <f t="shared" si="65"/>
        <v>0.19758114623306083</v>
      </c>
      <c r="X183" t="s">
        <v>388</v>
      </c>
      <c r="Y183" t="s">
        <v>389</v>
      </c>
      <c r="Z183" t="s">
        <v>406</v>
      </c>
      <c r="AA183" s="8" t="s">
        <v>430</v>
      </c>
      <c r="AB183" s="8" t="s">
        <v>424</v>
      </c>
      <c r="AC183" s="28" t="s">
        <v>420</v>
      </c>
      <c r="AD183" s="8" t="s">
        <v>34</v>
      </c>
    </row>
    <row r="184" spans="1:30" x14ac:dyDescent="0.25">
      <c r="A184" s="9">
        <v>0.42586009822599052</v>
      </c>
      <c r="B184" s="9">
        <v>0.40184778144161387</v>
      </c>
      <c r="C184" s="9">
        <v>0.16901129436960535</v>
      </c>
      <c r="D184" s="3">
        <f t="shared" si="54"/>
        <v>2.3481890042427302</v>
      </c>
      <c r="E184" s="4">
        <f t="shared" si="55"/>
        <v>2.4885044690617364</v>
      </c>
      <c r="F184" s="4">
        <f t="shared" si="56"/>
        <v>5.9167643424653749</v>
      </c>
      <c r="G184" s="11">
        <v>3.4607265752113925E-2</v>
      </c>
      <c r="H184" s="7">
        <f t="shared" si="50"/>
        <v>1.0346072657521139</v>
      </c>
      <c r="I184" s="5">
        <f t="shared" si="51"/>
        <v>2.2696428702689424</v>
      </c>
      <c r="J184" s="5">
        <f t="shared" si="52"/>
        <v>2.405264829889536</v>
      </c>
      <c r="K184" s="5">
        <f t="shared" si="53"/>
        <v>5.7188505612940457</v>
      </c>
      <c r="L184">
        <v>2.33</v>
      </c>
      <c r="M184">
        <v>2.91</v>
      </c>
      <c r="N184">
        <v>3.82</v>
      </c>
      <c r="O184" s="5">
        <f t="shared" si="57"/>
        <v>2.4106349292024256</v>
      </c>
      <c r="P184" s="5">
        <f t="shared" si="58"/>
        <v>3.0107071433386516</v>
      </c>
      <c r="Q184" s="5">
        <f t="shared" si="59"/>
        <v>3.952199755173075</v>
      </c>
      <c r="R184" s="6">
        <f t="shared" si="60"/>
        <v>0.41482847024491448</v>
      </c>
      <c r="S184" s="6">
        <f t="shared" si="61"/>
        <v>0.33214788167376319</v>
      </c>
      <c r="T184" s="6">
        <f t="shared" si="62"/>
        <v>0.25302364808132222</v>
      </c>
      <c r="U184">
        <f t="shared" si="63"/>
        <v>1.0265932277371486</v>
      </c>
      <c r="V184">
        <f t="shared" si="64"/>
        <v>1.2098459861210562</v>
      </c>
      <c r="W184">
        <f t="shared" si="65"/>
        <v>0.66796639622903886</v>
      </c>
      <c r="X184" t="s">
        <v>390</v>
      </c>
      <c r="Y184" t="s">
        <v>391</v>
      </c>
      <c r="Z184" t="s">
        <v>406</v>
      </c>
      <c r="AA184" s="8" t="s">
        <v>430</v>
      </c>
      <c r="AB184" s="8" t="s">
        <v>424</v>
      </c>
      <c r="AC184" s="28" t="s">
        <v>420</v>
      </c>
      <c r="AD184" s="8" t="s">
        <v>423</v>
      </c>
    </row>
    <row r="185" spans="1:30" x14ac:dyDescent="0.25">
      <c r="A185" s="9">
        <v>0.54960606533428025</v>
      </c>
      <c r="B185" s="9">
        <v>0.27732929394735378</v>
      </c>
      <c r="C185" s="9">
        <v>0.16742874252420581</v>
      </c>
      <c r="D185" s="3">
        <f t="shared" si="54"/>
        <v>1.8194850149475372</v>
      </c>
      <c r="E185" s="4">
        <f t="shared" si="55"/>
        <v>3.6058217499007981</v>
      </c>
      <c r="F185" s="4">
        <f t="shared" si="56"/>
        <v>5.9726901422282745</v>
      </c>
      <c r="G185" s="11">
        <v>3.4367900779763039E-2</v>
      </c>
      <c r="H185" s="7">
        <f t="shared" si="50"/>
        <v>1.034367900779763</v>
      </c>
      <c r="I185" s="5">
        <f t="shared" si="51"/>
        <v>1.7590308183151373</v>
      </c>
      <c r="J185" s="5">
        <f t="shared" si="52"/>
        <v>3.4860147411598259</v>
      </c>
      <c r="K185" s="5">
        <f t="shared" si="53"/>
        <v>5.7742415805108944</v>
      </c>
      <c r="L185">
        <v>2.44</v>
      </c>
      <c r="M185">
        <v>2.67</v>
      </c>
      <c r="N185">
        <v>4</v>
      </c>
      <c r="O185" s="5">
        <f t="shared" si="57"/>
        <v>2.5238576779026216</v>
      </c>
      <c r="P185" s="5">
        <f t="shared" si="58"/>
        <v>2.7617622950819674</v>
      </c>
      <c r="Q185" s="5">
        <f t="shared" si="59"/>
        <v>4.1374716031190522</v>
      </c>
      <c r="R185" s="6">
        <f t="shared" si="60"/>
        <v>0.39621885526882039</v>
      </c>
      <c r="S185" s="6">
        <f t="shared" si="61"/>
        <v>0.36208764301719915</v>
      </c>
      <c r="T185" s="6">
        <f t="shared" si="62"/>
        <v>0.24169350171398044</v>
      </c>
      <c r="U185">
        <f t="shared" si="63"/>
        <v>1.3871274878157731</v>
      </c>
      <c r="V185">
        <f t="shared" si="64"/>
        <v>0.7659175873455053</v>
      </c>
      <c r="W185">
        <f t="shared" si="65"/>
        <v>0.69273166773983286</v>
      </c>
      <c r="X185" t="s">
        <v>392</v>
      </c>
      <c r="Y185" t="s">
        <v>393</v>
      </c>
      <c r="Z185" t="s">
        <v>406</v>
      </c>
      <c r="AA185" s="8" t="s">
        <v>432</v>
      </c>
      <c r="AB185" s="8" t="s">
        <v>421</v>
      </c>
      <c r="AC185" s="28" t="s">
        <v>420</v>
      </c>
      <c r="AD185" s="32" t="s">
        <v>421</v>
      </c>
    </row>
    <row r="186" spans="1:30" x14ac:dyDescent="0.25">
      <c r="A186" s="9">
        <v>0.36573672979917032</v>
      </c>
      <c r="B186" s="9">
        <v>0.32616378512898492</v>
      </c>
      <c r="C186" s="9">
        <v>0.29115736189710795</v>
      </c>
      <c r="D186" s="3">
        <f t="shared" si="54"/>
        <v>2.7342072002150561</v>
      </c>
      <c r="E186" s="4">
        <f t="shared" si="55"/>
        <v>3.06594430649172</v>
      </c>
      <c r="F186" s="4">
        <f t="shared" si="56"/>
        <v>3.4345688306977786</v>
      </c>
      <c r="G186" s="11">
        <v>3.9083734295123573E-2</v>
      </c>
      <c r="H186" s="7">
        <f t="shared" si="50"/>
        <v>1.0390837342951236</v>
      </c>
      <c r="I186" s="5">
        <f t="shared" si="51"/>
        <v>2.6313636812627448</v>
      </c>
      <c r="J186" s="5">
        <f t="shared" si="52"/>
        <v>2.9506229433680287</v>
      </c>
      <c r="K186" s="5">
        <f t="shared" si="53"/>
        <v>3.3053821528903682</v>
      </c>
      <c r="L186">
        <v>2.44</v>
      </c>
      <c r="M186">
        <v>3.33</v>
      </c>
      <c r="N186">
        <v>3.04</v>
      </c>
      <c r="O186" s="5">
        <f t="shared" si="57"/>
        <v>2.5353643116801017</v>
      </c>
      <c r="P186" s="5">
        <f t="shared" si="58"/>
        <v>3.4601488352027614</v>
      </c>
      <c r="Q186" s="5">
        <f t="shared" si="59"/>
        <v>3.1588145522571756</v>
      </c>
      <c r="R186" s="6">
        <f t="shared" si="60"/>
        <v>0.3944206343021896</v>
      </c>
      <c r="S186" s="6">
        <f t="shared" si="61"/>
        <v>0.2890049092184212</v>
      </c>
      <c r="T186" s="6">
        <f t="shared" si="62"/>
        <v>0.31657445647938903</v>
      </c>
      <c r="U186">
        <f t="shared" si="63"/>
        <v>0.92727585220340469</v>
      </c>
      <c r="V186">
        <f t="shared" si="64"/>
        <v>1.1285752411993808</v>
      </c>
      <c r="W186">
        <f t="shared" si="65"/>
        <v>0.91971211175739342</v>
      </c>
      <c r="X186" t="s">
        <v>394</v>
      </c>
      <c r="Y186" t="s">
        <v>395</v>
      </c>
      <c r="Z186" t="s">
        <v>411</v>
      </c>
      <c r="AA186" s="8" t="s">
        <v>432</v>
      </c>
      <c r="AB186" s="8" t="s">
        <v>421</v>
      </c>
      <c r="AC186" s="28" t="s">
        <v>420</v>
      </c>
      <c r="AD186" s="8" t="s">
        <v>424</v>
      </c>
    </row>
    <row r="187" spans="1:30" x14ac:dyDescent="0.25">
      <c r="A187" s="9">
        <v>0.17264831985582282</v>
      </c>
      <c r="B187" s="9">
        <v>0.39545037233299418</v>
      </c>
      <c r="C187" s="9">
        <v>0.40424790039116792</v>
      </c>
      <c r="D187" s="3">
        <f t="shared" si="54"/>
        <v>5.7921212371779331</v>
      </c>
      <c r="E187" s="4">
        <f t="shared" si="55"/>
        <v>2.5287623175075349</v>
      </c>
      <c r="F187" s="4">
        <f t="shared" si="56"/>
        <v>2.4737296075807849</v>
      </c>
      <c r="G187" s="11">
        <v>3.8754398570946424E-2</v>
      </c>
      <c r="H187" s="7">
        <f t="shared" si="50"/>
        <v>1.0387543985709464</v>
      </c>
      <c r="I187" s="5">
        <f t="shared" si="51"/>
        <v>5.5760257142076828</v>
      </c>
      <c r="J187" s="5">
        <f t="shared" si="52"/>
        <v>2.4344179153286363</v>
      </c>
      <c r="K187" s="5">
        <f t="shared" si="53"/>
        <v>2.3814383948544409</v>
      </c>
      <c r="L187">
        <v>2.86</v>
      </c>
      <c r="M187">
        <v>3.44</v>
      </c>
      <c r="N187">
        <v>2.5099999999999998</v>
      </c>
      <c r="O187" s="5">
        <f t="shared" si="57"/>
        <v>2.9708375799129065</v>
      </c>
      <c r="P187" s="5">
        <f t="shared" si="58"/>
        <v>3.5733151310840556</v>
      </c>
      <c r="Q187" s="5">
        <f t="shared" si="59"/>
        <v>2.6072735404130754</v>
      </c>
      <c r="R187" s="6">
        <f t="shared" si="60"/>
        <v>0.33660540945133599</v>
      </c>
      <c r="S187" s="6">
        <f t="shared" si="61"/>
        <v>0.27985217181128513</v>
      </c>
      <c r="T187" s="6">
        <f t="shared" si="62"/>
        <v>0.38354241873737882</v>
      </c>
      <c r="U187">
        <f t="shared" si="63"/>
        <v>0.51291011673650211</v>
      </c>
      <c r="V187">
        <f t="shared" si="64"/>
        <v>1.4130687990503119</v>
      </c>
      <c r="W187">
        <f t="shared" si="65"/>
        <v>1.0539848544574326</v>
      </c>
      <c r="X187" t="s">
        <v>396</v>
      </c>
      <c r="Y187" t="s">
        <v>397</v>
      </c>
      <c r="Z187" t="s">
        <v>411</v>
      </c>
      <c r="AA187" s="8" t="s">
        <v>431</v>
      </c>
      <c r="AB187" s="8" t="s">
        <v>33</v>
      </c>
      <c r="AC187" s="28" t="s">
        <v>420</v>
      </c>
      <c r="AD187" s="8" t="s">
        <v>32</v>
      </c>
    </row>
    <row r="188" spans="1:30" x14ac:dyDescent="0.25">
      <c r="A188" s="9">
        <v>0.4142217283586318</v>
      </c>
      <c r="B188" s="9">
        <v>0.29818392084892209</v>
      </c>
      <c r="C188" s="9">
        <v>0.27164840552380271</v>
      </c>
      <c r="D188" s="3">
        <f t="shared" si="54"/>
        <v>2.4141659684597792</v>
      </c>
      <c r="E188" s="4">
        <f t="shared" si="55"/>
        <v>3.3536348880014231</v>
      </c>
      <c r="F188" s="4">
        <f t="shared" si="56"/>
        <v>3.6812290433723041</v>
      </c>
      <c r="G188" s="11">
        <v>3.8702230487040135E-2</v>
      </c>
      <c r="H188" s="7">
        <f t="shared" si="50"/>
        <v>1.0387022304870401</v>
      </c>
      <c r="I188" s="5">
        <f t="shared" si="51"/>
        <v>2.3242137136143377</v>
      </c>
      <c r="J188" s="5">
        <f t="shared" si="52"/>
        <v>3.2286778535451179</v>
      </c>
      <c r="K188" s="5">
        <f t="shared" si="53"/>
        <v>3.5440657922205498</v>
      </c>
      <c r="L188">
        <v>2.82</v>
      </c>
      <c r="M188">
        <v>3.54</v>
      </c>
      <c r="N188">
        <v>2.4900000000000002</v>
      </c>
      <c r="O188" s="5">
        <f t="shared" si="57"/>
        <v>2.9291402899734531</v>
      </c>
      <c r="P188" s="5">
        <f t="shared" si="58"/>
        <v>3.6770058959241223</v>
      </c>
      <c r="Q188" s="5">
        <f t="shared" si="59"/>
        <v>2.5863685539127301</v>
      </c>
      <c r="R188" s="6">
        <f t="shared" si="60"/>
        <v>0.34139709983268268</v>
      </c>
      <c r="S188" s="6">
        <f t="shared" si="61"/>
        <v>0.27196040156162854</v>
      </c>
      <c r="T188" s="6">
        <f t="shared" si="62"/>
        <v>0.38664249860568878</v>
      </c>
      <c r="U188">
        <f t="shared" si="63"/>
        <v>1.2133135535177078</v>
      </c>
      <c r="V188">
        <f t="shared" si="64"/>
        <v>1.0964240350312582</v>
      </c>
      <c r="W188">
        <f t="shared" si="65"/>
        <v>0.70258289376729655</v>
      </c>
      <c r="X188" t="s">
        <v>398</v>
      </c>
      <c r="Y188" t="s">
        <v>399</v>
      </c>
      <c r="Z188" t="s">
        <v>411</v>
      </c>
      <c r="AA188" s="8" t="s">
        <v>432</v>
      </c>
      <c r="AB188" s="8" t="s">
        <v>421</v>
      </c>
      <c r="AC188" s="28" t="s">
        <v>420</v>
      </c>
      <c r="AD188" s="8" t="s">
        <v>33</v>
      </c>
    </row>
    <row r="189" spans="1:30" s="23" customFormat="1" x14ac:dyDescent="0.25">
      <c r="A189" s="18">
        <v>0.61205572774458783</v>
      </c>
      <c r="B189" s="18">
        <v>0.29530452199993545</v>
      </c>
      <c r="C189" s="18">
        <v>9.1551218510243226E-2</v>
      </c>
      <c r="D189" s="19">
        <f t="shared" si="54"/>
        <v>1.6338381534063549</v>
      </c>
      <c r="E189" s="20">
        <f t="shared" si="55"/>
        <v>3.3863348696035835</v>
      </c>
      <c r="F189" s="20">
        <f t="shared" si="56"/>
        <v>10.922847519370972</v>
      </c>
      <c r="G189" s="21">
        <v>4.0975263784016169E-2</v>
      </c>
      <c r="H189" s="22">
        <f t="shared" si="50"/>
        <v>1.0409752637840162</v>
      </c>
      <c r="I189" s="22">
        <f t="shared" si="51"/>
        <v>1.5695263953412704</v>
      </c>
      <c r="J189" s="22">
        <f t="shared" si="52"/>
        <v>3.2530406700482248</v>
      </c>
      <c r="K189" s="22">
        <f t="shared" si="53"/>
        <v>10.492898245886915</v>
      </c>
      <c r="L189" s="23">
        <v>1.88</v>
      </c>
      <c r="M189" s="23">
        <v>3.73</v>
      </c>
      <c r="N189" s="23">
        <v>4.1500000000000004</v>
      </c>
      <c r="O189" s="22">
        <f t="shared" si="57"/>
        <v>1.9570334959139504</v>
      </c>
      <c r="P189" s="22">
        <f t="shared" si="58"/>
        <v>3.8828377339143803</v>
      </c>
      <c r="Q189" s="22">
        <f t="shared" si="59"/>
        <v>4.3200473447036671</v>
      </c>
      <c r="R189" s="24">
        <f t="shared" si="60"/>
        <v>0.51097745750794721</v>
      </c>
      <c r="S189" s="24">
        <f t="shared" si="61"/>
        <v>0.25754359788604309</v>
      </c>
      <c r="T189" s="24">
        <f t="shared" si="62"/>
        <v>0.23147894460600982</v>
      </c>
      <c r="U189" s="23">
        <f t="shared" si="63"/>
        <v>1.1978135605621476</v>
      </c>
      <c r="V189" s="23">
        <f t="shared" si="64"/>
        <v>1.1466195410168987</v>
      </c>
      <c r="W189" s="23">
        <f t="shared" si="65"/>
        <v>0.39550559842956151</v>
      </c>
      <c r="X189" s="23" t="s">
        <v>400</v>
      </c>
      <c r="Y189" s="23" t="s">
        <v>401</v>
      </c>
      <c r="Z189" s="23" t="s">
        <v>411</v>
      </c>
      <c r="AA189" s="25" t="s">
        <v>430</v>
      </c>
      <c r="AB189" s="25" t="s">
        <v>424</v>
      </c>
      <c r="AC189" s="31" t="s">
        <v>420</v>
      </c>
      <c r="AD189" s="25" t="s">
        <v>29</v>
      </c>
    </row>
    <row r="190" spans="1:30" x14ac:dyDescent="0.25">
      <c r="A190" s="9">
        <v>0.27742063761402175</v>
      </c>
      <c r="B190" s="9">
        <v>0.30693500651964351</v>
      </c>
      <c r="C190" s="9">
        <v>0.38307163983052012</v>
      </c>
      <c r="D190" s="3">
        <f t="shared" ref="D190:D253" si="66">(100%/A190)</f>
        <v>3.6046344951139164</v>
      </c>
      <c r="E190" s="4">
        <f t="shared" ref="E190:E253" si="67">(100%/B190)</f>
        <v>3.2580187295644985</v>
      </c>
      <c r="F190" s="4">
        <f t="shared" ref="F190:F253" si="68">(100%/C190)</f>
        <v>2.6104777697519541</v>
      </c>
      <c r="G190" s="11">
        <v>2.2372907405777021E-2</v>
      </c>
      <c r="H190" s="7">
        <f t="shared" si="50"/>
        <v>1.022372907405777</v>
      </c>
      <c r="I190" s="5">
        <f t="shared" ref="I190:I253" si="69">D190/H190</f>
        <v>3.5257531464331406</v>
      </c>
      <c r="J190" s="5">
        <f t="shared" ref="J190:J253" si="70">E190/H190</f>
        <v>3.1867224825348388</v>
      </c>
      <c r="K190" s="5">
        <f t="shared" ref="K190:K253" si="71">F190/H190</f>
        <v>2.5533518649040867</v>
      </c>
      <c r="L190">
        <v>2.11</v>
      </c>
      <c r="M190">
        <v>3.33</v>
      </c>
      <c r="N190">
        <v>4.03</v>
      </c>
      <c r="O190" s="5">
        <f t="shared" ref="O190:O253" si="72">(L190*H190)</f>
        <v>2.1572068346261895</v>
      </c>
      <c r="P190" s="5">
        <f t="shared" ref="P190:P253" si="73">(M190*H190)</f>
        <v>3.4045017816612377</v>
      </c>
      <c r="Q190" s="5">
        <f t="shared" ref="Q190:Q253" si="74">(N190*H190)</f>
        <v>4.1201628168452817</v>
      </c>
      <c r="R190" s="6">
        <f t="shared" ref="R190:R253" si="75">(1/O190)</f>
        <v>0.46356241040432478</v>
      </c>
      <c r="S190" s="6">
        <f t="shared" ref="S190:S253" si="76">(1/P190)</f>
        <v>0.293728734520458</v>
      </c>
      <c r="T190" s="6">
        <f t="shared" ref="T190:T253" si="77">(1/Q190)</f>
        <v>0.24270885507521717</v>
      </c>
      <c r="U190">
        <f t="shared" ref="U190:U253" si="78">(L190/I190)</f>
        <v>0.59845369552732297</v>
      </c>
      <c r="V190">
        <f t="shared" ref="V190:V253" si="79">(M190/J190)</f>
        <v>1.0449607765503299</v>
      </c>
      <c r="W190">
        <f t="shared" ref="W190:W253" si="80">(N190/K190)</f>
        <v>1.578317526617657</v>
      </c>
      <c r="X190" t="s">
        <v>112</v>
      </c>
      <c r="Y190" t="s">
        <v>113</v>
      </c>
      <c r="Z190" t="s">
        <v>412</v>
      </c>
      <c r="AA190" s="8" t="s">
        <v>432</v>
      </c>
      <c r="AB190" s="8" t="s">
        <v>421</v>
      </c>
      <c r="AC190" s="37">
        <v>44229</v>
      </c>
      <c r="AD190" s="8" t="s">
        <v>32</v>
      </c>
    </row>
    <row r="191" spans="1:30" x14ac:dyDescent="0.25">
      <c r="A191" s="9">
        <v>0.22340655893954173</v>
      </c>
      <c r="B191" s="9">
        <v>0.27818518669846026</v>
      </c>
      <c r="C191" s="9">
        <v>0.44985638811386569</v>
      </c>
      <c r="D191" s="3">
        <f t="shared" si="66"/>
        <v>4.4761443206804863</v>
      </c>
      <c r="E191" s="4">
        <f t="shared" si="67"/>
        <v>3.5947277131041244</v>
      </c>
      <c r="F191" s="4">
        <f t="shared" si="68"/>
        <v>2.2229316431244817</v>
      </c>
      <c r="G191" s="11">
        <v>2.1706281140243311E-2</v>
      </c>
      <c r="H191" s="7">
        <f t="shared" si="50"/>
        <v>1.0217062811402433</v>
      </c>
      <c r="I191" s="5">
        <f t="shared" si="69"/>
        <v>4.3810480598054324</v>
      </c>
      <c r="J191" s="5">
        <f t="shared" si="70"/>
        <v>3.5183572612398359</v>
      </c>
      <c r="K191" s="5">
        <f t="shared" si="71"/>
        <v>2.1757051749193987</v>
      </c>
      <c r="L191">
        <v>3.71</v>
      </c>
      <c r="M191">
        <v>3.36</v>
      </c>
      <c r="N191">
        <v>2.2000000000000002</v>
      </c>
      <c r="O191" s="5">
        <f t="shared" si="72"/>
        <v>3.7905303030303026</v>
      </c>
      <c r="P191" s="5">
        <f t="shared" si="73"/>
        <v>3.4329331046312173</v>
      </c>
      <c r="Q191" s="5">
        <f t="shared" si="74"/>
        <v>2.2477538185085355</v>
      </c>
      <c r="R191" s="6">
        <f t="shared" si="75"/>
        <v>0.2638153292695114</v>
      </c>
      <c r="S191" s="6">
        <f t="shared" si="76"/>
        <v>0.2912960927350855</v>
      </c>
      <c r="T191" s="6">
        <f t="shared" si="77"/>
        <v>0.44488857799540321</v>
      </c>
      <c r="U191">
        <f t="shared" si="78"/>
        <v>0.84682933155605822</v>
      </c>
      <c r="V191">
        <f t="shared" si="79"/>
        <v>0.95499113663516011</v>
      </c>
      <c r="W191">
        <f t="shared" si="80"/>
        <v>1.0111664141633994</v>
      </c>
      <c r="X191" t="s">
        <v>110</v>
      </c>
      <c r="Y191" t="s">
        <v>115</v>
      </c>
      <c r="Z191" t="s">
        <v>412</v>
      </c>
      <c r="AA191" s="8" t="s">
        <v>432</v>
      </c>
      <c r="AB191" s="8" t="s">
        <v>421</v>
      </c>
      <c r="AC191" s="37">
        <v>44229</v>
      </c>
      <c r="AD191" s="8" t="s">
        <v>32</v>
      </c>
    </row>
    <row r="192" spans="1:30" x14ac:dyDescent="0.25">
      <c r="A192" s="9">
        <v>0.33099389544049712</v>
      </c>
      <c r="B192" s="9">
        <v>0.25218697401684459</v>
      </c>
      <c r="C192" s="9">
        <v>0.3822872910217428</v>
      </c>
      <c r="D192" s="3">
        <f t="shared" si="66"/>
        <v>3.0212037556437967</v>
      </c>
      <c r="E192" s="4">
        <f t="shared" si="67"/>
        <v>3.9653118639395148</v>
      </c>
      <c r="F192" s="4">
        <f t="shared" si="68"/>
        <v>2.6158337550989224</v>
      </c>
      <c r="G192" s="11">
        <v>2.4584020414872176E-2</v>
      </c>
      <c r="H192" s="7">
        <f t="shared" si="50"/>
        <v>1.0245840204148722</v>
      </c>
      <c r="I192" s="5">
        <f t="shared" si="69"/>
        <v>2.9487125462101762</v>
      </c>
      <c r="J192" s="5">
        <f t="shared" si="70"/>
        <v>3.8701675850203969</v>
      </c>
      <c r="K192" s="5">
        <f t="shared" si="71"/>
        <v>2.5530690533702889</v>
      </c>
      <c r="L192">
        <v>1.46</v>
      </c>
      <c r="M192">
        <v>4.8099999999999996</v>
      </c>
      <c r="N192">
        <v>7.59</v>
      </c>
      <c r="O192" s="5">
        <f t="shared" si="72"/>
        <v>1.4958926698057133</v>
      </c>
      <c r="P192" s="5">
        <f t="shared" si="73"/>
        <v>4.9282491381955351</v>
      </c>
      <c r="Q192" s="5">
        <f t="shared" si="74"/>
        <v>7.7765927149488796</v>
      </c>
      <c r="R192" s="6">
        <f t="shared" si="75"/>
        <v>0.66849715904409113</v>
      </c>
      <c r="S192" s="6">
        <f t="shared" si="76"/>
        <v>0.20291181958510873</v>
      </c>
      <c r="T192" s="6">
        <f t="shared" si="77"/>
        <v>0.12859102137080014</v>
      </c>
      <c r="U192">
        <f t="shared" si="78"/>
        <v>0.49513134193987829</v>
      </c>
      <c r="V192">
        <f t="shared" si="79"/>
        <v>1.2428402373626539</v>
      </c>
      <c r="W192">
        <f t="shared" si="80"/>
        <v>2.9728925623772273</v>
      </c>
      <c r="X192" t="s">
        <v>116</v>
      </c>
      <c r="Y192" t="s">
        <v>117</v>
      </c>
      <c r="Z192" t="s">
        <v>412</v>
      </c>
      <c r="AA192" s="8" t="s">
        <v>432</v>
      </c>
      <c r="AB192" s="8" t="s">
        <v>421</v>
      </c>
      <c r="AC192" s="37">
        <v>44229</v>
      </c>
      <c r="AD192" s="8" t="s">
        <v>457</v>
      </c>
    </row>
    <row r="193" spans="1:30" x14ac:dyDescent="0.25">
      <c r="A193" s="9">
        <v>0.3935747567286087</v>
      </c>
      <c r="B193" s="9">
        <v>0.24856227537334183</v>
      </c>
      <c r="C193" s="9">
        <v>0.33181871121979462</v>
      </c>
      <c r="D193" s="3">
        <f t="shared" si="66"/>
        <v>2.5408133598607661</v>
      </c>
      <c r="E193" s="4">
        <f t="shared" si="67"/>
        <v>4.0231366505556601</v>
      </c>
      <c r="F193" s="4">
        <f t="shared" si="68"/>
        <v>3.0136938219183378</v>
      </c>
      <c r="G193" s="11">
        <v>2.1815938182002892E-2</v>
      </c>
      <c r="H193" s="7">
        <f t="shared" si="50"/>
        <v>1.0218159381820029</v>
      </c>
      <c r="I193" s="5">
        <f t="shared" si="69"/>
        <v>2.4865665771286918</v>
      </c>
      <c r="J193" s="5">
        <f t="shared" si="70"/>
        <v>3.9372420219962065</v>
      </c>
      <c r="K193" s="5">
        <f t="shared" si="71"/>
        <v>2.9493509636189952</v>
      </c>
      <c r="L193">
        <v>3.01</v>
      </c>
      <c r="M193">
        <v>3.16</v>
      </c>
      <c r="N193">
        <v>2.68</v>
      </c>
      <c r="O193" s="5">
        <f t="shared" si="72"/>
        <v>3.0756659739278285</v>
      </c>
      <c r="P193" s="5">
        <f t="shared" si="73"/>
        <v>3.2289383646551291</v>
      </c>
      <c r="Q193" s="5">
        <f t="shared" si="74"/>
        <v>2.7384667143277679</v>
      </c>
      <c r="R193" s="6">
        <f t="shared" si="75"/>
        <v>0.32513283577505458</v>
      </c>
      <c r="S193" s="6">
        <f t="shared" si="76"/>
        <v>0.30969931508952986</v>
      </c>
      <c r="T193" s="6">
        <f t="shared" si="77"/>
        <v>0.36516784913541572</v>
      </c>
      <c r="U193">
        <f t="shared" si="78"/>
        <v>1.2105044874671047</v>
      </c>
      <c r="V193">
        <f t="shared" si="79"/>
        <v>0.80259226695895625</v>
      </c>
      <c r="W193">
        <f t="shared" si="80"/>
        <v>0.90867449586654536</v>
      </c>
      <c r="X193" t="s">
        <v>108</v>
      </c>
      <c r="Y193" t="s">
        <v>109</v>
      </c>
      <c r="Z193" t="s">
        <v>412</v>
      </c>
      <c r="AA193" s="8" t="s">
        <v>432</v>
      </c>
      <c r="AB193" s="8" t="s">
        <v>421</v>
      </c>
      <c r="AC193" s="37">
        <v>44229</v>
      </c>
      <c r="AD193" s="8" t="s">
        <v>29</v>
      </c>
    </row>
    <row r="194" spans="1:30" x14ac:dyDescent="0.25">
      <c r="A194" s="9">
        <v>0.20028574423134138</v>
      </c>
      <c r="B194" s="9">
        <v>0.29537265452239109</v>
      </c>
      <c r="C194" s="9">
        <v>0.45587717830795732</v>
      </c>
      <c r="D194" s="3">
        <f t="shared" si="66"/>
        <v>4.9928665858761443</v>
      </c>
      <c r="E194" s="4">
        <f t="shared" si="67"/>
        <v>3.3855537562100007</v>
      </c>
      <c r="F194" s="4">
        <f t="shared" si="68"/>
        <v>2.1935732859267483</v>
      </c>
      <c r="G194" s="11">
        <v>2.8465715905472422E-2</v>
      </c>
      <c r="H194" s="7">
        <f t="shared" ref="H194:H257" si="81">(G194/100%) + 1</f>
        <v>1.0284657159054724</v>
      </c>
      <c r="I194" s="5">
        <f t="shared" si="69"/>
        <v>4.854674792421612</v>
      </c>
      <c r="J194" s="5">
        <f t="shared" si="70"/>
        <v>3.2918489200481731</v>
      </c>
      <c r="K194" s="5">
        <f t="shared" si="71"/>
        <v>2.1328599018932803</v>
      </c>
      <c r="L194">
        <v>3.98</v>
      </c>
      <c r="M194">
        <v>3.4</v>
      </c>
      <c r="N194">
        <v>2.0699999999999998</v>
      </c>
      <c r="O194" s="5">
        <f t="shared" si="72"/>
        <v>4.0932935493037803</v>
      </c>
      <c r="P194" s="5">
        <f t="shared" si="73"/>
        <v>3.4967834340786061</v>
      </c>
      <c r="Q194" s="5">
        <f t="shared" si="74"/>
        <v>2.1289240319243277</v>
      </c>
      <c r="R194" s="6">
        <f t="shared" si="75"/>
        <v>0.24430204869379277</v>
      </c>
      <c r="S194" s="6">
        <f t="shared" si="76"/>
        <v>0.28597710405920451</v>
      </c>
      <c r="T194" s="6">
        <f t="shared" si="77"/>
        <v>0.46972084724700258</v>
      </c>
      <c r="U194">
        <f t="shared" si="78"/>
        <v>0.8198283448796565</v>
      </c>
      <c r="V194">
        <f t="shared" si="79"/>
        <v>1.0328542052137204</v>
      </c>
      <c r="W194">
        <f t="shared" si="80"/>
        <v>0.97052788050566208</v>
      </c>
      <c r="X194" t="s">
        <v>128</v>
      </c>
      <c r="Y194" t="s">
        <v>119</v>
      </c>
      <c r="Z194" t="s">
        <v>402</v>
      </c>
      <c r="AA194" s="8" t="s">
        <v>432</v>
      </c>
      <c r="AB194" s="8" t="s">
        <v>421</v>
      </c>
      <c r="AC194" s="37">
        <v>44229</v>
      </c>
      <c r="AD194" s="8" t="s">
        <v>422</v>
      </c>
    </row>
    <row r="195" spans="1:30" x14ac:dyDescent="0.25">
      <c r="A195" s="9">
        <v>0.78011910571787046</v>
      </c>
      <c r="B195" s="9">
        <v>0.16714257826664883</v>
      </c>
      <c r="C195" s="9">
        <v>4.9936771466698407E-2</v>
      </c>
      <c r="D195" s="3">
        <f t="shared" si="66"/>
        <v>1.2818555431734924</v>
      </c>
      <c r="E195" s="4">
        <f t="shared" si="67"/>
        <v>5.9829159653422508</v>
      </c>
      <c r="F195" s="4">
        <f t="shared" si="68"/>
        <v>20.02532343659572</v>
      </c>
      <c r="G195" s="11">
        <v>2.9615137469017672E-2</v>
      </c>
      <c r="H195" s="7">
        <f t="shared" si="81"/>
        <v>1.0296151374690177</v>
      </c>
      <c r="I195" s="5">
        <f t="shared" si="69"/>
        <v>1.2449851371887632</v>
      </c>
      <c r="J195" s="5">
        <f t="shared" si="70"/>
        <v>5.8108275098298892</v>
      </c>
      <c r="K195" s="5">
        <f t="shared" si="71"/>
        <v>19.449328887900414</v>
      </c>
      <c r="L195">
        <v>1.47</v>
      </c>
      <c r="M195">
        <v>4.43</v>
      </c>
      <c r="N195">
        <v>8.09</v>
      </c>
      <c r="O195" s="5">
        <f t="shared" si="72"/>
        <v>1.5135342520794559</v>
      </c>
      <c r="P195" s="5">
        <f t="shared" si="73"/>
        <v>4.5611950589877477</v>
      </c>
      <c r="Q195" s="5">
        <f t="shared" si="74"/>
        <v>8.3295864621243521</v>
      </c>
      <c r="R195" s="6">
        <f t="shared" si="75"/>
        <v>0.66070523255492408</v>
      </c>
      <c r="S195" s="6">
        <f t="shared" si="76"/>
        <v>0.21924078822928633</v>
      </c>
      <c r="T195" s="6">
        <f t="shared" si="77"/>
        <v>0.12005397921578967</v>
      </c>
      <c r="U195">
        <f t="shared" si="78"/>
        <v>1.1807369872055913</v>
      </c>
      <c r="V195">
        <f t="shared" si="79"/>
        <v>0.76236990213631162</v>
      </c>
      <c r="W195">
        <f t="shared" si="80"/>
        <v>0.4159526555712087</v>
      </c>
      <c r="X195" t="s">
        <v>65</v>
      </c>
      <c r="Y195" t="s">
        <v>137</v>
      </c>
      <c r="Z195" t="s">
        <v>402</v>
      </c>
      <c r="AA195" s="8" t="s">
        <v>430</v>
      </c>
      <c r="AB195" s="8" t="s">
        <v>423</v>
      </c>
      <c r="AC195" s="37">
        <v>44229</v>
      </c>
      <c r="AD195" s="8" t="s">
        <v>29</v>
      </c>
    </row>
    <row r="196" spans="1:30" x14ac:dyDescent="0.25">
      <c r="A196" s="9">
        <v>0.55494105204317945</v>
      </c>
      <c r="B196" s="9">
        <v>0.30696662690105136</v>
      </c>
      <c r="C196" s="9">
        <v>0.13526264593155124</v>
      </c>
      <c r="D196" s="3">
        <f t="shared" si="66"/>
        <v>1.8019931960668696</v>
      </c>
      <c r="E196" s="4">
        <f t="shared" si="67"/>
        <v>3.2576831237173653</v>
      </c>
      <c r="F196" s="4">
        <f t="shared" si="68"/>
        <v>7.393024091115616</v>
      </c>
      <c r="G196" s="11">
        <v>2.6423270329423376E-2</v>
      </c>
      <c r="H196" s="7">
        <f t="shared" si="81"/>
        <v>1.0264232703294234</v>
      </c>
      <c r="I196" s="5">
        <f t="shared" si="69"/>
        <v>1.755604386763886</v>
      </c>
      <c r="J196" s="5">
        <f t="shared" si="70"/>
        <v>3.1738204090714297</v>
      </c>
      <c r="K196" s="5">
        <f t="shared" si="71"/>
        <v>7.202705068000725</v>
      </c>
      <c r="L196">
        <v>2.78</v>
      </c>
      <c r="M196">
        <v>3.13</v>
      </c>
      <c r="N196">
        <v>2.88</v>
      </c>
      <c r="O196" s="5">
        <f t="shared" si="72"/>
        <v>2.8534566915157966</v>
      </c>
      <c r="P196" s="5">
        <f t="shared" si="73"/>
        <v>3.212704836131095</v>
      </c>
      <c r="Q196" s="5">
        <f t="shared" si="74"/>
        <v>2.956099018548739</v>
      </c>
      <c r="R196" s="6">
        <f t="shared" si="75"/>
        <v>0.35045213861955826</v>
      </c>
      <c r="S196" s="6">
        <f t="shared" si="76"/>
        <v>0.31126419979628495</v>
      </c>
      <c r="T196" s="6">
        <f t="shared" si="77"/>
        <v>0.3382836615841569</v>
      </c>
      <c r="U196">
        <f t="shared" si="78"/>
        <v>1.5835002583494264</v>
      </c>
      <c r="V196">
        <f t="shared" si="79"/>
        <v>0.98619316677585722</v>
      </c>
      <c r="W196">
        <f t="shared" si="80"/>
        <v>0.39984977488456425</v>
      </c>
      <c r="X196" t="s">
        <v>122</v>
      </c>
      <c r="Y196" t="s">
        <v>133</v>
      </c>
      <c r="Z196" t="s">
        <v>402</v>
      </c>
      <c r="AA196" s="8" t="s">
        <v>430</v>
      </c>
      <c r="AB196" s="27" t="s">
        <v>424</v>
      </c>
      <c r="AC196" s="37">
        <v>44229</v>
      </c>
      <c r="AD196" s="8" t="s">
        <v>29</v>
      </c>
    </row>
    <row r="197" spans="1:30" x14ac:dyDescent="0.25">
      <c r="A197" s="9">
        <v>0.3136756255421157</v>
      </c>
      <c r="B197" s="9">
        <v>0.30983366176821825</v>
      </c>
      <c r="C197" s="9">
        <v>0.34984570539931453</v>
      </c>
      <c r="D197" s="3">
        <f t="shared" si="66"/>
        <v>3.1880067132144281</v>
      </c>
      <c r="E197" s="4">
        <f t="shared" si="67"/>
        <v>3.2275382677692539</v>
      </c>
      <c r="F197" s="4">
        <f t="shared" si="68"/>
        <v>2.8584029604096415</v>
      </c>
      <c r="G197" s="11">
        <v>2.7538451090825866E-2</v>
      </c>
      <c r="H197" s="7">
        <f t="shared" si="81"/>
        <v>1.0275384510908259</v>
      </c>
      <c r="I197" s="5">
        <f t="shared" si="69"/>
        <v>3.1025668283557351</v>
      </c>
      <c r="J197" s="5">
        <f t="shared" si="70"/>
        <v>3.1410389210670679</v>
      </c>
      <c r="K197" s="5">
        <f t="shared" si="71"/>
        <v>2.781796591042589</v>
      </c>
      <c r="L197">
        <v>2.97</v>
      </c>
      <c r="M197">
        <v>3.19</v>
      </c>
      <c r="N197">
        <v>2.65</v>
      </c>
      <c r="O197" s="5">
        <f t="shared" si="72"/>
        <v>3.051789199739753</v>
      </c>
      <c r="P197" s="5">
        <f t="shared" si="73"/>
        <v>3.2778476589797343</v>
      </c>
      <c r="Q197" s="5">
        <f t="shared" si="74"/>
        <v>2.7229768953906883</v>
      </c>
      <c r="R197" s="6">
        <f t="shared" si="75"/>
        <v>0.32767662985545554</v>
      </c>
      <c r="S197" s="6">
        <f t="shared" si="76"/>
        <v>0.30507824158956209</v>
      </c>
      <c r="T197" s="6">
        <f t="shared" si="77"/>
        <v>0.36724512855498231</v>
      </c>
      <c r="U197">
        <f t="shared" si="78"/>
        <v>0.95727188625103965</v>
      </c>
      <c r="V197">
        <f t="shared" si="79"/>
        <v>1.0155875429000729</v>
      </c>
      <c r="W197">
        <f t="shared" si="80"/>
        <v>0.95262177275399096</v>
      </c>
      <c r="X197" t="s">
        <v>135</v>
      </c>
      <c r="Y197" t="s">
        <v>129</v>
      </c>
      <c r="Z197" t="s">
        <v>402</v>
      </c>
      <c r="AA197" s="8" t="s">
        <v>432</v>
      </c>
      <c r="AB197" s="27" t="s">
        <v>421</v>
      </c>
      <c r="AC197" s="37">
        <v>44229</v>
      </c>
      <c r="AD197" s="8" t="s">
        <v>447</v>
      </c>
    </row>
    <row r="198" spans="1:30" x14ac:dyDescent="0.25">
      <c r="A198" s="9">
        <v>0.15795586432107689</v>
      </c>
      <c r="B198" s="9">
        <v>0.40482409106644424</v>
      </c>
      <c r="C198" s="9">
        <v>0.40964045374055902</v>
      </c>
      <c r="D198" s="3">
        <f t="shared" si="66"/>
        <v>6.3308823910918557</v>
      </c>
      <c r="E198" s="4">
        <f t="shared" si="67"/>
        <v>2.4702087204485785</v>
      </c>
      <c r="F198" s="4">
        <f t="shared" si="68"/>
        <v>2.4411651507283465</v>
      </c>
      <c r="G198" s="11">
        <v>2.8134537121461412E-2</v>
      </c>
      <c r="H198" s="7">
        <f t="shared" si="81"/>
        <v>1.0281345371214614</v>
      </c>
      <c r="I198" s="5">
        <f t="shared" si="69"/>
        <v>6.1576400388385553</v>
      </c>
      <c r="J198" s="5">
        <f t="shared" si="70"/>
        <v>2.4026123345341466</v>
      </c>
      <c r="K198" s="5">
        <f t="shared" si="71"/>
        <v>2.3743635318029912</v>
      </c>
      <c r="L198">
        <v>3.39</v>
      </c>
      <c r="M198">
        <v>3.31</v>
      </c>
      <c r="N198">
        <v>2.3199999999999998</v>
      </c>
      <c r="O198" s="5">
        <f t="shared" si="72"/>
        <v>3.4853760808417542</v>
      </c>
      <c r="P198" s="5">
        <f t="shared" si="73"/>
        <v>3.4031253178720373</v>
      </c>
      <c r="Q198" s="5">
        <f t="shared" si="74"/>
        <v>2.3852721261217904</v>
      </c>
      <c r="R198" s="6">
        <f t="shared" si="75"/>
        <v>0.28691308392708359</v>
      </c>
      <c r="S198" s="6">
        <f t="shared" si="76"/>
        <v>0.2938475391277382</v>
      </c>
      <c r="T198" s="6">
        <f t="shared" si="77"/>
        <v>0.41923937694517821</v>
      </c>
      <c r="U198">
        <f t="shared" si="78"/>
        <v>0.55053559133336682</v>
      </c>
      <c r="V198">
        <f t="shared" si="79"/>
        <v>1.3776671135927516</v>
      </c>
      <c r="W198">
        <f t="shared" si="80"/>
        <v>0.97710395603923805</v>
      </c>
      <c r="X198" t="s">
        <v>126</v>
      </c>
      <c r="Y198" t="s">
        <v>121</v>
      </c>
      <c r="Z198" t="s">
        <v>402</v>
      </c>
      <c r="AA198" s="8" t="s">
        <v>431</v>
      </c>
      <c r="AB198" s="27" t="s">
        <v>33</v>
      </c>
      <c r="AC198" s="37">
        <v>44229</v>
      </c>
      <c r="AD198" s="8" t="s">
        <v>422</v>
      </c>
    </row>
    <row r="199" spans="1:30" x14ac:dyDescent="0.25">
      <c r="A199" s="9">
        <v>0.37485455254464922</v>
      </c>
      <c r="B199" s="9">
        <v>0.25584476633103015</v>
      </c>
      <c r="C199" s="9">
        <v>0.34167699066694684</v>
      </c>
      <c r="D199" s="3">
        <f t="shared" si="66"/>
        <v>2.6677013609989149</v>
      </c>
      <c r="E199" s="4">
        <f t="shared" si="67"/>
        <v>3.9086201150041462</v>
      </c>
      <c r="F199" s="4">
        <f t="shared" si="68"/>
        <v>2.9267408321760837</v>
      </c>
      <c r="G199" s="11">
        <v>2.7544890032825009E-2</v>
      </c>
      <c r="H199" s="7">
        <f t="shared" si="81"/>
        <v>1.027544890032825</v>
      </c>
      <c r="I199" s="5">
        <f t="shared" si="69"/>
        <v>2.5961896038563288</v>
      </c>
      <c r="J199" s="5">
        <f t="shared" si="70"/>
        <v>3.8038436596957674</v>
      </c>
      <c r="K199" s="5">
        <f t="shared" si="71"/>
        <v>2.848285131448212</v>
      </c>
      <c r="L199">
        <v>2.4300000000000002</v>
      </c>
      <c r="M199">
        <v>3.42</v>
      </c>
      <c r="N199">
        <v>3.09</v>
      </c>
      <c r="O199" s="5">
        <f t="shared" si="72"/>
        <v>2.4969340827797648</v>
      </c>
      <c r="P199" s="5">
        <f t="shared" si="73"/>
        <v>3.5142035239122613</v>
      </c>
      <c r="Q199" s="5">
        <f t="shared" si="74"/>
        <v>3.1751137102014293</v>
      </c>
      <c r="R199" s="6">
        <f t="shared" si="75"/>
        <v>0.40049114908421163</v>
      </c>
      <c r="S199" s="6">
        <f t="shared" si="76"/>
        <v>0.28455950066509778</v>
      </c>
      <c r="T199" s="6">
        <f t="shared" si="77"/>
        <v>0.31494935025069071</v>
      </c>
      <c r="U199">
        <f t="shared" si="78"/>
        <v>0.93598710833389287</v>
      </c>
      <c r="V199">
        <f t="shared" si="79"/>
        <v>0.89909057941501536</v>
      </c>
      <c r="W199">
        <f t="shared" si="80"/>
        <v>1.0848632975269887</v>
      </c>
      <c r="X199" t="s">
        <v>149</v>
      </c>
      <c r="Y199" t="s">
        <v>153</v>
      </c>
      <c r="Z199" t="s">
        <v>10</v>
      </c>
      <c r="AA199" s="8" t="s">
        <v>432</v>
      </c>
      <c r="AB199" s="27" t="s">
        <v>421</v>
      </c>
      <c r="AC199" s="37">
        <v>44229</v>
      </c>
      <c r="AD199" s="8" t="s">
        <v>424</v>
      </c>
    </row>
    <row r="200" spans="1:30" x14ac:dyDescent="0.25">
      <c r="A200" s="9">
        <v>0.52028645637307891</v>
      </c>
      <c r="B200" s="9">
        <v>0.31602772310285449</v>
      </c>
      <c r="C200" s="9">
        <v>0.1595342829452111</v>
      </c>
      <c r="D200" s="3">
        <f t="shared" si="66"/>
        <v>1.9220181262664573</v>
      </c>
      <c r="E200" s="4">
        <f t="shared" si="67"/>
        <v>3.1642793555631816</v>
      </c>
      <c r="F200" s="4">
        <f t="shared" si="68"/>
        <v>6.2682451792724088</v>
      </c>
      <c r="G200" s="11">
        <v>2.9455972729155011E-2</v>
      </c>
      <c r="H200" s="7">
        <f t="shared" si="81"/>
        <v>1.029455972729155</v>
      </c>
      <c r="I200" s="5">
        <f t="shared" si="69"/>
        <v>1.8670231434677693</v>
      </c>
      <c r="J200" s="5">
        <f t="shared" si="70"/>
        <v>3.0737393724322861</v>
      </c>
      <c r="K200" s="5">
        <f t="shared" si="71"/>
        <v>6.0888909728260465</v>
      </c>
      <c r="L200">
        <v>2.0299999999999998</v>
      </c>
      <c r="M200">
        <v>3.6</v>
      </c>
      <c r="N200">
        <v>3.86</v>
      </c>
      <c r="O200" s="5">
        <f t="shared" si="72"/>
        <v>2.0897956246401845</v>
      </c>
      <c r="P200" s="5">
        <f t="shared" si="73"/>
        <v>3.706041501824958</v>
      </c>
      <c r="Q200" s="5">
        <f t="shared" si="74"/>
        <v>3.9737000547345382</v>
      </c>
      <c r="R200" s="6">
        <f t="shared" si="75"/>
        <v>0.47851569225683366</v>
      </c>
      <c r="S200" s="6">
        <f t="shared" si="76"/>
        <v>0.26982968202260343</v>
      </c>
      <c r="T200" s="6">
        <f t="shared" si="77"/>
        <v>0.25165462572056274</v>
      </c>
      <c r="U200">
        <f t="shared" si="78"/>
        <v>1.0872923600880067</v>
      </c>
      <c r="V200">
        <f t="shared" si="79"/>
        <v>1.171211857546425</v>
      </c>
      <c r="W200">
        <f t="shared" si="80"/>
        <v>0.63394138887142071</v>
      </c>
      <c r="X200" t="s">
        <v>21</v>
      </c>
      <c r="Y200" t="s">
        <v>143</v>
      </c>
      <c r="Z200" t="s">
        <v>10</v>
      </c>
      <c r="AA200" s="17" t="s">
        <v>432</v>
      </c>
      <c r="AB200" s="27" t="s">
        <v>421</v>
      </c>
      <c r="AC200" s="37">
        <v>44229</v>
      </c>
      <c r="AD200" s="17" t="s">
        <v>458</v>
      </c>
    </row>
    <row r="201" spans="1:30" x14ac:dyDescent="0.25">
      <c r="A201" s="9">
        <v>0.56856431032365595</v>
      </c>
      <c r="B201" s="9">
        <v>0.23826233487035356</v>
      </c>
      <c r="C201" s="9">
        <v>0.18473590515160562</v>
      </c>
      <c r="D201" s="3">
        <f t="shared" si="66"/>
        <v>1.7588159894010034</v>
      </c>
      <c r="E201" s="4">
        <f t="shared" si="67"/>
        <v>4.1970544800718637</v>
      </c>
      <c r="F201" s="4">
        <f t="shared" si="68"/>
        <v>5.4131328675892139</v>
      </c>
      <c r="G201" s="11">
        <v>3.2588569077215856E-2</v>
      </c>
      <c r="H201" s="7">
        <f t="shared" si="81"/>
        <v>1.0325885690772159</v>
      </c>
      <c r="I201" s="5">
        <f t="shared" si="69"/>
        <v>1.7033076310081454</v>
      </c>
      <c r="J201" s="5">
        <f t="shared" si="70"/>
        <v>4.0645951405627194</v>
      </c>
      <c r="K201" s="5">
        <f t="shared" si="71"/>
        <v>5.2422940072121076</v>
      </c>
      <c r="L201">
        <v>1.61</v>
      </c>
      <c r="M201">
        <v>3.72</v>
      </c>
      <c r="N201">
        <v>7.01</v>
      </c>
      <c r="O201" s="5">
        <f t="shared" si="72"/>
        <v>1.6624675962143176</v>
      </c>
      <c r="P201" s="5">
        <f t="shared" si="73"/>
        <v>3.8412294769672433</v>
      </c>
      <c r="Q201" s="5">
        <f t="shared" si="74"/>
        <v>7.238445869231283</v>
      </c>
      <c r="R201" s="6">
        <f t="shared" si="75"/>
        <v>0.60151548353612816</v>
      </c>
      <c r="S201" s="6">
        <f t="shared" si="76"/>
        <v>0.26033331411106625</v>
      </c>
      <c r="T201" s="6">
        <f t="shared" si="77"/>
        <v>0.13815120235280548</v>
      </c>
      <c r="U201">
        <f t="shared" si="78"/>
        <v>0.94521974227701966</v>
      </c>
      <c r="V201">
        <f t="shared" si="79"/>
        <v>0.91522030395504239</v>
      </c>
      <c r="W201">
        <f t="shared" si="80"/>
        <v>1.3372008495433418</v>
      </c>
      <c r="X201" t="s">
        <v>450</v>
      </c>
      <c r="Y201" t="s">
        <v>152</v>
      </c>
      <c r="Z201" t="s">
        <v>10</v>
      </c>
      <c r="AA201" s="8" t="s">
        <v>430</v>
      </c>
      <c r="AB201" s="27" t="s">
        <v>32</v>
      </c>
      <c r="AC201" s="37">
        <v>44229</v>
      </c>
      <c r="AD201" s="8" t="s">
        <v>423</v>
      </c>
    </row>
    <row r="202" spans="1:30" x14ac:dyDescent="0.25">
      <c r="A202" s="9">
        <v>0.13794011385503088</v>
      </c>
      <c r="B202" s="9">
        <v>0.18112172215302769</v>
      </c>
      <c r="C202" s="9">
        <v>0.59172485734468905</v>
      </c>
      <c r="D202" s="3">
        <f t="shared" si="66"/>
        <v>7.2495227969070468</v>
      </c>
      <c r="E202" s="4">
        <f t="shared" si="67"/>
        <v>5.5211489163906657</v>
      </c>
      <c r="F202" s="4">
        <f t="shared" si="68"/>
        <v>1.6899746353185299</v>
      </c>
      <c r="G202" s="11">
        <v>2.6781571316829567E-2</v>
      </c>
      <c r="H202" s="7">
        <f t="shared" si="81"/>
        <v>1.0267815713168296</v>
      </c>
      <c r="I202" s="5">
        <f t="shared" si="69"/>
        <v>7.0604332989826251</v>
      </c>
      <c r="J202" s="5">
        <f t="shared" si="70"/>
        <v>5.3771406408374549</v>
      </c>
      <c r="K202" s="5">
        <f t="shared" si="71"/>
        <v>1.6458949814916981</v>
      </c>
      <c r="L202">
        <v>2.89</v>
      </c>
      <c r="M202">
        <v>3.36</v>
      </c>
      <c r="N202">
        <v>2.61</v>
      </c>
      <c r="O202" s="5">
        <f t="shared" si="72"/>
        <v>2.9673987411056375</v>
      </c>
      <c r="P202" s="5">
        <f t="shared" si="73"/>
        <v>3.4499860796245474</v>
      </c>
      <c r="Q202" s="5">
        <f t="shared" si="74"/>
        <v>2.6798999011369249</v>
      </c>
      <c r="R202" s="6">
        <f t="shared" si="75"/>
        <v>0.33699549243166599</v>
      </c>
      <c r="S202" s="6">
        <f t="shared" si="76"/>
        <v>0.28985624200223653</v>
      </c>
      <c r="T202" s="6">
        <f t="shared" si="77"/>
        <v>0.37314826556609759</v>
      </c>
      <c r="U202">
        <f t="shared" si="78"/>
        <v>0.40932332020138701</v>
      </c>
      <c r="V202">
        <f t="shared" si="79"/>
        <v>0.6248674201455704</v>
      </c>
      <c r="W202">
        <f t="shared" si="80"/>
        <v>1.5857633866982932</v>
      </c>
      <c r="X202" t="s">
        <v>20</v>
      </c>
      <c r="Y202" t="s">
        <v>145</v>
      </c>
      <c r="Z202" t="s">
        <v>10</v>
      </c>
      <c r="AA202" s="8" t="s">
        <v>431</v>
      </c>
      <c r="AB202" s="27" t="s">
        <v>29</v>
      </c>
      <c r="AC202" s="37">
        <v>44229</v>
      </c>
      <c r="AD202" s="8" t="s">
        <v>429</v>
      </c>
    </row>
    <row r="203" spans="1:30" x14ac:dyDescent="0.25">
      <c r="A203" s="9">
        <v>0.48487854135541131</v>
      </c>
      <c r="B203" s="9">
        <v>0.25690465670225709</v>
      </c>
      <c r="C203" s="9">
        <v>0.24402236719091844</v>
      </c>
      <c r="D203" s="3">
        <f t="shared" si="66"/>
        <v>2.0623721503629291</v>
      </c>
      <c r="E203" s="4">
        <f t="shared" si="67"/>
        <v>3.8924946430961844</v>
      </c>
      <c r="F203" s="4">
        <f t="shared" si="68"/>
        <v>4.097984998308041</v>
      </c>
      <c r="G203" s="11">
        <v>2.7681700268511245E-2</v>
      </c>
      <c r="H203" s="7">
        <f t="shared" si="81"/>
        <v>1.0276817002685112</v>
      </c>
      <c r="I203" s="5">
        <f t="shared" si="69"/>
        <v>2.006819961690546</v>
      </c>
      <c r="J203" s="5">
        <f t="shared" si="70"/>
        <v>3.7876461574426781</v>
      </c>
      <c r="K203" s="5">
        <f t="shared" si="71"/>
        <v>3.987601411251485</v>
      </c>
      <c r="L203">
        <v>2.58</v>
      </c>
      <c r="M203">
        <v>3.36</v>
      </c>
      <c r="N203">
        <v>2.92</v>
      </c>
      <c r="O203" s="5">
        <f t="shared" si="72"/>
        <v>2.651418786692759</v>
      </c>
      <c r="P203" s="5">
        <f t="shared" si="73"/>
        <v>3.4530105129021975</v>
      </c>
      <c r="Q203" s="5">
        <f t="shared" si="74"/>
        <v>3.000830564784053</v>
      </c>
      <c r="R203" s="6">
        <f t="shared" si="75"/>
        <v>0.37715656425869548</v>
      </c>
      <c r="S203" s="6">
        <f t="shared" si="76"/>
        <v>0.28960236184149835</v>
      </c>
      <c r="T203" s="6">
        <f t="shared" si="77"/>
        <v>0.33324107389980628</v>
      </c>
      <c r="U203">
        <f t="shared" si="78"/>
        <v>1.2856160738139195</v>
      </c>
      <c r="V203">
        <f t="shared" si="79"/>
        <v>0.88709448040642369</v>
      </c>
      <c r="W203">
        <f t="shared" si="80"/>
        <v>0.73226977795746517</v>
      </c>
      <c r="X203" t="s">
        <v>157</v>
      </c>
      <c r="Y203" t="s">
        <v>146</v>
      </c>
      <c r="Z203" t="s">
        <v>10</v>
      </c>
      <c r="AA203" s="8" t="s">
        <v>430</v>
      </c>
      <c r="AB203" s="27" t="s">
        <v>32</v>
      </c>
      <c r="AC203" s="37">
        <v>44229</v>
      </c>
      <c r="AD203" s="8" t="s">
        <v>33</v>
      </c>
    </row>
    <row r="204" spans="1:30" x14ac:dyDescent="0.25">
      <c r="A204" s="9">
        <v>0.486354008087242</v>
      </c>
      <c r="B204" s="9">
        <v>0.26597945349631602</v>
      </c>
      <c r="C204" s="9">
        <v>0.23486395266116747</v>
      </c>
      <c r="D204" s="3">
        <f t="shared" si="66"/>
        <v>2.0561154701548596</v>
      </c>
      <c r="E204" s="4">
        <f t="shared" si="67"/>
        <v>3.759688903992167</v>
      </c>
      <c r="F204" s="4">
        <f t="shared" si="68"/>
        <v>4.257784085932828</v>
      </c>
      <c r="G204" s="11">
        <v>3.0475872936488235E-2</v>
      </c>
      <c r="H204" s="7">
        <f t="shared" si="81"/>
        <v>1.0304758729364882</v>
      </c>
      <c r="I204" s="5">
        <f t="shared" si="69"/>
        <v>1.9953067550195667</v>
      </c>
      <c r="J204" s="5">
        <f t="shared" si="70"/>
        <v>3.6484977501495464</v>
      </c>
      <c r="K204" s="5">
        <f t="shared" si="71"/>
        <v>4.131861985084293</v>
      </c>
      <c r="L204">
        <v>1.89</v>
      </c>
      <c r="M204">
        <v>3.72</v>
      </c>
      <c r="N204">
        <v>4.3</v>
      </c>
      <c r="O204" s="5">
        <f t="shared" si="72"/>
        <v>1.9475993998499626</v>
      </c>
      <c r="P204" s="5">
        <f t="shared" si="73"/>
        <v>3.8333702473237365</v>
      </c>
      <c r="Q204" s="5">
        <f t="shared" si="74"/>
        <v>4.4310462536268993</v>
      </c>
      <c r="R204" s="6">
        <f t="shared" si="75"/>
        <v>0.51345261252238894</v>
      </c>
      <c r="S204" s="6">
        <f t="shared" si="76"/>
        <v>0.26086705313637498</v>
      </c>
      <c r="T204" s="6">
        <f t="shared" si="77"/>
        <v>0.22568033434123602</v>
      </c>
      <c r="U204">
        <f t="shared" si="78"/>
        <v>0.94722277426533641</v>
      </c>
      <c r="V204">
        <f t="shared" si="79"/>
        <v>1.0195977234322053</v>
      </c>
      <c r="W204">
        <f t="shared" si="80"/>
        <v>1.0406930375512715</v>
      </c>
      <c r="X204" t="s">
        <v>159</v>
      </c>
      <c r="Y204" t="s">
        <v>167</v>
      </c>
      <c r="Z204" t="s">
        <v>408</v>
      </c>
      <c r="AA204" s="8" t="s">
        <v>432</v>
      </c>
      <c r="AB204" s="27" t="s">
        <v>421</v>
      </c>
      <c r="AC204" s="37">
        <v>44229</v>
      </c>
      <c r="AD204" s="8" t="s">
        <v>29</v>
      </c>
    </row>
    <row r="205" spans="1:30" x14ac:dyDescent="0.25">
      <c r="A205" s="9">
        <v>0.62438639380054561</v>
      </c>
      <c r="B205" s="9">
        <v>0.21566777549618585</v>
      </c>
      <c r="C205" s="9">
        <v>0.15338164025017659</v>
      </c>
      <c r="D205" s="3">
        <f t="shared" si="66"/>
        <v>1.6015723755816509</v>
      </c>
      <c r="E205" s="4">
        <f t="shared" si="67"/>
        <v>4.6367613228230535</v>
      </c>
      <c r="F205" s="4">
        <f t="shared" si="68"/>
        <v>6.5196851355150942</v>
      </c>
      <c r="G205" s="11">
        <v>2.7633554144688821E-2</v>
      </c>
      <c r="H205" s="7">
        <f t="shared" si="81"/>
        <v>1.0276335541446888</v>
      </c>
      <c r="I205" s="5">
        <f t="shared" si="69"/>
        <v>1.5585053340484372</v>
      </c>
      <c r="J205" s="5">
        <f t="shared" si="70"/>
        <v>4.5120766095286591</v>
      </c>
      <c r="K205" s="5">
        <f t="shared" si="71"/>
        <v>6.3443677069707043</v>
      </c>
      <c r="L205">
        <v>2.31</v>
      </c>
      <c r="M205">
        <v>3.45</v>
      </c>
      <c r="N205">
        <v>3.28</v>
      </c>
      <c r="O205" s="5">
        <f t="shared" si="72"/>
        <v>2.3738335100742312</v>
      </c>
      <c r="P205" s="5">
        <f t="shared" si="73"/>
        <v>3.5453357617991768</v>
      </c>
      <c r="Q205" s="5">
        <f t="shared" si="74"/>
        <v>3.3706380575945794</v>
      </c>
      <c r="R205" s="6">
        <f t="shared" si="75"/>
        <v>0.42125953473827632</v>
      </c>
      <c r="S205" s="6">
        <f t="shared" si="76"/>
        <v>0.28206073195519371</v>
      </c>
      <c r="T205" s="6">
        <f t="shared" si="77"/>
        <v>0.29667973330652997</v>
      </c>
      <c r="U205">
        <f t="shared" si="78"/>
        <v>1.4821893448381402</v>
      </c>
      <c r="V205">
        <f t="shared" si="79"/>
        <v>0.76461467713430387</v>
      </c>
      <c r="W205">
        <f t="shared" si="80"/>
        <v>0.51699399396352574</v>
      </c>
      <c r="X205" t="s">
        <v>166</v>
      </c>
      <c r="Y205" t="s">
        <v>162</v>
      </c>
      <c r="Z205" t="s">
        <v>408</v>
      </c>
      <c r="AA205" s="8" t="s">
        <v>430</v>
      </c>
      <c r="AB205" s="27" t="s">
        <v>32</v>
      </c>
      <c r="AC205" s="37">
        <v>44229</v>
      </c>
      <c r="AD205" s="8" t="s">
        <v>422</v>
      </c>
    </row>
    <row r="206" spans="1:30" x14ac:dyDescent="0.25">
      <c r="A206" s="9">
        <v>0.43199125756094348</v>
      </c>
      <c r="B206" s="9">
        <v>0.24299533442648835</v>
      </c>
      <c r="C206" s="9">
        <v>0.30309033677901176</v>
      </c>
      <c r="D206" s="3">
        <f t="shared" si="66"/>
        <v>2.314861660965267</v>
      </c>
      <c r="E206" s="4">
        <f t="shared" si="67"/>
        <v>4.1153053508627053</v>
      </c>
      <c r="F206" s="4">
        <f t="shared" si="68"/>
        <v>3.2993463619696879</v>
      </c>
      <c r="G206" s="11">
        <v>2.7709925669109126E-2</v>
      </c>
      <c r="H206" s="7">
        <f t="shared" si="81"/>
        <v>1.0277099256691091</v>
      </c>
      <c r="I206" s="5">
        <f t="shared" si="69"/>
        <v>2.2524465349092884</v>
      </c>
      <c r="J206" s="5">
        <f t="shared" si="70"/>
        <v>4.0043452418573864</v>
      </c>
      <c r="K206" s="5">
        <f t="shared" si="71"/>
        <v>3.2103867828478827</v>
      </c>
      <c r="L206">
        <v>2.2200000000000002</v>
      </c>
      <c r="M206">
        <v>3.43</v>
      </c>
      <c r="N206">
        <v>3.5</v>
      </c>
      <c r="O206" s="5">
        <f t="shared" si="72"/>
        <v>2.2815160349854224</v>
      </c>
      <c r="P206" s="5">
        <f t="shared" si="73"/>
        <v>3.5250450450450446</v>
      </c>
      <c r="Q206" s="5">
        <f t="shared" si="74"/>
        <v>3.5969847398418819</v>
      </c>
      <c r="R206" s="6">
        <f t="shared" si="75"/>
        <v>0.43830505009200577</v>
      </c>
      <c r="S206" s="6">
        <f t="shared" si="76"/>
        <v>0.28368431813535067</v>
      </c>
      <c r="T206" s="6">
        <f t="shared" si="77"/>
        <v>0.27801063177264368</v>
      </c>
      <c r="U206">
        <f t="shared" si="78"/>
        <v>0.98559498109881005</v>
      </c>
      <c r="V206">
        <f t="shared" si="79"/>
        <v>0.85656949958915618</v>
      </c>
      <c r="W206">
        <f t="shared" si="80"/>
        <v>1.0902113161876421</v>
      </c>
      <c r="X206" t="s">
        <v>180</v>
      </c>
      <c r="Y206" t="s">
        <v>161</v>
      </c>
      <c r="Z206" t="s">
        <v>408</v>
      </c>
      <c r="AA206" s="8" t="s">
        <v>430</v>
      </c>
      <c r="AB206" s="27" t="s">
        <v>32</v>
      </c>
      <c r="AC206" s="37">
        <v>44229</v>
      </c>
      <c r="AD206" s="8" t="s">
        <v>440</v>
      </c>
    </row>
    <row r="207" spans="1:30" x14ac:dyDescent="0.25">
      <c r="A207" s="9">
        <v>0.75842032311180652</v>
      </c>
      <c r="B207" s="9">
        <v>0.17616407678237039</v>
      </c>
      <c r="C207" s="9">
        <v>6.2750241649274438E-2</v>
      </c>
      <c r="D207" s="3">
        <f t="shared" si="66"/>
        <v>1.3185300677294478</v>
      </c>
      <c r="E207" s="4">
        <f t="shared" si="67"/>
        <v>5.676526215020445</v>
      </c>
      <c r="F207" s="4">
        <f t="shared" si="68"/>
        <v>15.936193610045846</v>
      </c>
      <c r="G207" s="11">
        <v>3.1585098947874757E-2</v>
      </c>
      <c r="H207" s="7">
        <f t="shared" si="81"/>
        <v>1.0315850989478748</v>
      </c>
      <c r="I207" s="5">
        <f t="shared" si="69"/>
        <v>1.2781592803872714</v>
      </c>
      <c r="J207" s="5">
        <f t="shared" si="70"/>
        <v>5.5027221901615269</v>
      </c>
      <c r="K207" s="5">
        <f t="shared" si="71"/>
        <v>15.448258826440348</v>
      </c>
      <c r="L207">
        <v>1.63</v>
      </c>
      <c r="M207">
        <v>3.96</v>
      </c>
      <c r="N207">
        <v>6.04</v>
      </c>
      <c r="O207" s="5">
        <f t="shared" si="72"/>
        <v>1.6814837112850358</v>
      </c>
      <c r="P207" s="5">
        <f t="shared" si="73"/>
        <v>4.0850769918335841</v>
      </c>
      <c r="Q207" s="5">
        <f t="shared" si="74"/>
        <v>6.2307739976451639</v>
      </c>
      <c r="R207" s="6">
        <f t="shared" si="75"/>
        <v>0.59471286774212795</v>
      </c>
      <c r="S207" s="6">
        <f t="shared" si="76"/>
        <v>0.24479342788375469</v>
      </c>
      <c r="T207" s="6">
        <f t="shared" si="77"/>
        <v>0.16049370437411731</v>
      </c>
      <c r="U207">
        <f t="shared" si="78"/>
        <v>1.2752714196200365</v>
      </c>
      <c r="V207">
        <f t="shared" si="79"/>
        <v>0.7196438168512661</v>
      </c>
      <c r="W207">
        <f t="shared" si="80"/>
        <v>0.39098257401424974</v>
      </c>
      <c r="X207" t="s">
        <v>176</v>
      </c>
      <c r="Y207" t="s">
        <v>66</v>
      </c>
      <c r="Z207" t="s">
        <v>408</v>
      </c>
      <c r="AA207" s="8" t="s">
        <v>430</v>
      </c>
      <c r="AB207" s="27" t="s">
        <v>423</v>
      </c>
      <c r="AC207" s="37">
        <v>44229</v>
      </c>
      <c r="AD207" s="8" t="s">
        <v>440</v>
      </c>
    </row>
    <row r="208" spans="1:30" x14ac:dyDescent="0.25">
      <c r="A208" s="9">
        <v>0.37405638678396497</v>
      </c>
      <c r="B208" s="9">
        <v>0.334707109074452</v>
      </c>
      <c r="C208" s="9">
        <v>0.2766119234599671</v>
      </c>
      <c r="D208" s="3">
        <f t="shared" si="66"/>
        <v>2.6733937324202053</v>
      </c>
      <c r="E208" s="4">
        <f t="shared" si="67"/>
        <v>2.9876867651997219</v>
      </c>
      <c r="F208" s="4">
        <f t="shared" si="68"/>
        <v>3.6151731548359152</v>
      </c>
      <c r="G208" s="11">
        <v>2.8235661325182626E-2</v>
      </c>
      <c r="H208" s="7">
        <f t="shared" si="81"/>
        <v>1.0282356613251826</v>
      </c>
      <c r="I208" s="5">
        <f t="shared" si="69"/>
        <v>2.5999815343641699</v>
      </c>
      <c r="J208" s="5">
        <f t="shared" si="70"/>
        <v>2.9056439856882741</v>
      </c>
      <c r="K208" s="5">
        <f t="shared" si="71"/>
        <v>3.5158994098460914</v>
      </c>
      <c r="L208">
        <v>3.8</v>
      </c>
      <c r="M208">
        <v>3.31</v>
      </c>
      <c r="N208">
        <v>2.16</v>
      </c>
      <c r="O208" s="5">
        <f t="shared" si="72"/>
        <v>3.9072955130356939</v>
      </c>
      <c r="P208" s="5">
        <f t="shared" si="73"/>
        <v>3.4034600389863545</v>
      </c>
      <c r="Q208" s="5">
        <f t="shared" si="74"/>
        <v>2.2209890284623945</v>
      </c>
      <c r="R208" s="6">
        <f t="shared" si="75"/>
        <v>0.25593149959191858</v>
      </c>
      <c r="S208" s="6">
        <f t="shared" si="76"/>
        <v>0.29381864001489144</v>
      </c>
      <c r="T208" s="6">
        <f t="shared" si="77"/>
        <v>0.45024986039319009</v>
      </c>
      <c r="U208">
        <f t="shared" si="78"/>
        <v>1.4615488417033302</v>
      </c>
      <c r="V208">
        <f t="shared" si="79"/>
        <v>1.1391622704995443</v>
      </c>
      <c r="W208">
        <f t="shared" si="80"/>
        <v>0.61435204714646663</v>
      </c>
      <c r="X208" t="s">
        <v>170</v>
      </c>
      <c r="Y208" t="s">
        <v>160</v>
      </c>
      <c r="Z208" t="s">
        <v>408</v>
      </c>
      <c r="AA208" s="8" t="s">
        <v>432</v>
      </c>
      <c r="AB208" s="27" t="s">
        <v>421</v>
      </c>
      <c r="AC208" s="37">
        <v>44229</v>
      </c>
      <c r="AD208" s="8" t="s">
        <v>33</v>
      </c>
    </row>
    <row r="209" spans="1:30" x14ac:dyDescent="0.25">
      <c r="A209" s="9">
        <v>0.65412199961895523</v>
      </c>
      <c r="B209" s="9">
        <v>0.1831010034134942</v>
      </c>
      <c r="C209" s="9">
        <v>0.15097070447710398</v>
      </c>
      <c r="D209" s="3">
        <f t="shared" si="66"/>
        <v>1.528766805859654</v>
      </c>
      <c r="E209" s="4">
        <f t="shared" si="67"/>
        <v>5.4614665204303403</v>
      </c>
      <c r="F209" s="4">
        <f t="shared" si="68"/>
        <v>6.6238016406133857</v>
      </c>
      <c r="G209" s="11">
        <v>5.3446367170029374E-2</v>
      </c>
      <c r="H209" s="7">
        <f t="shared" si="81"/>
        <v>1.0534463671700294</v>
      </c>
      <c r="I209" s="5">
        <f t="shared" si="69"/>
        <v>1.4512051619357917</v>
      </c>
      <c r="J209" s="5">
        <f t="shared" si="70"/>
        <v>5.1843802310524687</v>
      </c>
      <c r="K209" s="5">
        <f t="shared" si="71"/>
        <v>6.2877445373963541</v>
      </c>
      <c r="L209">
        <v>1.73</v>
      </c>
      <c r="M209">
        <v>4.03</v>
      </c>
      <c r="N209">
        <v>4.4000000000000004</v>
      </c>
      <c r="O209" s="5">
        <f t="shared" si="72"/>
        <v>1.8224622152041507</v>
      </c>
      <c r="P209" s="5">
        <f t="shared" si="73"/>
        <v>4.2453888596952183</v>
      </c>
      <c r="Q209" s="5">
        <f t="shared" si="74"/>
        <v>4.6351640155481295</v>
      </c>
      <c r="R209" s="6">
        <f t="shared" si="75"/>
        <v>0.54870822103051442</v>
      </c>
      <c r="S209" s="6">
        <f t="shared" si="76"/>
        <v>0.23554968297339698</v>
      </c>
      <c r="T209" s="6">
        <f t="shared" si="77"/>
        <v>0.2157420959960886</v>
      </c>
      <c r="U209">
        <f t="shared" si="78"/>
        <v>1.1921126284393297</v>
      </c>
      <c r="V209">
        <f t="shared" si="79"/>
        <v>0.77733496009066438</v>
      </c>
      <c r="W209">
        <f t="shared" si="80"/>
        <v>0.69977397679422326</v>
      </c>
      <c r="X209" t="s">
        <v>202</v>
      </c>
      <c r="Y209" t="s">
        <v>181</v>
      </c>
      <c r="Z209" t="s">
        <v>413</v>
      </c>
      <c r="AA209" s="8" t="s">
        <v>430</v>
      </c>
      <c r="AB209" s="27" t="s">
        <v>428</v>
      </c>
      <c r="AC209" s="37">
        <v>44229</v>
      </c>
      <c r="AD209" s="8" t="s">
        <v>32</v>
      </c>
    </row>
    <row r="210" spans="1:30" x14ac:dyDescent="0.25">
      <c r="A210" s="9">
        <v>0.76647132395772644</v>
      </c>
      <c r="B210" s="9">
        <v>0.13457306616008299</v>
      </c>
      <c r="C210" s="9">
        <v>7.0839275080514741E-2</v>
      </c>
      <c r="D210" s="3">
        <f t="shared" si="66"/>
        <v>1.3046802518800475</v>
      </c>
      <c r="E210" s="4">
        <f t="shared" si="67"/>
        <v>7.4309074507556963</v>
      </c>
      <c r="F210" s="4">
        <f t="shared" si="68"/>
        <v>14.116462920652655</v>
      </c>
      <c r="G210" s="11">
        <v>5.3645883691255003E-2</v>
      </c>
      <c r="H210" s="7">
        <f t="shared" si="81"/>
        <v>1.053645883691255</v>
      </c>
      <c r="I210" s="5">
        <f t="shared" si="69"/>
        <v>1.238253071619603</v>
      </c>
      <c r="J210" s="5">
        <f t="shared" si="70"/>
        <v>7.0525662993366192</v>
      </c>
      <c r="K210" s="5">
        <f t="shared" si="71"/>
        <v>13.397729862710817</v>
      </c>
      <c r="L210">
        <v>1.64</v>
      </c>
      <c r="M210">
        <v>4.17</v>
      </c>
      <c r="N210">
        <v>4.9000000000000004</v>
      </c>
      <c r="O210" s="5">
        <f t="shared" si="72"/>
        <v>1.7279792492536581</v>
      </c>
      <c r="P210" s="5">
        <f t="shared" si="73"/>
        <v>4.3937033349925336</v>
      </c>
      <c r="Q210" s="5">
        <f t="shared" si="74"/>
        <v>5.16286483008715</v>
      </c>
      <c r="R210" s="6">
        <f t="shared" si="75"/>
        <v>0.57871065317012116</v>
      </c>
      <c r="S210" s="6">
        <f t="shared" si="76"/>
        <v>0.22759843434028743</v>
      </c>
      <c r="T210" s="6">
        <f t="shared" si="77"/>
        <v>0.19369091248959153</v>
      </c>
      <c r="U210">
        <f t="shared" si="78"/>
        <v>1.3244465429469297</v>
      </c>
      <c r="V210">
        <f t="shared" si="79"/>
        <v>0.59127412958772751</v>
      </c>
      <c r="W210">
        <f t="shared" si="80"/>
        <v>0.36573360190205861</v>
      </c>
      <c r="X210" t="s">
        <v>186</v>
      </c>
      <c r="Y210" t="s">
        <v>191</v>
      </c>
      <c r="Z210" t="s">
        <v>413</v>
      </c>
      <c r="AA210" s="8" t="s">
        <v>430</v>
      </c>
      <c r="AB210" s="27" t="s">
        <v>428</v>
      </c>
      <c r="AC210" s="37">
        <v>44229</v>
      </c>
      <c r="AD210" s="8" t="s">
        <v>440</v>
      </c>
    </row>
    <row r="211" spans="1:30" x14ac:dyDescent="0.25">
      <c r="A211" s="9">
        <v>0.51298092503713366</v>
      </c>
      <c r="B211" s="9">
        <v>0.29287043249097183</v>
      </c>
      <c r="C211" s="9">
        <v>0.18725380526441346</v>
      </c>
      <c r="D211" s="3">
        <f t="shared" si="66"/>
        <v>1.9493902232867859</v>
      </c>
      <c r="E211" s="4">
        <f t="shared" si="67"/>
        <v>3.4144791998790334</v>
      </c>
      <c r="F211" s="4">
        <f t="shared" si="68"/>
        <v>5.3403454129433623</v>
      </c>
      <c r="G211" s="11">
        <v>4.4662690609353906E-2</v>
      </c>
      <c r="H211" s="7">
        <f t="shared" si="81"/>
        <v>1.0446626906093539</v>
      </c>
      <c r="I211" s="5">
        <f t="shared" si="69"/>
        <v>1.8660475202284696</v>
      </c>
      <c r="J211" s="5">
        <f t="shared" si="70"/>
        <v>3.2684992300120919</v>
      </c>
      <c r="K211" s="5">
        <f t="shared" si="71"/>
        <v>5.1120284671297371</v>
      </c>
      <c r="L211">
        <v>2.4700000000000002</v>
      </c>
      <c r="M211">
        <v>3.35</v>
      </c>
      <c r="N211">
        <v>2.93</v>
      </c>
      <c r="O211" s="5">
        <f t="shared" si="72"/>
        <v>2.5803168458051045</v>
      </c>
      <c r="P211" s="5">
        <f t="shared" si="73"/>
        <v>3.4996200135413358</v>
      </c>
      <c r="Q211" s="5">
        <f t="shared" si="74"/>
        <v>3.060861683485407</v>
      </c>
      <c r="R211" s="6">
        <f t="shared" si="75"/>
        <v>0.38754930489475697</v>
      </c>
      <c r="S211" s="6">
        <f t="shared" si="76"/>
        <v>0.28574530838508949</v>
      </c>
      <c r="T211" s="6">
        <f t="shared" si="77"/>
        <v>0.32670538672015353</v>
      </c>
      <c r="U211">
        <f t="shared" si="78"/>
        <v>1.3236533224500016</v>
      </c>
      <c r="V211">
        <f t="shared" si="79"/>
        <v>1.0249352269199117</v>
      </c>
      <c r="W211">
        <f t="shared" si="80"/>
        <v>0.57315799762068109</v>
      </c>
      <c r="X211" t="s">
        <v>184</v>
      </c>
      <c r="Y211" t="s">
        <v>192</v>
      </c>
      <c r="Z211" t="s">
        <v>413</v>
      </c>
      <c r="AA211" s="8" t="s">
        <v>432</v>
      </c>
      <c r="AB211" s="27" t="s">
        <v>421</v>
      </c>
      <c r="AC211" s="37">
        <v>44229</v>
      </c>
      <c r="AD211" s="32" t="s">
        <v>421</v>
      </c>
    </row>
    <row r="212" spans="1:30" x14ac:dyDescent="0.25">
      <c r="A212" s="9">
        <v>0.5305946796433727</v>
      </c>
      <c r="B212" s="9">
        <v>0.28373361139094466</v>
      </c>
      <c r="C212" s="9">
        <v>0.17921541518788983</v>
      </c>
      <c r="D212" s="3">
        <f t="shared" si="66"/>
        <v>1.8846777745154315</v>
      </c>
      <c r="E212" s="4">
        <f t="shared" si="67"/>
        <v>3.5244326362946894</v>
      </c>
      <c r="F212" s="4">
        <f t="shared" si="68"/>
        <v>5.5798771492485608</v>
      </c>
      <c r="G212" s="11">
        <v>4.581438340320676E-2</v>
      </c>
      <c r="H212" s="7">
        <f t="shared" si="81"/>
        <v>1.0458143834032068</v>
      </c>
      <c r="I212" s="5">
        <f t="shared" si="69"/>
        <v>1.8021149875396258</v>
      </c>
      <c r="J212" s="5">
        <f t="shared" si="70"/>
        <v>3.3700364923513084</v>
      </c>
      <c r="K212" s="5">
        <f t="shared" si="71"/>
        <v>5.3354373756946849</v>
      </c>
      <c r="L212">
        <v>2.0699999999999998</v>
      </c>
      <c r="M212">
        <v>3.5</v>
      </c>
      <c r="N212">
        <v>3.61</v>
      </c>
      <c r="O212" s="5">
        <f t="shared" si="72"/>
        <v>2.1648357736446378</v>
      </c>
      <c r="P212" s="5">
        <f t="shared" si="73"/>
        <v>3.6603503419112235</v>
      </c>
      <c r="Q212" s="5">
        <f t="shared" si="74"/>
        <v>3.7753899240855762</v>
      </c>
      <c r="R212" s="6">
        <f t="shared" si="75"/>
        <v>0.46192880410343407</v>
      </c>
      <c r="S212" s="6">
        <f t="shared" si="76"/>
        <v>0.27319789271260242</v>
      </c>
      <c r="T212" s="6">
        <f t="shared" si="77"/>
        <v>0.26487330318396357</v>
      </c>
      <c r="U212">
        <f t="shared" si="78"/>
        <v>1.1486503437974895</v>
      </c>
      <c r="V212">
        <f t="shared" si="79"/>
        <v>1.0385644214665506</v>
      </c>
      <c r="W212">
        <f t="shared" si="80"/>
        <v>0.67660807274117252</v>
      </c>
      <c r="X212" t="s">
        <v>198</v>
      </c>
      <c r="Y212" t="s">
        <v>190</v>
      </c>
      <c r="Z212" t="s">
        <v>413</v>
      </c>
      <c r="AA212" s="8" t="s">
        <v>432</v>
      </c>
      <c r="AB212" s="27" t="s">
        <v>421</v>
      </c>
      <c r="AC212" s="37">
        <v>44229</v>
      </c>
      <c r="AD212" s="8" t="s">
        <v>437</v>
      </c>
    </row>
    <row r="213" spans="1:30" x14ac:dyDescent="0.25">
      <c r="A213" s="9">
        <v>0.60077852939282972</v>
      </c>
      <c r="B213" s="9">
        <v>0.25935629301229784</v>
      </c>
      <c r="C213" s="9">
        <v>0.13614547243559091</v>
      </c>
      <c r="D213" s="3">
        <f t="shared" si="66"/>
        <v>1.6645068874392683</v>
      </c>
      <c r="E213" s="4">
        <f t="shared" si="67"/>
        <v>3.855699772638959</v>
      </c>
      <c r="F213" s="4">
        <f t="shared" si="68"/>
        <v>7.3450845049077209</v>
      </c>
      <c r="G213" s="11">
        <v>5.299810629617796E-2</v>
      </c>
      <c r="H213" s="7">
        <f t="shared" si="81"/>
        <v>1.052998106296178</v>
      </c>
      <c r="I213" s="5">
        <f t="shared" si="69"/>
        <v>1.5807311309362322</v>
      </c>
      <c r="J213" s="5">
        <f t="shared" si="70"/>
        <v>3.6616397974361239</v>
      </c>
      <c r="K213" s="5">
        <f t="shared" si="71"/>
        <v>6.9754014380361671</v>
      </c>
      <c r="L213">
        <v>1.71</v>
      </c>
      <c r="M213">
        <v>3.68</v>
      </c>
      <c r="N213">
        <v>5.09</v>
      </c>
      <c r="O213" s="5">
        <f t="shared" si="72"/>
        <v>1.8006267617664642</v>
      </c>
      <c r="P213" s="5">
        <f t="shared" si="73"/>
        <v>3.8750330311699352</v>
      </c>
      <c r="Q213" s="5">
        <f t="shared" si="74"/>
        <v>5.3597603610475453</v>
      </c>
      <c r="R213" s="6">
        <f t="shared" si="75"/>
        <v>0.55536217790019549</v>
      </c>
      <c r="S213" s="6">
        <f t="shared" si="76"/>
        <v>0.25806231636123211</v>
      </c>
      <c r="T213" s="6">
        <f t="shared" si="77"/>
        <v>0.18657550573857257</v>
      </c>
      <c r="U213">
        <f t="shared" si="78"/>
        <v>1.0817778979194297</v>
      </c>
      <c r="V213">
        <f t="shared" si="79"/>
        <v>1.0050142022644424</v>
      </c>
      <c r="W213">
        <f t="shared" si="80"/>
        <v>0.72970710649637149</v>
      </c>
      <c r="X213" t="s">
        <v>182</v>
      </c>
      <c r="Y213" t="s">
        <v>451</v>
      </c>
      <c r="Z213" t="s">
        <v>413</v>
      </c>
      <c r="AA213" s="8" t="s">
        <v>430</v>
      </c>
      <c r="AB213" s="27" t="s">
        <v>32</v>
      </c>
      <c r="AC213" s="37">
        <v>44229</v>
      </c>
      <c r="AD213" s="8" t="s">
        <v>29</v>
      </c>
    </row>
    <row r="214" spans="1:30" x14ac:dyDescent="0.25">
      <c r="A214" s="9">
        <v>0.24413359399045215</v>
      </c>
      <c r="B214" s="9">
        <v>0.44403503209145773</v>
      </c>
      <c r="C214" s="9">
        <v>0.30003564830839419</v>
      </c>
      <c r="D214" s="3">
        <f t="shared" si="66"/>
        <v>4.0961179641631338</v>
      </c>
      <c r="E214" s="4">
        <f t="shared" si="67"/>
        <v>2.2520745610765918</v>
      </c>
      <c r="F214" s="4">
        <f t="shared" si="68"/>
        <v>3.3329372880789867</v>
      </c>
      <c r="G214" s="11">
        <v>5.6508042046605755E-2</v>
      </c>
      <c r="H214" s="7">
        <f t="shared" si="81"/>
        <v>1.0565080420466058</v>
      </c>
      <c r="I214" s="5">
        <f t="shared" si="69"/>
        <v>3.8770343444129143</v>
      </c>
      <c r="J214" s="5">
        <f t="shared" si="70"/>
        <v>2.1316208409677642</v>
      </c>
      <c r="K214" s="5">
        <f t="shared" si="71"/>
        <v>3.154672899245154</v>
      </c>
      <c r="L214">
        <v>1.68</v>
      </c>
      <c r="M214">
        <v>3.76</v>
      </c>
      <c r="N214">
        <v>5.12</v>
      </c>
      <c r="O214" s="5">
        <f t="shared" si="72"/>
        <v>1.7749335106382975</v>
      </c>
      <c r="P214" s="5">
        <f t="shared" si="73"/>
        <v>3.9724702380952372</v>
      </c>
      <c r="Q214" s="5">
        <f t="shared" si="74"/>
        <v>5.4093211752786212</v>
      </c>
      <c r="R214" s="6">
        <f t="shared" si="75"/>
        <v>0.56340138602734602</v>
      </c>
      <c r="S214" s="6">
        <f t="shared" si="76"/>
        <v>0.25173253418243124</v>
      </c>
      <c r="T214" s="6">
        <f t="shared" si="77"/>
        <v>0.18486607979022293</v>
      </c>
      <c r="U214">
        <f t="shared" si="78"/>
        <v>0.43332089704621807</v>
      </c>
      <c r="V214">
        <f t="shared" si="79"/>
        <v>1.7639159496549794</v>
      </c>
      <c r="W214">
        <f t="shared" si="80"/>
        <v>1.6229891857330461</v>
      </c>
      <c r="X214" t="s">
        <v>183</v>
      </c>
      <c r="Y214" t="s">
        <v>195</v>
      </c>
      <c r="Z214" t="s">
        <v>413</v>
      </c>
      <c r="AA214" s="8" t="s">
        <v>431</v>
      </c>
      <c r="AB214" s="27" t="s">
        <v>33</v>
      </c>
      <c r="AC214" s="37">
        <v>44229</v>
      </c>
      <c r="AD214" s="8" t="s">
        <v>424</v>
      </c>
    </row>
    <row r="215" spans="1:30" x14ac:dyDescent="0.25">
      <c r="A215" s="9">
        <v>0.25994097570980057</v>
      </c>
      <c r="B215" s="9">
        <v>0.33152934091000902</v>
      </c>
      <c r="C215" s="9">
        <v>0.37885266711801369</v>
      </c>
      <c r="D215" s="3">
        <f t="shared" si="66"/>
        <v>3.8470271848036961</v>
      </c>
      <c r="E215" s="4">
        <f t="shared" si="67"/>
        <v>3.0163242784337512</v>
      </c>
      <c r="F215" s="4">
        <f t="shared" si="68"/>
        <v>2.6395485284745197</v>
      </c>
      <c r="G215" s="11">
        <v>5.070163246049697E-2</v>
      </c>
      <c r="H215" s="7">
        <f t="shared" si="81"/>
        <v>1.050701632460497</v>
      </c>
      <c r="I215" s="5">
        <f t="shared" si="69"/>
        <v>3.6613887957848319</v>
      </c>
      <c r="J215" s="5">
        <f t="shared" si="70"/>
        <v>2.8707714780743481</v>
      </c>
      <c r="K215" s="5">
        <f t="shared" si="71"/>
        <v>2.5121770509609997</v>
      </c>
      <c r="L215">
        <v>2.04</v>
      </c>
      <c r="M215">
        <v>3.65</v>
      </c>
      <c r="N215">
        <v>3.49</v>
      </c>
      <c r="O215" s="5">
        <f t="shared" si="72"/>
        <v>2.1434313302194137</v>
      </c>
      <c r="P215" s="5">
        <f t="shared" si="73"/>
        <v>3.8350609584808137</v>
      </c>
      <c r="Q215" s="5">
        <f t="shared" si="74"/>
        <v>3.6669486972871348</v>
      </c>
      <c r="R215" s="6">
        <f t="shared" si="75"/>
        <v>0.46654165491629462</v>
      </c>
      <c r="S215" s="6">
        <f t="shared" si="76"/>
        <v>0.26075204822718928</v>
      </c>
      <c r="T215" s="6">
        <f t="shared" si="77"/>
        <v>0.27270629685651598</v>
      </c>
      <c r="U215">
        <f t="shared" si="78"/>
        <v>0.55716563134419017</v>
      </c>
      <c r="V215">
        <f t="shared" si="79"/>
        <v>1.2714352319148516</v>
      </c>
      <c r="W215">
        <f t="shared" si="80"/>
        <v>1.3892332941521568</v>
      </c>
      <c r="X215" t="s">
        <v>196</v>
      </c>
      <c r="Y215" t="s">
        <v>201</v>
      </c>
      <c r="Z215" t="s">
        <v>413</v>
      </c>
      <c r="AA215" s="8" t="s">
        <v>432</v>
      </c>
      <c r="AB215" s="27" t="s">
        <v>421</v>
      </c>
      <c r="AC215" s="37">
        <v>44229</v>
      </c>
      <c r="AD215" s="8" t="s">
        <v>440</v>
      </c>
    </row>
    <row r="216" spans="1:30" x14ac:dyDescent="0.25">
      <c r="A216" s="9">
        <v>0.40459729368438324</v>
      </c>
      <c r="B216" s="9">
        <v>0.21353042444223438</v>
      </c>
      <c r="C216" s="9">
        <v>0.35352986147667115</v>
      </c>
      <c r="D216" s="3">
        <f t="shared" si="66"/>
        <v>2.4715933982002269</v>
      </c>
      <c r="E216" s="4">
        <f t="shared" si="67"/>
        <v>4.6831733820232557</v>
      </c>
      <c r="F216" s="4">
        <f t="shared" si="68"/>
        <v>2.82861537020682</v>
      </c>
      <c r="G216" s="11">
        <v>5.0899638706936701E-2</v>
      </c>
      <c r="H216" s="7">
        <f t="shared" si="81"/>
        <v>1.0508996387069367</v>
      </c>
      <c r="I216" s="5">
        <f t="shared" si="69"/>
        <v>2.3518833836895796</v>
      </c>
      <c r="J216" s="5">
        <f t="shared" si="70"/>
        <v>4.4563469331720338</v>
      </c>
      <c r="K216" s="5">
        <f t="shared" si="71"/>
        <v>2.6916132292968018</v>
      </c>
      <c r="L216">
        <v>2.73</v>
      </c>
      <c r="M216">
        <v>3.86</v>
      </c>
      <c r="N216">
        <v>2.35</v>
      </c>
      <c r="O216" s="5">
        <f t="shared" si="72"/>
        <v>2.868956013669937</v>
      </c>
      <c r="P216" s="5">
        <f t="shared" si="73"/>
        <v>4.0564726054087759</v>
      </c>
      <c r="Q216" s="5">
        <f t="shared" si="74"/>
        <v>2.4696141509613012</v>
      </c>
      <c r="R216" s="6">
        <f t="shared" si="75"/>
        <v>0.3485588469238366</v>
      </c>
      <c r="S216" s="6">
        <f t="shared" si="76"/>
        <v>0.24651959899017456</v>
      </c>
      <c r="T216" s="6">
        <f t="shared" si="77"/>
        <v>0.40492155408598884</v>
      </c>
      <c r="U216">
        <f t="shared" si="78"/>
        <v>1.1607718388303929</v>
      </c>
      <c r="V216">
        <f t="shared" si="79"/>
        <v>0.86618031717123212</v>
      </c>
      <c r="W216">
        <f t="shared" si="80"/>
        <v>0.87308234869017565</v>
      </c>
      <c r="X216" t="s">
        <v>194</v>
      </c>
      <c r="Y216" t="s">
        <v>188</v>
      </c>
      <c r="Z216" t="s">
        <v>413</v>
      </c>
      <c r="AA216" s="8" t="s">
        <v>432</v>
      </c>
      <c r="AB216" s="27" t="s">
        <v>425</v>
      </c>
      <c r="AC216" s="37">
        <v>44229</v>
      </c>
      <c r="AD216" s="8" t="s">
        <v>440</v>
      </c>
    </row>
    <row r="217" spans="1:30" x14ac:dyDescent="0.25">
      <c r="A217" s="9">
        <v>0.49637017200502076</v>
      </c>
      <c r="B217" s="9">
        <v>0.23272978920660031</v>
      </c>
      <c r="C217" s="9">
        <v>0.25480697192352725</v>
      </c>
      <c r="D217" s="3">
        <f t="shared" si="66"/>
        <v>2.0146254879914198</v>
      </c>
      <c r="E217" s="4">
        <f t="shared" si="67"/>
        <v>4.2968285384054292</v>
      </c>
      <c r="F217" s="4">
        <f t="shared" si="68"/>
        <v>3.9245393972191636</v>
      </c>
      <c r="G217" s="11">
        <v>3.289153559355884E-2</v>
      </c>
      <c r="H217" s="7">
        <f t="shared" si="81"/>
        <v>1.0328915355935588</v>
      </c>
      <c r="I217" s="5">
        <f t="shared" si="69"/>
        <v>1.9504714856954464</v>
      </c>
      <c r="J217" s="5">
        <f t="shared" si="70"/>
        <v>4.1599997582865509</v>
      </c>
      <c r="K217" s="5">
        <f t="shared" si="71"/>
        <v>3.7995658420841814</v>
      </c>
      <c r="L217">
        <v>2.6</v>
      </c>
      <c r="M217">
        <v>3.27</v>
      </c>
      <c r="N217">
        <v>2.92</v>
      </c>
      <c r="O217" s="5">
        <f t="shared" si="72"/>
        <v>2.6855179925432533</v>
      </c>
      <c r="P217" s="5">
        <f t="shared" si="73"/>
        <v>3.3775553213909375</v>
      </c>
      <c r="Q217" s="5">
        <f t="shared" si="74"/>
        <v>3.0160432839331919</v>
      </c>
      <c r="R217" s="6">
        <f t="shared" si="75"/>
        <v>0.37236764109443732</v>
      </c>
      <c r="S217" s="6">
        <f t="shared" si="76"/>
        <v>0.29607213053380343</v>
      </c>
      <c r="T217" s="6">
        <f t="shared" si="77"/>
        <v>0.3315602283717593</v>
      </c>
      <c r="U217">
        <f t="shared" si="78"/>
        <v>1.3330110278812728</v>
      </c>
      <c r="V217">
        <f t="shared" si="79"/>
        <v>0.78605773798094403</v>
      </c>
      <c r="W217">
        <f t="shared" si="80"/>
        <v>0.76850885636930777</v>
      </c>
      <c r="X217" t="s">
        <v>210</v>
      </c>
      <c r="Y217" t="s">
        <v>207</v>
      </c>
      <c r="Z217" t="s">
        <v>11</v>
      </c>
      <c r="AA217" s="8" t="s">
        <v>430</v>
      </c>
      <c r="AB217" s="27" t="s">
        <v>32</v>
      </c>
      <c r="AC217" s="37">
        <v>44229</v>
      </c>
      <c r="AD217" s="8" t="s">
        <v>428</v>
      </c>
    </row>
    <row r="218" spans="1:30" x14ac:dyDescent="0.25">
      <c r="A218" s="9">
        <v>0.35304551911651494</v>
      </c>
      <c r="B218" s="9">
        <v>0.28999424469874829</v>
      </c>
      <c r="C218" s="9">
        <v>0.33192824130199544</v>
      </c>
      <c r="D218" s="3">
        <f t="shared" si="66"/>
        <v>2.832495941323566</v>
      </c>
      <c r="E218" s="4">
        <f t="shared" si="67"/>
        <v>3.4483442974491427</v>
      </c>
      <c r="F218" s="4">
        <f t="shared" si="68"/>
        <v>3.0126993595889253</v>
      </c>
      <c r="G218" s="11">
        <v>3.223715441688535E-2</v>
      </c>
      <c r="H218" s="7">
        <f t="shared" si="81"/>
        <v>1.0322371544168853</v>
      </c>
      <c r="I218" s="5">
        <f t="shared" si="69"/>
        <v>2.7440360281583294</v>
      </c>
      <c r="J218" s="5">
        <f t="shared" si="70"/>
        <v>3.3406512085850322</v>
      </c>
      <c r="K218" s="5">
        <f t="shared" si="71"/>
        <v>2.9186116259211872</v>
      </c>
      <c r="L218">
        <v>2.5499999999999998</v>
      </c>
      <c r="M218">
        <v>3.09</v>
      </c>
      <c r="N218">
        <v>3.16</v>
      </c>
      <c r="O218" s="5">
        <f t="shared" si="72"/>
        <v>2.6322047437630576</v>
      </c>
      <c r="P218" s="5">
        <f t="shared" si="73"/>
        <v>3.1896128071481757</v>
      </c>
      <c r="Q218" s="5">
        <f t="shared" si="74"/>
        <v>3.261869407957358</v>
      </c>
      <c r="R218" s="6">
        <f t="shared" si="75"/>
        <v>0.37990965648454006</v>
      </c>
      <c r="S218" s="6">
        <f t="shared" si="76"/>
        <v>0.31351767768141653</v>
      </c>
      <c r="T218" s="6">
        <f t="shared" si="77"/>
        <v>0.30657266583404336</v>
      </c>
      <c r="U218">
        <f t="shared" si="78"/>
        <v>0.9292880901827818</v>
      </c>
      <c r="V218">
        <f t="shared" si="79"/>
        <v>0.92496935689038962</v>
      </c>
      <c r="W218">
        <f t="shared" si="80"/>
        <v>1.0827065759400669</v>
      </c>
      <c r="X218" t="s">
        <v>215</v>
      </c>
      <c r="Y218" t="s">
        <v>223</v>
      </c>
      <c r="Z218" t="s">
        <v>11</v>
      </c>
      <c r="AA218" s="8" t="s">
        <v>432</v>
      </c>
      <c r="AB218" s="27" t="s">
        <v>421</v>
      </c>
      <c r="AC218" s="37">
        <v>44229</v>
      </c>
      <c r="AD218" s="32" t="s">
        <v>421</v>
      </c>
    </row>
    <row r="219" spans="1:30" x14ac:dyDescent="0.25">
      <c r="A219" s="9">
        <v>0.31116373782668694</v>
      </c>
      <c r="B219" s="9">
        <v>0.25095285246285437</v>
      </c>
      <c r="C219" s="9">
        <v>0.39999507200298767</v>
      </c>
      <c r="D219" s="3">
        <f t="shared" si="66"/>
        <v>3.2137420863512816</v>
      </c>
      <c r="E219" s="4">
        <f t="shared" si="67"/>
        <v>3.9848122473444225</v>
      </c>
      <c r="F219" s="4">
        <f t="shared" si="68"/>
        <v>2.5000308003607872</v>
      </c>
      <c r="G219" s="11">
        <v>3.2928928799476287E-2</v>
      </c>
      <c r="H219" s="7">
        <f t="shared" si="81"/>
        <v>1.0329289287994763</v>
      </c>
      <c r="I219" s="5">
        <f t="shared" si="69"/>
        <v>3.1112906190810823</v>
      </c>
      <c r="J219" s="5">
        <f t="shared" si="70"/>
        <v>3.8577796944614366</v>
      </c>
      <c r="K219" s="5">
        <f t="shared" si="71"/>
        <v>2.4203318647164358</v>
      </c>
      <c r="L219">
        <v>2.6</v>
      </c>
      <c r="M219">
        <v>3.07</v>
      </c>
      <c r="N219">
        <v>3.1</v>
      </c>
      <c r="O219" s="5">
        <f t="shared" si="72"/>
        <v>2.6856152148786383</v>
      </c>
      <c r="P219" s="5">
        <f t="shared" si="73"/>
        <v>3.1710918114143922</v>
      </c>
      <c r="Q219" s="5">
        <f t="shared" si="74"/>
        <v>3.2020796792783766</v>
      </c>
      <c r="R219" s="6">
        <f t="shared" si="75"/>
        <v>0.37235416096091395</v>
      </c>
      <c r="S219" s="6">
        <f t="shared" si="76"/>
        <v>0.31534880081380334</v>
      </c>
      <c r="T219" s="6">
        <f t="shared" si="77"/>
        <v>0.31229703822528265</v>
      </c>
      <c r="U219">
        <f t="shared" si="78"/>
        <v>0.83566606862585802</v>
      </c>
      <c r="V219">
        <f t="shared" si="79"/>
        <v>0.79579453549604151</v>
      </c>
      <c r="W219">
        <f t="shared" si="80"/>
        <v>1.280816091872258</v>
      </c>
      <c r="X219" t="s">
        <v>8</v>
      </c>
      <c r="Y219" t="s">
        <v>214</v>
      </c>
      <c r="Z219" t="s">
        <v>11</v>
      </c>
      <c r="AA219" s="8" t="s">
        <v>431</v>
      </c>
      <c r="AB219" s="27" t="s">
        <v>29</v>
      </c>
      <c r="AC219" s="37">
        <v>44229</v>
      </c>
      <c r="AD219" s="8" t="s">
        <v>434</v>
      </c>
    </row>
    <row r="220" spans="1:30" x14ac:dyDescent="0.25">
      <c r="A220" s="9">
        <v>0.55625496827224918</v>
      </c>
      <c r="B220" s="9">
        <v>0.31844127355202434</v>
      </c>
      <c r="C220" s="9">
        <v>0.12321769541262939</v>
      </c>
      <c r="D220" s="3">
        <f t="shared" si="66"/>
        <v>1.7977367520977676</v>
      </c>
      <c r="E220" s="4">
        <f t="shared" si="67"/>
        <v>3.1402964472713935</v>
      </c>
      <c r="F220" s="4">
        <f t="shared" si="68"/>
        <v>8.115717443433887</v>
      </c>
      <c r="G220" s="11">
        <v>3.358078535664788E-2</v>
      </c>
      <c r="H220" s="7">
        <f t="shared" si="81"/>
        <v>1.0335807853566479</v>
      </c>
      <c r="I220" s="5">
        <f t="shared" si="69"/>
        <v>1.7393287274370524</v>
      </c>
      <c r="J220" s="5">
        <f t="shared" si="70"/>
        <v>3.038268988512399</v>
      </c>
      <c r="K220" s="5">
        <f t="shared" si="71"/>
        <v>7.8520397809383367</v>
      </c>
      <c r="L220">
        <v>2.3199999999999998</v>
      </c>
      <c r="M220">
        <v>3.27</v>
      </c>
      <c r="N220">
        <v>3.37</v>
      </c>
      <c r="O220" s="5">
        <f t="shared" si="72"/>
        <v>2.3979074220274228</v>
      </c>
      <c r="P220" s="5">
        <f t="shared" si="73"/>
        <v>3.3798091681162385</v>
      </c>
      <c r="Q220" s="5">
        <f t="shared" si="74"/>
        <v>3.4831672466519032</v>
      </c>
      <c r="R220" s="6">
        <f t="shared" si="75"/>
        <v>0.41703027848944363</v>
      </c>
      <c r="S220" s="6">
        <f t="shared" si="76"/>
        <v>0.29587469299556857</v>
      </c>
      <c r="T220" s="6">
        <f t="shared" si="77"/>
        <v>0.28709502851498786</v>
      </c>
      <c r="U220">
        <f t="shared" si="78"/>
        <v>1.3338479169596551</v>
      </c>
      <c r="V220">
        <f t="shared" si="79"/>
        <v>1.076270735857743</v>
      </c>
      <c r="W220">
        <f t="shared" si="80"/>
        <v>0.4291878408692012</v>
      </c>
      <c r="X220" t="s">
        <v>208</v>
      </c>
      <c r="Y220" t="s">
        <v>209</v>
      </c>
      <c r="Z220" t="s">
        <v>11</v>
      </c>
      <c r="AA220" s="8" t="s">
        <v>430</v>
      </c>
      <c r="AB220" s="27" t="s">
        <v>424</v>
      </c>
      <c r="AC220" s="37">
        <v>44229</v>
      </c>
      <c r="AD220" s="8" t="s">
        <v>32</v>
      </c>
    </row>
    <row r="221" spans="1:30" x14ac:dyDescent="0.25">
      <c r="A221" s="9">
        <v>0.51602244761834182</v>
      </c>
      <c r="B221" s="9">
        <v>0.29088236070838386</v>
      </c>
      <c r="C221" s="9">
        <v>0.18623145294302909</v>
      </c>
      <c r="D221" s="3">
        <f t="shared" si="66"/>
        <v>1.937900191387828</v>
      </c>
      <c r="E221" s="4">
        <f t="shared" si="67"/>
        <v>3.4378158839357145</v>
      </c>
      <c r="F221" s="4">
        <f t="shared" si="68"/>
        <v>5.3696622358733066</v>
      </c>
      <c r="G221" s="11">
        <v>3.3152099609216723E-2</v>
      </c>
      <c r="H221" s="7">
        <f t="shared" si="81"/>
        <v>1.0331520996092167</v>
      </c>
      <c r="I221" s="5">
        <f t="shared" si="69"/>
        <v>1.8757162591266345</v>
      </c>
      <c r="J221" s="5">
        <f t="shared" si="70"/>
        <v>3.3275021995658207</v>
      </c>
      <c r="K221" s="5">
        <f t="shared" si="71"/>
        <v>5.1973588766884831</v>
      </c>
      <c r="L221">
        <v>3.06</v>
      </c>
      <c r="M221">
        <v>3.08</v>
      </c>
      <c r="N221">
        <v>2.62</v>
      </c>
      <c r="O221" s="5">
        <f t="shared" si="72"/>
        <v>3.1614454248042034</v>
      </c>
      <c r="P221" s="5">
        <f t="shared" si="73"/>
        <v>3.1821084667963877</v>
      </c>
      <c r="Q221" s="5">
        <f t="shared" si="74"/>
        <v>2.7068585009761481</v>
      </c>
      <c r="R221" s="6">
        <f t="shared" si="75"/>
        <v>0.31631101146145285</v>
      </c>
      <c r="S221" s="6">
        <f t="shared" si="76"/>
        <v>0.31425704385456027</v>
      </c>
      <c r="T221" s="6">
        <f t="shared" si="77"/>
        <v>0.36943194468398688</v>
      </c>
      <c r="U221">
        <f t="shared" si="78"/>
        <v>1.6313768061192733</v>
      </c>
      <c r="V221">
        <f t="shared" si="79"/>
        <v>0.92561922285186915</v>
      </c>
      <c r="W221">
        <f t="shared" si="80"/>
        <v>0.50410219154797775</v>
      </c>
      <c r="X221" t="s">
        <v>224</v>
      </c>
      <c r="Y221" t="s">
        <v>221</v>
      </c>
      <c r="Z221" t="s">
        <v>11</v>
      </c>
      <c r="AA221" s="8" t="s">
        <v>432</v>
      </c>
      <c r="AB221" s="27" t="s">
        <v>421</v>
      </c>
      <c r="AC221" s="37">
        <v>44229</v>
      </c>
      <c r="AD221" s="8" t="s">
        <v>422</v>
      </c>
    </row>
    <row r="222" spans="1:30" x14ac:dyDescent="0.25">
      <c r="A222" s="9">
        <v>0.78571107104159921</v>
      </c>
      <c r="B222" s="9">
        <v>0.15188333085581623</v>
      </c>
      <c r="C222" s="9">
        <v>5.7274111179658256E-2</v>
      </c>
      <c r="D222" s="3">
        <f t="shared" si="66"/>
        <v>1.272732479986979</v>
      </c>
      <c r="E222" s="4">
        <f t="shared" si="67"/>
        <v>6.5840009852648418</v>
      </c>
      <c r="F222" s="4">
        <f t="shared" si="68"/>
        <v>17.459895568927916</v>
      </c>
      <c r="G222" s="11">
        <v>3.4445079288128788E-2</v>
      </c>
      <c r="H222" s="7">
        <f t="shared" si="81"/>
        <v>1.0344450792881288</v>
      </c>
      <c r="I222" s="5">
        <f t="shared" si="69"/>
        <v>1.2303528775668127</v>
      </c>
      <c r="J222" s="5">
        <f t="shared" si="70"/>
        <v>6.3647661118903827</v>
      </c>
      <c r="K222" s="5">
        <f t="shared" si="71"/>
        <v>16.87851382206124</v>
      </c>
      <c r="L222">
        <v>2.23</v>
      </c>
      <c r="M222">
        <v>3.33</v>
      </c>
      <c r="N222">
        <v>3.5</v>
      </c>
      <c r="O222" s="5">
        <f t="shared" si="72"/>
        <v>2.3068125268125272</v>
      </c>
      <c r="P222" s="5">
        <f t="shared" si="73"/>
        <v>3.4447021140294689</v>
      </c>
      <c r="Q222" s="5">
        <f t="shared" si="74"/>
        <v>3.6205577775084508</v>
      </c>
      <c r="R222" s="6">
        <f t="shared" si="75"/>
        <v>0.43349859963772824</v>
      </c>
      <c r="S222" s="6">
        <f t="shared" si="76"/>
        <v>0.29030086402166189</v>
      </c>
      <c r="T222" s="6">
        <f t="shared" si="77"/>
        <v>0.2762005363406097</v>
      </c>
      <c r="U222">
        <f t="shared" si="78"/>
        <v>1.8124881411340485</v>
      </c>
      <c r="V222">
        <f t="shared" si="79"/>
        <v>0.52319283088486745</v>
      </c>
      <c r="W222">
        <f t="shared" si="80"/>
        <v>0.2073642286813954</v>
      </c>
      <c r="X222" t="s">
        <v>212</v>
      </c>
      <c r="Y222" t="s">
        <v>7</v>
      </c>
      <c r="Z222" t="s">
        <v>11</v>
      </c>
      <c r="AA222" s="8" t="s">
        <v>430</v>
      </c>
      <c r="AB222" s="27" t="s">
        <v>423</v>
      </c>
      <c r="AC222" s="37">
        <v>44229</v>
      </c>
      <c r="AD222" s="8" t="s">
        <v>32</v>
      </c>
    </row>
    <row r="223" spans="1:30" x14ac:dyDescent="0.25">
      <c r="A223" s="9">
        <v>0.30115942137303081</v>
      </c>
      <c r="B223" s="9">
        <v>0.45186109114273304</v>
      </c>
      <c r="C223" s="9">
        <v>0.24032538642838677</v>
      </c>
      <c r="D223" s="3">
        <f t="shared" si="66"/>
        <v>3.3205004692891578</v>
      </c>
      <c r="E223" s="4">
        <f t="shared" si="67"/>
        <v>2.2130695021141396</v>
      </c>
      <c r="F223" s="4">
        <f t="shared" si="68"/>
        <v>4.161025245237604</v>
      </c>
      <c r="G223" s="11">
        <v>3.2845195333606192E-2</v>
      </c>
      <c r="H223" s="7">
        <f t="shared" si="81"/>
        <v>1.0328451953336062</v>
      </c>
      <c r="I223" s="5">
        <f t="shared" si="69"/>
        <v>3.2149062456708677</v>
      </c>
      <c r="J223" s="5">
        <f t="shared" si="70"/>
        <v>2.1426923532323974</v>
      </c>
      <c r="K223" s="5">
        <f t="shared" si="71"/>
        <v>4.0287017493397004</v>
      </c>
      <c r="L223">
        <v>2.58</v>
      </c>
      <c r="M223">
        <v>2.93</v>
      </c>
      <c r="N223">
        <v>3.29</v>
      </c>
      <c r="O223" s="5">
        <f t="shared" si="72"/>
        <v>2.6647406039607042</v>
      </c>
      <c r="P223" s="5">
        <f t="shared" si="73"/>
        <v>3.0262364223274663</v>
      </c>
      <c r="Q223" s="5">
        <f t="shared" si="74"/>
        <v>3.3980606926475643</v>
      </c>
      <c r="R223" s="6">
        <f t="shared" si="75"/>
        <v>0.3752710483390625</v>
      </c>
      <c r="S223" s="6">
        <f t="shared" si="76"/>
        <v>0.33044344870811648</v>
      </c>
      <c r="T223" s="6">
        <f t="shared" si="77"/>
        <v>0.29428550295282108</v>
      </c>
      <c r="U223">
        <f t="shared" si="78"/>
        <v>0.80251173839802625</v>
      </c>
      <c r="V223">
        <f t="shared" si="79"/>
        <v>1.3674384918487694</v>
      </c>
      <c r="W223">
        <f t="shared" si="80"/>
        <v>0.81664024906763755</v>
      </c>
      <c r="X223" t="s">
        <v>220</v>
      </c>
      <c r="Y223" t="s">
        <v>217</v>
      </c>
      <c r="Z223" t="s">
        <v>11</v>
      </c>
      <c r="AA223" s="8" t="s">
        <v>430</v>
      </c>
      <c r="AB223" s="27" t="s">
        <v>424</v>
      </c>
      <c r="AC223" s="37">
        <v>44229</v>
      </c>
      <c r="AD223" s="8" t="s">
        <v>421</v>
      </c>
    </row>
    <row r="224" spans="1:30" x14ac:dyDescent="0.25">
      <c r="A224" s="9">
        <v>0.68196573921450032</v>
      </c>
      <c r="B224" s="9">
        <v>0.18738176409451288</v>
      </c>
      <c r="C224" s="9">
        <v>0.12406649379105474</v>
      </c>
      <c r="D224" s="3">
        <f t="shared" si="66"/>
        <v>1.466349322990649</v>
      </c>
      <c r="E224" s="4">
        <f t="shared" si="67"/>
        <v>5.3366986100932063</v>
      </c>
      <c r="F224" s="4">
        <f t="shared" si="68"/>
        <v>8.0601939286213682</v>
      </c>
      <c r="G224" s="11">
        <v>3.5877805557510634E-2</v>
      </c>
      <c r="H224" s="7">
        <f t="shared" si="81"/>
        <v>1.0358778055575106</v>
      </c>
      <c r="I224" s="5">
        <f t="shared" si="69"/>
        <v>1.4155620625556873</v>
      </c>
      <c r="J224" s="5">
        <f t="shared" si="70"/>
        <v>5.1518611379273533</v>
      </c>
      <c r="K224" s="5">
        <f t="shared" si="71"/>
        <v>7.7810277287323117</v>
      </c>
      <c r="L224">
        <v>1.83</v>
      </c>
      <c r="M224">
        <v>3.52</v>
      </c>
      <c r="N224">
        <v>4.87</v>
      </c>
      <c r="O224" s="5">
        <f t="shared" si="72"/>
        <v>1.8956563841702445</v>
      </c>
      <c r="P224" s="5">
        <f t="shared" si="73"/>
        <v>3.6462898755624376</v>
      </c>
      <c r="Q224" s="5">
        <f t="shared" si="74"/>
        <v>5.0447249130650773</v>
      </c>
      <c r="R224" s="6">
        <f t="shared" si="75"/>
        <v>0.52752176415015961</v>
      </c>
      <c r="S224" s="6">
        <f t="shared" si="76"/>
        <v>0.2742513717030659</v>
      </c>
      <c r="T224" s="6">
        <f t="shared" si="77"/>
        <v>0.19822686414677451</v>
      </c>
      <c r="U224">
        <f t="shared" si="78"/>
        <v>1.2927727073273476</v>
      </c>
      <c r="V224">
        <f t="shared" si="79"/>
        <v>0.68324822928285145</v>
      </c>
      <c r="W224">
        <f t="shared" si="80"/>
        <v>0.62588133210436747</v>
      </c>
      <c r="X224" t="s">
        <v>218</v>
      </c>
      <c r="Y224" t="s">
        <v>219</v>
      </c>
      <c r="Z224" t="s">
        <v>11</v>
      </c>
      <c r="AA224" s="8" t="s">
        <v>430</v>
      </c>
      <c r="AB224" s="27" t="s">
        <v>32</v>
      </c>
      <c r="AC224" s="37">
        <v>44229</v>
      </c>
      <c r="AD224" s="8" t="s">
        <v>436</v>
      </c>
    </row>
    <row r="225" spans="1:30" x14ac:dyDescent="0.25">
      <c r="A225" s="9">
        <v>0.2127627185048499</v>
      </c>
      <c r="B225" s="9">
        <v>0.30144117592591674</v>
      </c>
      <c r="C225" s="9">
        <v>0.44122003457800496</v>
      </c>
      <c r="D225" s="3">
        <f t="shared" si="66"/>
        <v>4.7000715493170633</v>
      </c>
      <c r="E225" s="4">
        <f t="shared" si="67"/>
        <v>3.3173968251960493</v>
      </c>
      <c r="F225" s="4">
        <f t="shared" si="68"/>
        <v>2.2664428666672576</v>
      </c>
      <c r="G225" s="11">
        <v>3.3258975112604894E-2</v>
      </c>
      <c r="H225" s="7">
        <f t="shared" si="81"/>
        <v>1.0332589751126049</v>
      </c>
      <c r="I225" s="5">
        <f t="shared" si="69"/>
        <v>4.548783666558375</v>
      </c>
      <c r="J225" s="5">
        <f t="shared" si="70"/>
        <v>3.2106150588573579</v>
      </c>
      <c r="K225" s="5">
        <f t="shared" si="71"/>
        <v>2.1934896490207212</v>
      </c>
      <c r="L225">
        <v>3.46</v>
      </c>
      <c r="M225">
        <v>3.12</v>
      </c>
      <c r="N225">
        <v>2.36</v>
      </c>
      <c r="O225" s="5">
        <f t="shared" si="72"/>
        <v>3.5750760538896129</v>
      </c>
      <c r="P225" s="5">
        <f t="shared" si="73"/>
        <v>3.2237680023513273</v>
      </c>
      <c r="Q225" s="5">
        <f t="shared" si="74"/>
        <v>2.4384911812657473</v>
      </c>
      <c r="R225" s="6">
        <f t="shared" si="75"/>
        <v>0.27971432912931166</v>
      </c>
      <c r="S225" s="6">
        <f t="shared" si="76"/>
        <v>0.31019601884212128</v>
      </c>
      <c r="T225" s="6">
        <f t="shared" si="77"/>
        <v>0.41008965202856718</v>
      </c>
      <c r="U225">
        <f t="shared" si="78"/>
        <v>0.76064290008714519</v>
      </c>
      <c r="V225">
        <f t="shared" si="79"/>
        <v>0.97177641754112776</v>
      </c>
      <c r="W225">
        <f t="shared" si="80"/>
        <v>1.075911163316233</v>
      </c>
      <c r="X225" t="s">
        <v>216</v>
      </c>
      <c r="Y225" t="s">
        <v>213</v>
      </c>
      <c r="Z225" t="s">
        <v>11</v>
      </c>
      <c r="AA225" s="8" t="s">
        <v>432</v>
      </c>
      <c r="AB225" s="27" t="s">
        <v>421</v>
      </c>
      <c r="AC225" s="37">
        <v>44229</v>
      </c>
      <c r="AD225" s="8" t="s">
        <v>423</v>
      </c>
    </row>
    <row r="226" spans="1:30" x14ac:dyDescent="0.25">
      <c r="A226" s="9">
        <v>0.61030475391650119</v>
      </c>
      <c r="B226" s="9">
        <v>0.23061240364451907</v>
      </c>
      <c r="C226" s="9">
        <v>0.15323444169089129</v>
      </c>
      <c r="D226" s="3">
        <f t="shared" si="66"/>
        <v>1.6385256604716125</v>
      </c>
      <c r="E226" s="4">
        <f t="shared" si="67"/>
        <v>4.3362802008753389</v>
      </c>
      <c r="F226" s="4">
        <f t="shared" si="68"/>
        <v>6.5259480111999064</v>
      </c>
      <c r="G226" s="11">
        <v>3.3415685325787425E-2</v>
      </c>
      <c r="H226" s="7">
        <f t="shared" si="81"/>
        <v>1.0334156853257874</v>
      </c>
      <c r="I226" s="5">
        <f t="shared" si="69"/>
        <v>1.5855436333493065</v>
      </c>
      <c r="J226" s="5">
        <f t="shared" si="70"/>
        <v>4.1960657869328868</v>
      </c>
      <c r="K226" s="5">
        <f t="shared" si="71"/>
        <v>6.3149302878469289</v>
      </c>
      <c r="L226">
        <v>2.74</v>
      </c>
      <c r="M226">
        <v>2.9</v>
      </c>
      <c r="N226">
        <v>3.09</v>
      </c>
      <c r="O226" s="5">
        <f t="shared" si="72"/>
        <v>2.8315589777926577</v>
      </c>
      <c r="P226" s="5">
        <f t="shared" si="73"/>
        <v>2.9969054874447836</v>
      </c>
      <c r="Q226" s="5">
        <f t="shared" si="74"/>
        <v>3.1932544676566832</v>
      </c>
      <c r="R226" s="6">
        <f t="shared" si="75"/>
        <v>0.35316234196172391</v>
      </c>
      <c r="S226" s="6">
        <f t="shared" si="76"/>
        <v>0.3336775230948702</v>
      </c>
      <c r="T226" s="6">
        <f t="shared" si="77"/>
        <v>0.31316013494340567</v>
      </c>
      <c r="U226">
        <f t="shared" si="78"/>
        <v>1.7281139051418075</v>
      </c>
      <c r="V226">
        <f t="shared" si="79"/>
        <v>0.69112357795509072</v>
      </c>
      <c r="W226">
        <f t="shared" si="80"/>
        <v>0.48931656552831609</v>
      </c>
      <c r="X226" t="s">
        <v>222</v>
      </c>
      <c r="Y226" t="s">
        <v>211</v>
      </c>
      <c r="Z226" t="s">
        <v>11</v>
      </c>
      <c r="AA226" s="8" t="s">
        <v>430</v>
      </c>
      <c r="AB226" s="27" t="s">
        <v>32</v>
      </c>
      <c r="AC226" s="37">
        <v>44229</v>
      </c>
      <c r="AD226" s="8" t="s">
        <v>437</v>
      </c>
    </row>
    <row r="227" spans="1:30" x14ac:dyDescent="0.25">
      <c r="A227" s="9">
        <v>0.33935198039082154</v>
      </c>
      <c r="B227" s="9">
        <v>0.32306602173354315</v>
      </c>
      <c r="C227" s="9">
        <v>0.31691344620212558</v>
      </c>
      <c r="D227" s="3">
        <f t="shared" si="66"/>
        <v>2.9467928810915729</v>
      </c>
      <c r="E227" s="4">
        <f t="shared" si="67"/>
        <v>3.095342539070157</v>
      </c>
      <c r="F227" s="4">
        <f t="shared" si="68"/>
        <v>3.1554356938272847</v>
      </c>
      <c r="G227" s="11">
        <v>2.7686078113672963E-2</v>
      </c>
      <c r="H227" s="7">
        <f t="shared" si="81"/>
        <v>1.027686078113673</v>
      </c>
      <c r="I227" s="5">
        <f t="shared" si="69"/>
        <v>2.8674056638973231</v>
      </c>
      <c r="J227" s="5">
        <f t="shared" si="70"/>
        <v>3.0119533629877386</v>
      </c>
      <c r="K227" s="5">
        <f t="shared" si="71"/>
        <v>3.0704275955738503</v>
      </c>
      <c r="L227">
        <v>2.92</v>
      </c>
      <c r="M227">
        <v>3.06</v>
      </c>
      <c r="N227">
        <v>2.79</v>
      </c>
      <c r="O227" s="5">
        <f t="shared" si="72"/>
        <v>3.0008433480919248</v>
      </c>
      <c r="P227" s="5">
        <f t="shared" si="73"/>
        <v>3.1447193990278395</v>
      </c>
      <c r="Q227" s="5">
        <f t="shared" si="74"/>
        <v>2.8672441579371477</v>
      </c>
      <c r="R227" s="6">
        <f t="shared" si="75"/>
        <v>0.33323965432445729</v>
      </c>
      <c r="S227" s="6">
        <f t="shared" si="76"/>
        <v>0.31799339562987422</v>
      </c>
      <c r="T227" s="6">
        <f t="shared" si="77"/>
        <v>0.34876695004566849</v>
      </c>
      <c r="U227">
        <f t="shared" si="78"/>
        <v>1.0183421330176183</v>
      </c>
      <c r="V227">
        <f t="shared" si="79"/>
        <v>1.0159519857122226</v>
      </c>
      <c r="W227">
        <f t="shared" si="80"/>
        <v>0.90866822719477303</v>
      </c>
      <c r="X227" t="s">
        <v>245</v>
      </c>
      <c r="Y227" t="s">
        <v>240</v>
      </c>
      <c r="Z227" t="s">
        <v>403</v>
      </c>
      <c r="AA227" s="8" t="s">
        <v>432</v>
      </c>
      <c r="AB227" s="27" t="s">
        <v>421</v>
      </c>
      <c r="AC227" s="37">
        <v>44229</v>
      </c>
      <c r="AD227" s="8" t="s">
        <v>422</v>
      </c>
    </row>
    <row r="228" spans="1:30" x14ac:dyDescent="0.25">
      <c r="A228" s="9">
        <v>0.17420648921493787</v>
      </c>
      <c r="B228" s="9">
        <v>0.3905364690139258</v>
      </c>
      <c r="C228" s="9">
        <v>0.40675812857933569</v>
      </c>
      <c r="D228" s="3">
        <f t="shared" si="66"/>
        <v>5.7403142931500621</v>
      </c>
      <c r="E228" s="4">
        <f t="shared" si="67"/>
        <v>2.5605803281955262</v>
      </c>
      <c r="F228" s="4">
        <f t="shared" si="68"/>
        <v>2.4584634694152303</v>
      </c>
      <c r="G228" s="11">
        <v>2.7113312888259689E-2</v>
      </c>
      <c r="H228" s="7">
        <f t="shared" si="81"/>
        <v>1.0271133128882597</v>
      </c>
      <c r="I228" s="5">
        <f t="shared" si="69"/>
        <v>5.588783848014006</v>
      </c>
      <c r="J228" s="5">
        <f t="shared" si="70"/>
        <v>2.4929871865793771</v>
      </c>
      <c r="K228" s="5">
        <f t="shared" si="71"/>
        <v>2.3935659664482296</v>
      </c>
      <c r="L228">
        <v>3.24</v>
      </c>
      <c r="M228">
        <v>3.14</v>
      </c>
      <c r="N228">
        <v>2.5</v>
      </c>
      <c r="O228" s="5">
        <f t="shared" si="72"/>
        <v>3.3278471337579618</v>
      </c>
      <c r="P228" s="5">
        <f t="shared" si="73"/>
        <v>3.2251358024691354</v>
      </c>
      <c r="Q228" s="5">
        <f t="shared" si="74"/>
        <v>2.567783282220649</v>
      </c>
      <c r="R228" s="6">
        <f t="shared" si="75"/>
        <v>0.30049457195792312</v>
      </c>
      <c r="S228" s="6">
        <f t="shared" si="76"/>
        <v>0.31006446278460859</v>
      </c>
      <c r="T228" s="6">
        <f t="shared" si="77"/>
        <v>0.38944096525746841</v>
      </c>
      <c r="U228">
        <f t="shared" si="78"/>
        <v>0.57973256581596833</v>
      </c>
      <c r="V228">
        <f t="shared" si="79"/>
        <v>1.2595331483866903</v>
      </c>
      <c r="W228">
        <f t="shared" si="80"/>
        <v>1.0444667224733755</v>
      </c>
      <c r="X228" t="s">
        <v>55</v>
      </c>
      <c r="Y228" t="s">
        <v>56</v>
      </c>
      <c r="Z228" t="s">
        <v>404</v>
      </c>
      <c r="AA228" s="8" t="s">
        <v>431</v>
      </c>
      <c r="AB228" s="27" t="s">
        <v>33</v>
      </c>
      <c r="AC228" s="37">
        <v>44229</v>
      </c>
      <c r="AD228" s="8" t="s">
        <v>29</v>
      </c>
    </row>
    <row r="229" spans="1:30" x14ac:dyDescent="0.25">
      <c r="A229" s="9">
        <v>0.43629602801941197</v>
      </c>
      <c r="B229" s="9">
        <v>0.25637726815848133</v>
      </c>
      <c r="C229" s="9">
        <v>0.28760525609901816</v>
      </c>
      <c r="D229" s="3">
        <f t="shared" si="66"/>
        <v>2.2920217828696514</v>
      </c>
      <c r="E229" s="4">
        <f t="shared" si="67"/>
        <v>3.9005018158702094</v>
      </c>
      <c r="F229" s="4">
        <f t="shared" si="68"/>
        <v>3.4769879158804908</v>
      </c>
      <c r="G229" s="11">
        <v>2.7171246737322186E-2</v>
      </c>
      <c r="H229" s="7">
        <f t="shared" si="81"/>
        <v>1.0271712467373222</v>
      </c>
      <c r="I229" s="5">
        <f t="shared" si="69"/>
        <v>2.2313920781466234</v>
      </c>
      <c r="J229" s="5">
        <f t="shared" si="70"/>
        <v>3.7973237941187055</v>
      </c>
      <c r="K229" s="5">
        <f t="shared" si="71"/>
        <v>3.3850128952934551</v>
      </c>
      <c r="L229">
        <v>2.41</v>
      </c>
      <c r="M229">
        <v>3.04</v>
      </c>
      <c r="N229">
        <v>3.53</v>
      </c>
      <c r="O229" s="5">
        <f t="shared" si="72"/>
        <v>2.4754827046369465</v>
      </c>
      <c r="P229" s="5">
        <f t="shared" si="73"/>
        <v>3.1226005900814595</v>
      </c>
      <c r="Q229" s="5">
        <f t="shared" si="74"/>
        <v>3.6259145009827471</v>
      </c>
      <c r="R229" s="6">
        <f t="shared" si="75"/>
        <v>0.40396161852670254</v>
      </c>
      <c r="S229" s="6">
        <f t="shared" si="76"/>
        <v>0.3202458883714977</v>
      </c>
      <c r="T229" s="6">
        <f t="shared" si="77"/>
        <v>0.27579249310179976</v>
      </c>
      <c r="U229">
        <f t="shared" si="78"/>
        <v>1.080043271463851</v>
      </c>
      <c r="V229">
        <f t="shared" si="79"/>
        <v>0.80056380883514633</v>
      </c>
      <c r="W229">
        <f t="shared" si="80"/>
        <v>1.0428320686482866</v>
      </c>
      <c r="X229" t="s">
        <v>268</v>
      </c>
      <c r="Y229" t="s">
        <v>267</v>
      </c>
      <c r="Z229" t="s">
        <v>416</v>
      </c>
      <c r="AA229" s="8" t="s">
        <v>432</v>
      </c>
      <c r="AB229" s="27" t="s">
        <v>421</v>
      </c>
      <c r="AC229" s="37">
        <v>44229</v>
      </c>
      <c r="AD229" s="8" t="s">
        <v>437</v>
      </c>
    </row>
    <row r="230" spans="1:30" x14ac:dyDescent="0.25">
      <c r="A230" s="9">
        <v>8.8799427048609408E-2</v>
      </c>
      <c r="B230" s="9">
        <v>0.2416073102984167</v>
      </c>
      <c r="C230" s="9">
        <v>0.57779536826602618</v>
      </c>
      <c r="D230" s="3">
        <f t="shared" si="66"/>
        <v>11.261333921136599</v>
      </c>
      <c r="E230" s="4">
        <f t="shared" si="67"/>
        <v>4.1389476119943094</v>
      </c>
      <c r="F230" s="4">
        <f t="shared" si="68"/>
        <v>1.7307165389729882</v>
      </c>
      <c r="G230" s="11">
        <v>2.7915750282122787E-2</v>
      </c>
      <c r="H230" s="7">
        <f t="shared" si="81"/>
        <v>1.0279157502821228</v>
      </c>
      <c r="I230" s="5">
        <f t="shared" si="69"/>
        <v>10.955502839649846</v>
      </c>
      <c r="J230" s="5">
        <f t="shared" si="70"/>
        <v>4.026543625640846</v>
      </c>
      <c r="K230" s="5">
        <f t="shared" si="71"/>
        <v>1.6837143885556516</v>
      </c>
      <c r="L230">
        <v>3.15</v>
      </c>
      <c r="M230">
        <v>3.29</v>
      </c>
      <c r="N230">
        <v>2.46</v>
      </c>
      <c r="O230" s="5">
        <f t="shared" si="72"/>
        <v>3.2379346133886866</v>
      </c>
      <c r="P230" s="5">
        <f t="shared" si="73"/>
        <v>3.3818428184281841</v>
      </c>
      <c r="Q230" s="5">
        <f t="shared" si="74"/>
        <v>2.5286727456940219</v>
      </c>
      <c r="R230" s="6">
        <f t="shared" si="75"/>
        <v>0.30883884926676819</v>
      </c>
      <c r="S230" s="6">
        <f t="shared" si="76"/>
        <v>0.29569677057456528</v>
      </c>
      <c r="T230" s="6">
        <f t="shared" si="77"/>
        <v>0.39546438015866664</v>
      </c>
      <c r="U230">
        <f t="shared" si="78"/>
        <v>0.28752673848977606</v>
      </c>
      <c r="V230">
        <f t="shared" si="79"/>
        <v>0.81707794721245042</v>
      </c>
      <c r="W230">
        <f t="shared" si="80"/>
        <v>1.4610554003225411</v>
      </c>
      <c r="X230" t="s">
        <v>262</v>
      </c>
      <c r="Y230" t="s">
        <v>264</v>
      </c>
      <c r="Z230" t="s">
        <v>416</v>
      </c>
      <c r="AA230" s="8" t="s">
        <v>431</v>
      </c>
      <c r="AB230" s="27" t="s">
        <v>437</v>
      </c>
      <c r="AC230" s="37">
        <v>44229</v>
      </c>
      <c r="AD230" s="8" t="s">
        <v>29</v>
      </c>
    </row>
    <row r="231" spans="1:30" x14ac:dyDescent="0.25">
      <c r="A231" s="9">
        <v>0.1797321774079057</v>
      </c>
      <c r="B231" s="9">
        <v>0.19513389844308796</v>
      </c>
      <c r="C231" s="9">
        <v>0.55221192594117297</v>
      </c>
      <c r="D231" s="3">
        <f t="shared" si="66"/>
        <v>5.5638340024695765</v>
      </c>
      <c r="E231" s="4">
        <f t="shared" si="67"/>
        <v>5.1246862179184944</v>
      </c>
      <c r="F231" s="4">
        <f t="shared" si="68"/>
        <v>1.8108989556783492</v>
      </c>
      <c r="G231" s="11">
        <v>3.5283741703635574E-2</v>
      </c>
      <c r="H231" s="7">
        <f t="shared" si="81"/>
        <v>1.0352837417036356</v>
      </c>
      <c r="I231" s="5">
        <f t="shared" si="69"/>
        <v>5.3742117048161875</v>
      </c>
      <c r="J231" s="5">
        <f t="shared" si="70"/>
        <v>4.9500306162303351</v>
      </c>
      <c r="K231" s="5">
        <f t="shared" si="71"/>
        <v>1.7491812946838918</v>
      </c>
      <c r="L231">
        <v>9.3000000000000007</v>
      </c>
      <c r="M231">
        <v>5.51</v>
      </c>
      <c r="N231">
        <v>1.34</v>
      </c>
      <c r="O231" s="5">
        <f t="shared" si="72"/>
        <v>9.6281387978438122</v>
      </c>
      <c r="P231" s="5">
        <f t="shared" si="73"/>
        <v>5.7044134167870322</v>
      </c>
      <c r="Q231" s="5">
        <f t="shared" si="74"/>
        <v>1.3872802138828717</v>
      </c>
      <c r="R231" s="6">
        <f t="shared" si="75"/>
        <v>0.10386223350082432</v>
      </c>
      <c r="S231" s="6">
        <f t="shared" si="76"/>
        <v>0.17530286235166356</v>
      </c>
      <c r="T231" s="6">
        <f t="shared" si="77"/>
        <v>0.72083490414751217</v>
      </c>
      <c r="U231">
        <f t="shared" si="78"/>
        <v>1.7304863505220038</v>
      </c>
      <c r="V231">
        <f t="shared" si="79"/>
        <v>1.1131244283487089</v>
      </c>
      <c r="W231">
        <f t="shared" si="80"/>
        <v>0.76607267872834295</v>
      </c>
      <c r="X231" t="s">
        <v>265</v>
      </c>
      <c r="Y231" t="s">
        <v>261</v>
      </c>
      <c r="Z231" t="s">
        <v>416</v>
      </c>
      <c r="AA231" s="8" t="s">
        <v>431</v>
      </c>
      <c r="AB231" s="27" t="s">
        <v>29</v>
      </c>
      <c r="AC231" s="37">
        <v>44229</v>
      </c>
      <c r="AD231" s="8" t="s">
        <v>446</v>
      </c>
    </row>
    <row r="232" spans="1:30" x14ac:dyDescent="0.25">
      <c r="A232" s="9">
        <v>0.25972577664357377</v>
      </c>
      <c r="B232" s="9">
        <v>0.26778203583522481</v>
      </c>
      <c r="C232" s="9">
        <v>0.42842782580142352</v>
      </c>
      <c r="D232" s="3">
        <f t="shared" si="66"/>
        <v>3.8502146876715955</v>
      </c>
      <c r="E232" s="4">
        <f t="shared" si="67"/>
        <v>3.7343804519259582</v>
      </c>
      <c r="F232" s="4">
        <f t="shared" si="68"/>
        <v>2.334115432697176</v>
      </c>
      <c r="G232" s="11">
        <v>3.5703947443283202E-2</v>
      </c>
      <c r="H232" s="7">
        <f t="shared" si="81"/>
        <v>1.0357039474432832</v>
      </c>
      <c r="I232" s="5">
        <f t="shared" si="69"/>
        <v>3.7174857710798088</v>
      </c>
      <c r="J232" s="5">
        <f t="shared" si="70"/>
        <v>3.6056447029525867</v>
      </c>
      <c r="K232" s="5">
        <f t="shared" si="71"/>
        <v>2.2536511890865376</v>
      </c>
      <c r="L232">
        <v>3.92</v>
      </c>
      <c r="M232">
        <v>3.81</v>
      </c>
      <c r="N232">
        <v>1.93</v>
      </c>
      <c r="O232" s="5">
        <f t="shared" si="72"/>
        <v>4.0599594739776697</v>
      </c>
      <c r="P232" s="5">
        <f t="shared" si="73"/>
        <v>3.9460320397589093</v>
      </c>
      <c r="Q232" s="5">
        <f t="shared" si="74"/>
        <v>1.9989086185655365</v>
      </c>
      <c r="R232" s="6">
        <f t="shared" si="75"/>
        <v>0.24630787730998424</v>
      </c>
      <c r="S232" s="6">
        <f t="shared" si="76"/>
        <v>0.25341912836092861</v>
      </c>
      <c r="T232" s="6">
        <f t="shared" si="77"/>
        <v>0.50027299432908712</v>
      </c>
      <c r="U232">
        <f t="shared" si="78"/>
        <v>1.0544761275202856</v>
      </c>
      <c r="V232">
        <f t="shared" si="79"/>
        <v>1.0566764930776655</v>
      </c>
      <c r="W232">
        <f t="shared" si="80"/>
        <v>0.8563880734277598</v>
      </c>
      <c r="X232" t="s">
        <v>300</v>
      </c>
      <c r="Y232" t="s">
        <v>301</v>
      </c>
      <c r="Z232" t="s">
        <v>411</v>
      </c>
      <c r="AA232" s="8" t="s">
        <v>432</v>
      </c>
      <c r="AB232" s="27" t="s">
        <v>421</v>
      </c>
      <c r="AC232" s="37">
        <v>44229</v>
      </c>
      <c r="AD232" s="8" t="s">
        <v>29</v>
      </c>
    </row>
    <row r="233" spans="1:30" x14ac:dyDescent="0.25">
      <c r="A233" s="9">
        <v>0.85162457895863453</v>
      </c>
      <c r="B233" s="9">
        <v>0.10296792893601249</v>
      </c>
      <c r="C233" s="9">
        <v>2.7521969009192317E-2</v>
      </c>
      <c r="D233" s="3">
        <f t="shared" si="66"/>
        <v>1.174226325434147</v>
      </c>
      <c r="E233" s="4">
        <f t="shared" si="67"/>
        <v>9.7117618110142967</v>
      </c>
      <c r="F233" s="4">
        <f t="shared" si="68"/>
        <v>36.334609622807172</v>
      </c>
      <c r="G233" s="11">
        <v>3.8222152679983967E-2</v>
      </c>
      <c r="H233" s="7">
        <f t="shared" si="81"/>
        <v>1.038222152679984</v>
      </c>
      <c r="I233" s="5">
        <f t="shared" si="69"/>
        <v>1.1309971785933219</v>
      </c>
      <c r="J233" s="5">
        <f t="shared" si="70"/>
        <v>9.3542232613175589</v>
      </c>
      <c r="K233" s="5">
        <f t="shared" si="71"/>
        <v>34.996950825038653</v>
      </c>
      <c r="L233">
        <v>1.68</v>
      </c>
      <c r="M233">
        <v>4.1500000000000004</v>
      </c>
      <c r="N233">
        <v>4.95</v>
      </c>
      <c r="O233" s="5">
        <f t="shared" si="72"/>
        <v>1.7442132165023729</v>
      </c>
      <c r="P233" s="5">
        <f t="shared" si="73"/>
        <v>4.308621933621934</v>
      </c>
      <c r="Q233" s="5">
        <f t="shared" si="74"/>
        <v>5.1391996557659212</v>
      </c>
      <c r="R233" s="6">
        <f t="shared" si="75"/>
        <v>0.57332440239460802</v>
      </c>
      <c r="S233" s="6">
        <f t="shared" si="76"/>
        <v>0.23209277012600993</v>
      </c>
      <c r="T233" s="6">
        <f t="shared" si="77"/>
        <v>0.19458282747938208</v>
      </c>
      <c r="U233">
        <f t="shared" si="78"/>
        <v>1.4854148461179191</v>
      </c>
      <c r="V233">
        <f t="shared" si="79"/>
        <v>0.44364987707332798</v>
      </c>
      <c r="W233">
        <f t="shared" si="80"/>
        <v>0.14144089365804152</v>
      </c>
      <c r="X233" t="s">
        <v>81</v>
      </c>
      <c r="Y233" t="s">
        <v>299</v>
      </c>
      <c r="Z233" t="s">
        <v>411</v>
      </c>
      <c r="AA233" s="8" t="s">
        <v>430</v>
      </c>
      <c r="AB233" s="27" t="s">
        <v>427</v>
      </c>
      <c r="AC233" s="37">
        <v>44229</v>
      </c>
      <c r="AD233" s="32" t="s">
        <v>427</v>
      </c>
    </row>
    <row r="234" spans="1:30" x14ac:dyDescent="0.25">
      <c r="A234" s="9">
        <v>0.60472232708726148</v>
      </c>
      <c r="B234" s="9">
        <v>0.2178823317953523</v>
      </c>
      <c r="C234" s="9">
        <v>0.16946973131365725</v>
      </c>
      <c r="D234" s="3">
        <f t="shared" si="66"/>
        <v>1.6536515276633732</v>
      </c>
      <c r="E234" s="4">
        <f t="shared" si="67"/>
        <v>4.5896332748047595</v>
      </c>
      <c r="F234" s="4">
        <f t="shared" si="68"/>
        <v>5.9007587505357177</v>
      </c>
      <c r="G234" s="11">
        <v>3.2908789562782204E-2</v>
      </c>
      <c r="H234" s="7">
        <f t="shared" si="81"/>
        <v>1.0329087895627822</v>
      </c>
      <c r="I234" s="5">
        <f t="shared" si="69"/>
        <v>1.6009656848436191</v>
      </c>
      <c r="J234" s="5">
        <f t="shared" si="70"/>
        <v>4.443406156653479</v>
      </c>
      <c r="K234" s="5">
        <f t="shared" si="71"/>
        <v>5.7127587742122294</v>
      </c>
      <c r="L234">
        <v>2.63</v>
      </c>
      <c r="M234">
        <v>3.3</v>
      </c>
      <c r="N234">
        <v>2.86</v>
      </c>
      <c r="O234" s="5">
        <f t="shared" si="72"/>
        <v>2.7165501165501169</v>
      </c>
      <c r="P234" s="5">
        <f t="shared" si="73"/>
        <v>3.4085990055571811</v>
      </c>
      <c r="Q234" s="5">
        <f t="shared" si="74"/>
        <v>2.9541191381495571</v>
      </c>
      <c r="R234" s="6">
        <f t="shared" si="75"/>
        <v>0.36811395229105881</v>
      </c>
      <c r="S234" s="6">
        <f t="shared" si="76"/>
        <v>0.29337566500772261</v>
      </c>
      <c r="T234" s="6">
        <f t="shared" si="77"/>
        <v>0.33851038270121842</v>
      </c>
      <c r="U234">
        <f t="shared" si="78"/>
        <v>1.6427585081293581</v>
      </c>
      <c r="V234">
        <f t="shared" si="79"/>
        <v>0.74267349948611772</v>
      </c>
      <c r="W234">
        <f t="shared" si="80"/>
        <v>0.50063377661073816</v>
      </c>
      <c r="X234" t="s">
        <v>302</v>
      </c>
      <c r="Y234" t="s">
        <v>295</v>
      </c>
      <c r="Z234" t="s">
        <v>411</v>
      </c>
      <c r="AA234" s="8" t="s">
        <v>430</v>
      </c>
      <c r="AB234" s="27" t="s">
        <v>32</v>
      </c>
      <c r="AC234" s="37">
        <v>44229</v>
      </c>
      <c r="AD234" s="8" t="s">
        <v>421</v>
      </c>
    </row>
    <row r="235" spans="1:30" x14ac:dyDescent="0.25">
      <c r="A235" s="9">
        <v>0.11826937073243576</v>
      </c>
      <c r="B235" s="9">
        <v>0.27511143954101513</v>
      </c>
      <c r="C235" s="9">
        <v>0.53484252837030977</v>
      </c>
      <c r="D235" s="3">
        <f t="shared" si="66"/>
        <v>8.4552745466307506</v>
      </c>
      <c r="E235" s="4">
        <f t="shared" si="67"/>
        <v>3.6348906525601401</v>
      </c>
      <c r="F235" s="4">
        <f t="shared" si="68"/>
        <v>1.8697092077682134</v>
      </c>
      <c r="G235" s="11">
        <v>3.2782699170938345E-2</v>
      </c>
      <c r="H235" s="7">
        <f t="shared" si="81"/>
        <v>1.0327826991709383</v>
      </c>
      <c r="I235" s="5">
        <f t="shared" si="69"/>
        <v>8.1868863154061202</v>
      </c>
      <c r="J235" s="5">
        <f t="shared" si="70"/>
        <v>3.519511563737495</v>
      </c>
      <c r="K235" s="5">
        <f t="shared" si="71"/>
        <v>1.8103606976270168</v>
      </c>
      <c r="L235">
        <v>14.8</v>
      </c>
      <c r="M235">
        <v>6.57</v>
      </c>
      <c r="N235">
        <v>1.23</v>
      </c>
      <c r="O235" s="5">
        <f t="shared" si="72"/>
        <v>15.285183947729887</v>
      </c>
      <c r="P235" s="5">
        <f t="shared" si="73"/>
        <v>6.7853823335530654</v>
      </c>
      <c r="Q235" s="5">
        <f t="shared" si="74"/>
        <v>1.2703227199802543</v>
      </c>
      <c r="R235" s="6">
        <f t="shared" si="75"/>
        <v>6.5422830593315634E-2</v>
      </c>
      <c r="S235" s="6">
        <f t="shared" si="76"/>
        <v>0.14737563056028483</v>
      </c>
      <c r="T235" s="6">
        <f t="shared" si="77"/>
        <v>0.78720153884639954</v>
      </c>
      <c r="U235">
        <f t="shared" si="78"/>
        <v>1.8077690870275422</v>
      </c>
      <c r="V235">
        <f t="shared" si="79"/>
        <v>1.8667363016199563</v>
      </c>
      <c r="W235">
        <f t="shared" si="80"/>
        <v>0.67942261540048809</v>
      </c>
      <c r="X235" t="s">
        <v>319</v>
      </c>
      <c r="Y235" t="s">
        <v>111</v>
      </c>
      <c r="Z235" t="s">
        <v>412</v>
      </c>
      <c r="AA235" s="8" t="s">
        <v>431</v>
      </c>
      <c r="AB235" s="27" t="s">
        <v>33</v>
      </c>
      <c r="AC235" s="37">
        <v>44257</v>
      </c>
      <c r="AD235" s="8" t="s">
        <v>437</v>
      </c>
    </row>
    <row r="236" spans="1:30" x14ac:dyDescent="0.25">
      <c r="A236" s="9">
        <v>6.5751127347180263E-2</v>
      </c>
      <c r="B236" s="9">
        <v>0.1499820796664893</v>
      </c>
      <c r="C236" s="9">
        <v>0.65174183985094702</v>
      </c>
      <c r="D236" s="3">
        <f t="shared" si="66"/>
        <v>15.208864704627532</v>
      </c>
      <c r="E236" s="4">
        <f t="shared" si="67"/>
        <v>6.6674632210972824</v>
      </c>
      <c r="F236" s="4">
        <f t="shared" si="68"/>
        <v>1.5343498588777105</v>
      </c>
      <c r="G236" s="11">
        <v>2.3617323006436042E-2</v>
      </c>
      <c r="H236" s="7">
        <f t="shared" si="81"/>
        <v>1.023617323006436</v>
      </c>
      <c r="I236" s="5">
        <f t="shared" si="69"/>
        <v>14.857959476455544</v>
      </c>
      <c r="J236" s="5">
        <f t="shared" si="70"/>
        <v>6.5136287470345602</v>
      </c>
      <c r="K236" s="5">
        <f t="shared" si="71"/>
        <v>1.4989487031845232</v>
      </c>
      <c r="L236">
        <v>4.12</v>
      </c>
      <c r="M236">
        <v>3.56</v>
      </c>
      <c r="N236">
        <v>2</v>
      </c>
      <c r="O236" s="5">
        <f t="shared" si="72"/>
        <v>4.2173033707865164</v>
      </c>
      <c r="P236" s="5">
        <f t="shared" si="73"/>
        <v>3.6440776699029125</v>
      </c>
      <c r="Q236" s="5">
        <f t="shared" si="74"/>
        <v>2.0472346460128721</v>
      </c>
      <c r="R236" s="6">
        <f t="shared" si="75"/>
        <v>0.23711834603293017</v>
      </c>
      <c r="S236" s="6">
        <f t="shared" si="76"/>
        <v>0.27441786113923378</v>
      </c>
      <c r="T236" s="6">
        <f t="shared" si="77"/>
        <v>0.48846379282783614</v>
      </c>
      <c r="U236">
        <f t="shared" si="78"/>
        <v>0.27729245099427685</v>
      </c>
      <c r="V236">
        <f t="shared" si="79"/>
        <v>0.54654634739825325</v>
      </c>
      <c r="W236">
        <f t="shared" si="80"/>
        <v>1.3342684747990314</v>
      </c>
      <c r="X236" t="s">
        <v>114</v>
      </c>
      <c r="Y236" t="s">
        <v>320</v>
      </c>
      <c r="Z236" t="s">
        <v>412</v>
      </c>
      <c r="AA236" s="8" t="s">
        <v>431</v>
      </c>
      <c r="AB236" s="27" t="s">
        <v>29</v>
      </c>
      <c r="AC236" s="37">
        <v>44257</v>
      </c>
      <c r="AD236" s="8" t="s">
        <v>437</v>
      </c>
    </row>
    <row r="237" spans="1:30" x14ac:dyDescent="0.25">
      <c r="A237" s="9">
        <v>0.24471374980141802</v>
      </c>
      <c r="B237" s="9">
        <v>0.24288099192501766</v>
      </c>
      <c r="C237" s="9">
        <v>0.46098696101003878</v>
      </c>
      <c r="D237" s="3">
        <f t="shared" si="66"/>
        <v>4.0864070809731237</v>
      </c>
      <c r="E237" s="4">
        <f t="shared" si="67"/>
        <v>4.1172427371703115</v>
      </c>
      <c r="F237" s="4">
        <f t="shared" si="68"/>
        <v>2.1692587525880658</v>
      </c>
      <c r="G237" s="11">
        <v>2.2558082555747427E-2</v>
      </c>
      <c r="H237" s="7">
        <f t="shared" si="81"/>
        <v>1.0225580825557474</v>
      </c>
      <c r="I237" s="5">
        <f t="shared" si="69"/>
        <v>3.9962591374366672</v>
      </c>
      <c r="J237" s="5">
        <f t="shared" si="70"/>
        <v>4.0264145454503799</v>
      </c>
      <c r="K237" s="5">
        <f t="shared" si="71"/>
        <v>2.1214039472127522</v>
      </c>
      <c r="L237">
        <v>2.5099999999999998</v>
      </c>
      <c r="M237">
        <v>3.71</v>
      </c>
      <c r="N237">
        <v>2.82</v>
      </c>
      <c r="O237" s="5">
        <f t="shared" si="72"/>
        <v>2.566620787214926</v>
      </c>
      <c r="P237" s="5">
        <f t="shared" si="73"/>
        <v>3.793690486281823</v>
      </c>
      <c r="Q237" s="5">
        <f t="shared" si="74"/>
        <v>2.8836137928072074</v>
      </c>
      <c r="R237" s="6">
        <f t="shared" si="75"/>
        <v>0.38961735406386744</v>
      </c>
      <c r="S237" s="6">
        <f t="shared" si="76"/>
        <v>0.26359556838283216</v>
      </c>
      <c r="T237" s="6">
        <f t="shared" si="77"/>
        <v>0.34678707755330046</v>
      </c>
      <c r="U237">
        <f t="shared" si="78"/>
        <v>0.62808739715763195</v>
      </c>
      <c r="V237">
        <f t="shared" si="79"/>
        <v>0.92141530836463159</v>
      </c>
      <c r="W237">
        <f t="shared" si="80"/>
        <v>1.3293083590728261</v>
      </c>
      <c r="X237" t="s">
        <v>321</v>
      </c>
      <c r="Y237" t="s">
        <v>107</v>
      </c>
      <c r="Z237" t="s">
        <v>412</v>
      </c>
      <c r="AA237" s="8" t="s">
        <v>431</v>
      </c>
      <c r="AB237" s="27" t="s">
        <v>29</v>
      </c>
      <c r="AC237" s="37">
        <v>44257</v>
      </c>
      <c r="AD237" s="32" t="s">
        <v>29</v>
      </c>
    </row>
    <row r="238" spans="1:30" x14ac:dyDescent="0.25">
      <c r="A238" s="9">
        <v>0.49649632414666489</v>
      </c>
      <c r="B238" s="9">
        <v>0.21544094861988405</v>
      </c>
      <c r="C238" s="9">
        <v>0.26959615339207427</v>
      </c>
      <c r="D238" s="3">
        <f t="shared" si="66"/>
        <v>2.0141136023891293</v>
      </c>
      <c r="E238" s="4">
        <f t="shared" si="67"/>
        <v>4.6416431342602493</v>
      </c>
      <c r="F238" s="4">
        <f t="shared" si="68"/>
        <v>3.7092517360427539</v>
      </c>
      <c r="G238" s="11">
        <v>2.3162120028290767E-2</v>
      </c>
      <c r="H238" s="7">
        <f t="shared" si="81"/>
        <v>1.0231621200282908</v>
      </c>
      <c r="I238" s="5">
        <f t="shared" si="69"/>
        <v>1.9685185396948026</v>
      </c>
      <c r="J238" s="5">
        <f t="shared" si="70"/>
        <v>4.5365666333815273</v>
      </c>
      <c r="K238" s="5">
        <f t="shared" si="71"/>
        <v>3.6252825074683099</v>
      </c>
      <c r="L238">
        <v>2.23</v>
      </c>
      <c r="M238">
        <v>3.5</v>
      </c>
      <c r="N238">
        <v>3.46</v>
      </c>
      <c r="O238" s="5">
        <f t="shared" si="72"/>
        <v>2.2816515276630884</v>
      </c>
      <c r="P238" s="5">
        <f t="shared" si="73"/>
        <v>3.5810674200990178</v>
      </c>
      <c r="Q238" s="5">
        <f t="shared" si="74"/>
        <v>3.5401409352978859</v>
      </c>
      <c r="R238" s="6">
        <f t="shared" si="75"/>
        <v>0.43827902196100005</v>
      </c>
      <c r="S238" s="6">
        <f t="shared" si="76"/>
        <v>0.27924634827800859</v>
      </c>
      <c r="T238" s="6">
        <f t="shared" si="77"/>
        <v>0.28247462976099136</v>
      </c>
      <c r="U238">
        <f t="shared" si="78"/>
        <v>1.1328315964683457</v>
      </c>
      <c r="V238">
        <f t="shared" si="79"/>
        <v>0.77150856205789331</v>
      </c>
      <c r="W238">
        <f t="shared" si="80"/>
        <v>0.95440837862213013</v>
      </c>
      <c r="X238" t="s">
        <v>118</v>
      </c>
      <c r="Y238" t="s">
        <v>322</v>
      </c>
      <c r="Z238" t="s">
        <v>412</v>
      </c>
      <c r="AA238" s="8" t="s">
        <v>432</v>
      </c>
      <c r="AB238" s="27" t="s">
        <v>425</v>
      </c>
      <c r="AC238" s="37">
        <v>44257</v>
      </c>
      <c r="AD238" s="8" t="s">
        <v>429</v>
      </c>
    </row>
    <row r="239" spans="1:30" x14ac:dyDescent="0.25">
      <c r="A239" s="9">
        <v>0.68401573072699096</v>
      </c>
      <c r="B239" s="9">
        <v>0.19065282329389202</v>
      </c>
      <c r="C239" s="9">
        <v>0.1197003918246087</v>
      </c>
      <c r="D239" s="3">
        <f t="shared" si="66"/>
        <v>1.4619546818567639</v>
      </c>
      <c r="E239" s="4">
        <f t="shared" si="67"/>
        <v>5.2451360683943102</v>
      </c>
      <c r="F239" s="4">
        <f t="shared" si="68"/>
        <v>8.3541915340198099</v>
      </c>
      <c r="G239" s="11">
        <v>2.4484760707079944E-2</v>
      </c>
      <c r="H239" s="7">
        <f t="shared" si="81"/>
        <v>1.0244847607070799</v>
      </c>
      <c r="I239" s="5">
        <f t="shared" si="69"/>
        <v>1.4270145715469214</v>
      </c>
      <c r="J239" s="5">
        <f t="shared" si="70"/>
        <v>5.1197794926439091</v>
      </c>
      <c r="K239" s="5">
        <f t="shared" si="71"/>
        <v>8.1545298226338723</v>
      </c>
      <c r="L239">
        <v>1.37</v>
      </c>
      <c r="M239">
        <v>5.5</v>
      </c>
      <c r="N239">
        <v>8.8699999999999992</v>
      </c>
      <c r="O239" s="5">
        <f t="shared" si="72"/>
        <v>1.4035441221686997</v>
      </c>
      <c r="P239" s="5">
        <f t="shared" si="73"/>
        <v>5.6346661838889398</v>
      </c>
      <c r="Q239" s="5">
        <f t="shared" si="74"/>
        <v>9.0871798274717985</v>
      </c>
      <c r="R239" s="6">
        <f t="shared" si="75"/>
        <v>0.71248205468228554</v>
      </c>
      <c r="S239" s="6">
        <f t="shared" si="76"/>
        <v>0.17747280271176932</v>
      </c>
      <c r="T239" s="6">
        <f t="shared" si="77"/>
        <v>0.11004514260594492</v>
      </c>
      <c r="U239">
        <f t="shared" si="78"/>
        <v>0.96004625833279622</v>
      </c>
      <c r="V239">
        <f t="shared" si="79"/>
        <v>1.0742650162770468</v>
      </c>
      <c r="W239">
        <f t="shared" si="80"/>
        <v>1.0877389859290543</v>
      </c>
      <c r="X239" t="s">
        <v>323</v>
      </c>
      <c r="Y239" t="s">
        <v>324</v>
      </c>
      <c r="Z239" t="s">
        <v>412</v>
      </c>
      <c r="AA239" s="8" t="s">
        <v>430</v>
      </c>
      <c r="AB239" s="27" t="s">
        <v>32</v>
      </c>
      <c r="AC239" s="37">
        <v>44257</v>
      </c>
      <c r="AD239" s="8" t="s">
        <v>33</v>
      </c>
    </row>
    <row r="240" spans="1:30" x14ac:dyDescent="0.25">
      <c r="A240" s="9">
        <v>0.67656392161588286</v>
      </c>
      <c r="B240" s="9">
        <v>0.19255709353163242</v>
      </c>
      <c r="C240" s="9">
        <v>0.12495440154250487</v>
      </c>
      <c r="D240" s="3">
        <f t="shared" si="66"/>
        <v>1.478056940446415</v>
      </c>
      <c r="E240" s="4">
        <f t="shared" si="67"/>
        <v>5.1932649255309018</v>
      </c>
      <c r="F240" s="4">
        <f t="shared" si="68"/>
        <v>8.002919366228463</v>
      </c>
      <c r="G240" s="11">
        <v>3.3285181172505229E-2</v>
      </c>
      <c r="H240" s="7">
        <f t="shared" si="81"/>
        <v>1.0332851811725052</v>
      </c>
      <c r="I240" s="5">
        <f t="shared" si="69"/>
        <v>1.4304443413861907</v>
      </c>
      <c r="J240" s="5">
        <f t="shared" si="70"/>
        <v>5.0259744552205037</v>
      </c>
      <c r="K240" s="5">
        <f t="shared" si="71"/>
        <v>7.7451215908731674</v>
      </c>
      <c r="L240">
        <v>1.42</v>
      </c>
      <c r="M240">
        <v>4.5</v>
      </c>
      <c r="N240">
        <v>9.36</v>
      </c>
      <c r="O240" s="5">
        <f t="shared" si="72"/>
        <v>1.4672649572649574</v>
      </c>
      <c r="P240" s="5">
        <f t="shared" si="73"/>
        <v>4.6497833152762738</v>
      </c>
      <c r="Q240" s="5">
        <f t="shared" si="74"/>
        <v>9.6715492957746481</v>
      </c>
      <c r="R240" s="6">
        <f t="shared" si="75"/>
        <v>0.68154016426865494</v>
      </c>
      <c r="S240" s="6">
        <f t="shared" si="76"/>
        <v>0.21506378516921998</v>
      </c>
      <c r="T240" s="6">
        <f t="shared" si="77"/>
        <v>0.103396050562125</v>
      </c>
      <c r="U240">
        <f t="shared" si="78"/>
        <v>0.99269853353674042</v>
      </c>
      <c r="V240">
        <f t="shared" si="79"/>
        <v>0.8953487607414774</v>
      </c>
      <c r="W240">
        <f t="shared" si="80"/>
        <v>1.2085026542423558</v>
      </c>
      <c r="X240" t="s">
        <v>125</v>
      </c>
      <c r="Y240" t="s">
        <v>130</v>
      </c>
      <c r="Z240" t="s">
        <v>402</v>
      </c>
      <c r="AA240" s="8" t="s">
        <v>430</v>
      </c>
      <c r="AB240" s="27" t="s">
        <v>32</v>
      </c>
      <c r="AC240" s="37">
        <v>44257</v>
      </c>
      <c r="AD240" s="8" t="s">
        <v>30</v>
      </c>
    </row>
    <row r="241" spans="1:30" x14ac:dyDescent="0.25">
      <c r="A241" s="9">
        <v>0.23526786779513018</v>
      </c>
      <c r="B241" s="9">
        <v>0.35438700795834699</v>
      </c>
      <c r="C241" s="9">
        <v>0.38223424868226269</v>
      </c>
      <c r="D241" s="3">
        <f t="shared" si="66"/>
        <v>4.2504741908520796</v>
      </c>
      <c r="E241" s="4">
        <f t="shared" si="67"/>
        <v>2.8217738730352537</v>
      </c>
      <c r="F241" s="4">
        <f t="shared" si="68"/>
        <v>2.6161967522467182</v>
      </c>
      <c r="G241" s="11">
        <v>4.6154148595762168E-2</v>
      </c>
      <c r="H241" s="7">
        <f t="shared" si="81"/>
        <v>1.0461541485957622</v>
      </c>
      <c r="I241" s="5">
        <f t="shared" si="69"/>
        <v>4.062952096072487</v>
      </c>
      <c r="J241" s="5">
        <f t="shared" si="70"/>
        <v>2.6972830694433325</v>
      </c>
      <c r="K241" s="5">
        <f t="shared" si="71"/>
        <v>2.5007755843232107</v>
      </c>
      <c r="L241">
        <v>4.05</v>
      </c>
      <c r="M241">
        <v>3.14</v>
      </c>
      <c r="N241">
        <v>2.08</v>
      </c>
      <c r="O241" s="5">
        <f t="shared" si="72"/>
        <v>4.2369243018128362</v>
      </c>
      <c r="P241" s="5">
        <f t="shared" si="73"/>
        <v>3.2849240265906934</v>
      </c>
      <c r="Q241" s="5">
        <f t="shared" si="74"/>
        <v>2.1760006290791853</v>
      </c>
      <c r="R241" s="6">
        <f t="shared" si="75"/>
        <v>0.23602026582635283</v>
      </c>
      <c r="S241" s="6">
        <f t="shared" si="76"/>
        <v>0.30442104350214294</v>
      </c>
      <c r="T241" s="6">
        <f t="shared" si="77"/>
        <v>0.45955869067150423</v>
      </c>
      <c r="U241">
        <f t="shared" si="78"/>
        <v>0.99681214649687666</v>
      </c>
      <c r="V241">
        <f t="shared" si="79"/>
        <v>1.1641343971539613</v>
      </c>
      <c r="W241">
        <f t="shared" si="80"/>
        <v>0.83174196558821334</v>
      </c>
      <c r="X241" t="s">
        <v>69</v>
      </c>
      <c r="Y241" t="s">
        <v>336</v>
      </c>
      <c r="Z241" t="s">
        <v>409</v>
      </c>
      <c r="AA241" s="8" t="s">
        <v>432</v>
      </c>
      <c r="AB241" s="27" t="s">
        <v>421</v>
      </c>
      <c r="AC241" s="37">
        <v>44257</v>
      </c>
      <c r="AD241" s="8" t="s">
        <v>31</v>
      </c>
    </row>
    <row r="242" spans="1:30" x14ac:dyDescent="0.25">
      <c r="A242" s="9">
        <v>0.49496249681391763</v>
      </c>
      <c r="B242" s="9">
        <v>0.26909165138085772</v>
      </c>
      <c r="C242" s="9">
        <v>0.22444791654417764</v>
      </c>
      <c r="D242" s="3">
        <f t="shared" si="66"/>
        <v>2.0203550904099155</v>
      </c>
      <c r="E242" s="4">
        <f t="shared" si="67"/>
        <v>3.7162059650251069</v>
      </c>
      <c r="F242" s="4">
        <f t="shared" si="68"/>
        <v>4.4553766209862413</v>
      </c>
      <c r="G242" s="11">
        <v>4.4455626062176901E-2</v>
      </c>
      <c r="H242" s="7">
        <f t="shared" si="81"/>
        <v>1.0444556260621769</v>
      </c>
      <c r="I242" s="5">
        <f t="shared" si="69"/>
        <v>1.9343618244722278</v>
      </c>
      <c r="J242" s="5">
        <f t="shared" si="70"/>
        <v>3.5580314493934084</v>
      </c>
      <c r="K242" s="5">
        <f t="shared" si="71"/>
        <v>4.2657404582940233</v>
      </c>
      <c r="L242">
        <v>2.58</v>
      </c>
      <c r="M242">
        <v>3.02</v>
      </c>
      <c r="N242">
        <v>3.07</v>
      </c>
      <c r="O242" s="5">
        <f t="shared" si="72"/>
        <v>2.6946955152404164</v>
      </c>
      <c r="P242" s="5">
        <f t="shared" si="73"/>
        <v>3.1542559907077741</v>
      </c>
      <c r="Q242" s="5">
        <f t="shared" si="74"/>
        <v>3.2064787720108829</v>
      </c>
      <c r="R242" s="6">
        <f t="shared" si="75"/>
        <v>0.37109944123344918</v>
      </c>
      <c r="S242" s="6">
        <f t="shared" si="76"/>
        <v>0.31703197297427116</v>
      </c>
      <c r="T242" s="6">
        <f t="shared" si="77"/>
        <v>0.31186858579227977</v>
      </c>
      <c r="U242">
        <f t="shared" si="78"/>
        <v>1.3337732203766628</v>
      </c>
      <c r="V242">
        <f t="shared" si="79"/>
        <v>0.84878395341751833</v>
      </c>
      <c r="W242">
        <f t="shared" si="80"/>
        <v>0.71968747982097581</v>
      </c>
      <c r="X242" t="s">
        <v>331</v>
      </c>
      <c r="Y242" t="s">
        <v>203</v>
      </c>
      <c r="Z242" t="s">
        <v>409</v>
      </c>
      <c r="AA242" s="8" t="s">
        <v>432</v>
      </c>
      <c r="AB242" s="27" t="s">
        <v>421</v>
      </c>
      <c r="AC242" s="37">
        <v>44257</v>
      </c>
      <c r="AD242" s="32" t="s">
        <v>421</v>
      </c>
    </row>
    <row r="243" spans="1:30" x14ac:dyDescent="0.25">
      <c r="A243" s="9">
        <v>0.38776709814224281</v>
      </c>
      <c r="B243" s="9">
        <v>0.270661926096532</v>
      </c>
      <c r="C243" s="9">
        <v>0.31788315901905212</v>
      </c>
      <c r="D243" s="3">
        <f t="shared" si="66"/>
        <v>2.5788675851842764</v>
      </c>
      <c r="E243" s="4">
        <f t="shared" si="67"/>
        <v>3.6946459903760105</v>
      </c>
      <c r="F243" s="4">
        <f t="shared" si="68"/>
        <v>3.1458099355935545</v>
      </c>
      <c r="G243" s="11">
        <v>4.4034746088213783E-2</v>
      </c>
      <c r="H243" s="7">
        <f t="shared" si="81"/>
        <v>1.0440347460882138</v>
      </c>
      <c r="I243" s="5">
        <f t="shared" si="69"/>
        <v>2.4700974702678908</v>
      </c>
      <c r="J243" s="5">
        <f t="shared" si="70"/>
        <v>3.5388151632108977</v>
      </c>
      <c r="K243" s="5">
        <f t="shared" si="71"/>
        <v>3.0131276256659709</v>
      </c>
      <c r="L243">
        <v>2.67</v>
      </c>
      <c r="M243">
        <v>3.08</v>
      </c>
      <c r="N243">
        <v>2.9</v>
      </c>
      <c r="O243" s="5">
        <f t="shared" si="72"/>
        <v>2.7875727720555306</v>
      </c>
      <c r="P243" s="5">
        <f t="shared" si="73"/>
        <v>3.2156270179516984</v>
      </c>
      <c r="Q243" s="5">
        <f t="shared" si="74"/>
        <v>3.0277007636558197</v>
      </c>
      <c r="R243" s="6">
        <f t="shared" si="75"/>
        <v>0.35873502927875467</v>
      </c>
      <c r="S243" s="6">
        <f t="shared" si="76"/>
        <v>0.31098134031632302</v>
      </c>
      <c r="T243" s="6">
        <f t="shared" si="77"/>
        <v>0.33028363040492237</v>
      </c>
      <c r="U243">
        <f t="shared" si="78"/>
        <v>1.0809290046803006</v>
      </c>
      <c r="V243">
        <f t="shared" si="79"/>
        <v>0.87034780228685416</v>
      </c>
      <c r="W243">
        <f t="shared" si="80"/>
        <v>0.9624550833153086</v>
      </c>
      <c r="X243" t="s">
        <v>335</v>
      </c>
      <c r="Y243" t="s">
        <v>328</v>
      </c>
      <c r="Z243" t="s">
        <v>409</v>
      </c>
      <c r="AA243" s="8" t="s">
        <v>432</v>
      </c>
      <c r="AB243" s="27" t="s">
        <v>421</v>
      </c>
      <c r="AC243" s="37">
        <v>44257</v>
      </c>
      <c r="AD243" s="8" t="s">
        <v>422</v>
      </c>
    </row>
    <row r="244" spans="1:30" x14ac:dyDescent="0.25">
      <c r="A244" s="9">
        <v>0.6228916599981783</v>
      </c>
      <c r="B244" s="9">
        <v>0.22104487156872446</v>
      </c>
      <c r="C244" s="9">
        <v>0.15007823712979779</v>
      </c>
      <c r="D244" s="3">
        <f t="shared" si="66"/>
        <v>1.6054156191510489</v>
      </c>
      <c r="E244" s="4">
        <f t="shared" si="67"/>
        <v>4.5239683368500714</v>
      </c>
      <c r="F244" s="4">
        <f t="shared" si="68"/>
        <v>6.663191273596401</v>
      </c>
      <c r="G244" s="11">
        <v>4.9662402274342599E-2</v>
      </c>
      <c r="H244" s="7">
        <f t="shared" si="81"/>
        <v>1.0496624022743426</v>
      </c>
      <c r="I244" s="5">
        <f t="shared" si="69"/>
        <v>1.5294590105090313</v>
      </c>
      <c r="J244" s="5">
        <f t="shared" si="70"/>
        <v>4.3099270080054506</v>
      </c>
      <c r="K244" s="5">
        <f t="shared" si="71"/>
        <v>6.3479374503259489</v>
      </c>
      <c r="L244">
        <v>1.6</v>
      </c>
      <c r="M244">
        <v>4.2</v>
      </c>
      <c r="N244">
        <v>5.36</v>
      </c>
      <c r="O244" s="5">
        <f t="shared" si="72"/>
        <v>1.6794598436389483</v>
      </c>
      <c r="P244" s="5">
        <f t="shared" si="73"/>
        <v>4.4085820895522394</v>
      </c>
      <c r="Q244" s="5">
        <f t="shared" si="74"/>
        <v>5.6261904761904766</v>
      </c>
      <c r="R244" s="6">
        <f t="shared" si="75"/>
        <v>0.59542953872196358</v>
      </c>
      <c r="S244" s="6">
        <f t="shared" si="76"/>
        <v>0.22683030046550992</v>
      </c>
      <c r="T244" s="6">
        <f t="shared" si="77"/>
        <v>0.17774016081252644</v>
      </c>
      <c r="U244">
        <f t="shared" si="78"/>
        <v>1.0461215299045454</v>
      </c>
      <c r="V244">
        <f t="shared" si="79"/>
        <v>0.97449446178525367</v>
      </c>
      <c r="W244">
        <f t="shared" si="80"/>
        <v>0.84436874842312426</v>
      </c>
      <c r="X244" t="s">
        <v>206</v>
      </c>
      <c r="Y244" t="s">
        <v>332</v>
      </c>
      <c r="Z244" t="s">
        <v>409</v>
      </c>
      <c r="AA244" s="8" t="s">
        <v>430</v>
      </c>
      <c r="AB244" s="27" t="s">
        <v>32</v>
      </c>
      <c r="AC244" s="37">
        <v>44257</v>
      </c>
      <c r="AD244" s="8" t="s">
        <v>421</v>
      </c>
    </row>
    <row r="245" spans="1:30" x14ac:dyDescent="0.25">
      <c r="A245" s="9">
        <v>0.48643670790171722</v>
      </c>
      <c r="B245" s="9">
        <v>0.26452770811382748</v>
      </c>
      <c r="C245" s="9">
        <v>0.23604296671058195</v>
      </c>
      <c r="D245" s="3">
        <f t="shared" si="66"/>
        <v>2.0557659069636793</v>
      </c>
      <c r="E245" s="4">
        <f t="shared" si="67"/>
        <v>3.7803223228687086</v>
      </c>
      <c r="F245" s="4">
        <f t="shared" si="68"/>
        <v>4.2365168254562926</v>
      </c>
      <c r="G245" s="11">
        <v>4.4519081989668585E-2</v>
      </c>
      <c r="H245" s="7">
        <f t="shared" si="81"/>
        <v>1.0445190819896686</v>
      </c>
      <c r="I245" s="5">
        <f t="shared" si="69"/>
        <v>1.9681458600523807</v>
      </c>
      <c r="J245" s="5">
        <f t="shared" si="70"/>
        <v>3.6191989098635728</v>
      </c>
      <c r="K245" s="5">
        <f t="shared" si="71"/>
        <v>4.0559496695707056</v>
      </c>
      <c r="L245">
        <v>2.1800000000000002</v>
      </c>
      <c r="M245">
        <v>3.36</v>
      </c>
      <c r="N245">
        <v>3.47</v>
      </c>
      <c r="O245" s="5">
        <f t="shared" si="72"/>
        <v>2.2770515987374775</v>
      </c>
      <c r="P245" s="5">
        <f t="shared" si="73"/>
        <v>3.5095841154852865</v>
      </c>
      <c r="Q245" s="5">
        <f t="shared" si="74"/>
        <v>3.6244812145041503</v>
      </c>
      <c r="R245" s="6">
        <f t="shared" si="75"/>
        <v>0.43916440038269439</v>
      </c>
      <c r="S245" s="6">
        <f t="shared" si="76"/>
        <v>0.28493404548639101</v>
      </c>
      <c r="T245" s="6">
        <f t="shared" si="77"/>
        <v>0.27590155413091461</v>
      </c>
      <c r="U245">
        <f t="shared" si="78"/>
        <v>1.1076414834122006</v>
      </c>
      <c r="V245">
        <f t="shared" si="79"/>
        <v>0.92838224250201717</v>
      </c>
      <c r="W245">
        <f t="shared" si="80"/>
        <v>0.85553329865833272</v>
      </c>
      <c r="X245" t="s">
        <v>334</v>
      </c>
      <c r="Y245" t="s">
        <v>330</v>
      </c>
      <c r="Z245" t="s">
        <v>409</v>
      </c>
      <c r="AA245" s="8" t="s">
        <v>432</v>
      </c>
      <c r="AB245" s="27" t="s">
        <v>421</v>
      </c>
      <c r="AC245" s="37">
        <v>44257</v>
      </c>
      <c r="AD245" s="8" t="s">
        <v>425</v>
      </c>
    </row>
    <row r="246" spans="1:30" x14ac:dyDescent="0.25">
      <c r="A246" s="9">
        <v>5.9399681377411133E-2</v>
      </c>
      <c r="B246" s="9">
        <v>0.26079501079975032</v>
      </c>
      <c r="C246" s="9">
        <v>0.58817120710198356</v>
      </c>
      <c r="D246" s="3">
        <f t="shared" si="66"/>
        <v>16.835107138811793</v>
      </c>
      <c r="E246" s="4">
        <f t="shared" si="67"/>
        <v>3.8344291822662329</v>
      </c>
      <c r="F246" s="4">
        <f t="shared" si="68"/>
        <v>1.7001852316558723</v>
      </c>
      <c r="G246" s="11">
        <v>5.3974139618930383E-2</v>
      </c>
      <c r="H246" s="7">
        <f t="shared" si="81"/>
        <v>1.0539741396189304</v>
      </c>
      <c r="I246" s="5">
        <f t="shared" si="69"/>
        <v>15.972979322717169</v>
      </c>
      <c r="J246" s="5">
        <f t="shared" si="70"/>
        <v>3.6380676129801341</v>
      </c>
      <c r="K246" s="5">
        <f t="shared" si="71"/>
        <v>1.6131185460305344</v>
      </c>
      <c r="L246">
        <v>8.01</v>
      </c>
      <c r="M246">
        <v>5.0199999999999996</v>
      </c>
      <c r="N246">
        <v>1.37</v>
      </c>
      <c r="O246" s="5">
        <f t="shared" si="72"/>
        <v>8.4423328583476316</v>
      </c>
      <c r="P246" s="5">
        <f t="shared" si="73"/>
        <v>5.2909501808870303</v>
      </c>
      <c r="Q246" s="5">
        <f t="shared" si="74"/>
        <v>1.4439445712779346</v>
      </c>
      <c r="R246" s="6">
        <f t="shared" si="75"/>
        <v>0.11845067196221924</v>
      </c>
      <c r="S246" s="6">
        <f t="shared" si="76"/>
        <v>0.18900196860903906</v>
      </c>
      <c r="T246" s="6">
        <f t="shared" si="77"/>
        <v>0.69254735942874157</v>
      </c>
      <c r="U246">
        <f t="shared" si="78"/>
        <v>0.50147188186789793</v>
      </c>
      <c r="V246">
        <f t="shared" si="79"/>
        <v>1.3798534095653741</v>
      </c>
      <c r="W246">
        <f t="shared" si="80"/>
        <v>0.84928662147689893</v>
      </c>
      <c r="X246" t="s">
        <v>337</v>
      </c>
      <c r="Y246" t="s">
        <v>68</v>
      </c>
      <c r="Z246" t="s">
        <v>409</v>
      </c>
      <c r="AA246" s="8" t="s">
        <v>431</v>
      </c>
      <c r="AB246" s="27" t="s">
        <v>33</v>
      </c>
      <c r="AC246" s="37">
        <v>44257</v>
      </c>
      <c r="AD246" s="32" t="s">
        <v>33</v>
      </c>
    </row>
    <row r="247" spans="1:30" x14ac:dyDescent="0.25">
      <c r="A247" s="9">
        <v>0.30868800124165119</v>
      </c>
      <c r="B247" s="9">
        <v>0.27894565745134003</v>
      </c>
      <c r="C247" s="9">
        <v>0.37877019656955846</v>
      </c>
      <c r="D247" s="3">
        <f t="shared" si="66"/>
        <v>3.239516910205936</v>
      </c>
      <c r="E247" s="4">
        <f t="shared" si="67"/>
        <v>3.5849276491226338</v>
      </c>
      <c r="F247" s="4">
        <f t="shared" si="68"/>
        <v>2.6401232437419533</v>
      </c>
      <c r="G247" s="11">
        <v>4.4416118723625608E-2</v>
      </c>
      <c r="H247" s="7">
        <f t="shared" si="81"/>
        <v>1.0444161187236256</v>
      </c>
      <c r="I247" s="5">
        <f t="shared" si="69"/>
        <v>3.1017492473832453</v>
      </c>
      <c r="J247" s="5">
        <f t="shared" si="70"/>
        <v>3.4324706262708311</v>
      </c>
      <c r="K247" s="5">
        <f t="shared" si="71"/>
        <v>2.5278461299203534</v>
      </c>
      <c r="L247">
        <v>2.48</v>
      </c>
      <c r="M247">
        <v>3.17</v>
      </c>
      <c r="N247">
        <v>3.07</v>
      </c>
      <c r="O247" s="5">
        <f t="shared" si="72"/>
        <v>2.5901519744345913</v>
      </c>
      <c r="P247" s="5">
        <f t="shared" si="73"/>
        <v>3.3107990963538931</v>
      </c>
      <c r="Q247" s="5">
        <f t="shared" si="74"/>
        <v>3.2063574844815306</v>
      </c>
      <c r="R247" s="6">
        <f t="shared" si="75"/>
        <v>0.38607773206755241</v>
      </c>
      <c r="S247" s="6">
        <f t="shared" si="76"/>
        <v>0.30204188502445739</v>
      </c>
      <c r="T247" s="6">
        <f t="shared" si="77"/>
        <v>0.31188038290799019</v>
      </c>
      <c r="U247">
        <f t="shared" si="78"/>
        <v>0.79954883590033043</v>
      </c>
      <c r="V247">
        <f t="shared" si="79"/>
        <v>0.92353303062173919</v>
      </c>
      <c r="W247">
        <f t="shared" si="80"/>
        <v>1.2144726546693443</v>
      </c>
      <c r="X247" t="s">
        <v>204</v>
      </c>
      <c r="Y247" t="s">
        <v>205</v>
      </c>
      <c r="Z247" t="s">
        <v>409</v>
      </c>
      <c r="AA247" s="8" t="s">
        <v>432</v>
      </c>
      <c r="AB247" s="27" t="s">
        <v>421</v>
      </c>
      <c r="AC247" s="37">
        <v>44257</v>
      </c>
      <c r="AD247" s="8" t="s">
        <v>425</v>
      </c>
    </row>
    <row r="248" spans="1:30" x14ac:dyDescent="0.25">
      <c r="A248" s="9">
        <v>0.35550693480762513</v>
      </c>
      <c r="B248" s="9">
        <v>0.28190653441646596</v>
      </c>
      <c r="C248" s="9">
        <v>0.33643099935684201</v>
      </c>
      <c r="D248" s="3">
        <f t="shared" si="66"/>
        <v>2.8128846503124567</v>
      </c>
      <c r="E248" s="4">
        <f t="shared" si="67"/>
        <v>3.5472749933589007</v>
      </c>
      <c r="F248" s="4">
        <f t="shared" si="68"/>
        <v>2.972377699771152</v>
      </c>
      <c r="G248" s="11">
        <v>4.9505665006855715E-2</v>
      </c>
      <c r="H248" s="7">
        <f t="shared" si="81"/>
        <v>1.0495056650068557</v>
      </c>
      <c r="I248" s="5">
        <f t="shared" si="69"/>
        <v>2.6801995873877269</v>
      </c>
      <c r="J248" s="5">
        <f t="shared" si="70"/>
        <v>3.3799484001220028</v>
      </c>
      <c r="K248" s="5">
        <f t="shared" si="71"/>
        <v>2.8321692763342403</v>
      </c>
      <c r="L248">
        <v>1.5</v>
      </c>
      <c r="M248">
        <v>4.6500000000000004</v>
      </c>
      <c r="N248">
        <v>5.96</v>
      </c>
      <c r="O248" s="5">
        <f t="shared" si="72"/>
        <v>1.5742584975102836</v>
      </c>
      <c r="P248" s="5">
        <f t="shared" si="73"/>
        <v>4.8802013422818797</v>
      </c>
      <c r="Q248" s="5">
        <f t="shared" si="74"/>
        <v>6.2550537634408601</v>
      </c>
      <c r="R248" s="6">
        <f t="shared" si="75"/>
        <v>0.63521969332324835</v>
      </c>
      <c r="S248" s="6">
        <f t="shared" si="76"/>
        <v>0.2049095784913704</v>
      </c>
      <c r="T248" s="6">
        <f t="shared" si="77"/>
        <v>0.15987072818538128</v>
      </c>
      <c r="U248">
        <f t="shared" si="78"/>
        <v>0.55965981304473833</v>
      </c>
      <c r="V248">
        <f t="shared" si="79"/>
        <v>1.3757606476572701</v>
      </c>
      <c r="W248">
        <f t="shared" si="80"/>
        <v>2.1043939886651839</v>
      </c>
      <c r="X248" t="s">
        <v>339</v>
      </c>
      <c r="Y248" t="s">
        <v>326</v>
      </c>
      <c r="Z248" t="s">
        <v>409</v>
      </c>
      <c r="AA248" s="8" t="s">
        <v>432</v>
      </c>
      <c r="AB248" s="27" t="s">
        <v>421</v>
      </c>
      <c r="AC248" s="37">
        <v>44257</v>
      </c>
      <c r="AD248" s="8" t="s">
        <v>32</v>
      </c>
    </row>
    <row r="249" spans="1:30" x14ac:dyDescent="0.25">
      <c r="A249" s="9">
        <v>0.8762293669278004</v>
      </c>
      <c r="B249" s="9">
        <v>6.0458417394340894E-2</v>
      </c>
      <c r="C249" s="9">
        <v>8.5992184830753909E-3</v>
      </c>
      <c r="D249" s="3">
        <f t="shared" si="66"/>
        <v>1.1412536919484439</v>
      </c>
      <c r="E249" s="4">
        <f t="shared" si="67"/>
        <v>16.540294025189009</v>
      </c>
      <c r="F249" s="4">
        <f t="shared" si="68"/>
        <v>116.28963747905192</v>
      </c>
      <c r="G249" s="11">
        <v>4.9904988583734378E-2</v>
      </c>
      <c r="H249" s="7">
        <f t="shared" si="81"/>
        <v>1.0499049885837344</v>
      </c>
      <c r="I249" s="5">
        <f t="shared" si="69"/>
        <v>1.0870066380843986</v>
      </c>
      <c r="J249" s="5">
        <f t="shared" si="70"/>
        <v>15.754086517391427</v>
      </c>
      <c r="K249" s="5">
        <f t="shared" si="71"/>
        <v>110.76205822768821</v>
      </c>
      <c r="L249">
        <v>1.08</v>
      </c>
      <c r="M249">
        <v>11.91</v>
      </c>
      <c r="N249">
        <v>24.99</v>
      </c>
      <c r="O249" s="5">
        <f t="shared" si="72"/>
        <v>1.1338973876704332</v>
      </c>
      <c r="P249" s="5">
        <f t="shared" si="73"/>
        <v>12.504368414032276</v>
      </c>
      <c r="Q249" s="5">
        <f t="shared" si="74"/>
        <v>26.23712566470752</v>
      </c>
      <c r="R249" s="6">
        <f t="shared" si="75"/>
        <v>0.88191401697686034</v>
      </c>
      <c r="S249" s="6">
        <f t="shared" si="76"/>
        <v>7.9972051917297157E-2</v>
      </c>
      <c r="T249" s="6">
        <f t="shared" si="77"/>
        <v>3.8113931105842706E-2</v>
      </c>
      <c r="U249">
        <f t="shared" si="78"/>
        <v>0.99355419015955038</v>
      </c>
      <c r="V249">
        <f t="shared" si="79"/>
        <v>0.75599432482817586</v>
      </c>
      <c r="W249">
        <f t="shared" si="80"/>
        <v>0.22561877595872462</v>
      </c>
      <c r="X249" t="s">
        <v>333</v>
      </c>
      <c r="Y249" t="s">
        <v>329</v>
      </c>
      <c r="Z249" t="s">
        <v>409</v>
      </c>
      <c r="AA249" s="8" t="s">
        <v>430</v>
      </c>
      <c r="AB249" s="27" t="s">
        <v>434</v>
      </c>
      <c r="AC249" s="37">
        <v>44257</v>
      </c>
      <c r="AD249" s="8" t="s">
        <v>427</v>
      </c>
    </row>
    <row r="250" spans="1:30" x14ac:dyDescent="0.25">
      <c r="A250" s="9">
        <v>0.39436434417601735</v>
      </c>
      <c r="B250" s="9">
        <v>0.30434069189785368</v>
      </c>
      <c r="C250" s="9">
        <v>0.28404431095587562</v>
      </c>
      <c r="D250" s="3">
        <f t="shared" si="66"/>
        <v>2.5357262003221779</v>
      </c>
      <c r="E250" s="4">
        <f t="shared" si="67"/>
        <v>3.285791307642921</v>
      </c>
      <c r="F250" s="4">
        <f t="shared" si="68"/>
        <v>3.520577464251144</v>
      </c>
      <c r="G250" s="11">
        <v>4.5801318948567316E-2</v>
      </c>
      <c r="H250" s="7">
        <f t="shared" si="81"/>
        <v>1.0458013189485673</v>
      </c>
      <c r="I250" s="5">
        <f t="shared" si="69"/>
        <v>2.4246729798271418</v>
      </c>
      <c r="J250" s="5">
        <f t="shared" si="70"/>
        <v>3.1418886628928768</v>
      </c>
      <c r="K250" s="5">
        <f t="shared" si="71"/>
        <v>3.3663922587042432</v>
      </c>
      <c r="L250">
        <v>2.11</v>
      </c>
      <c r="M250">
        <v>3.17</v>
      </c>
      <c r="N250">
        <v>3.9</v>
      </c>
      <c r="O250" s="5">
        <f t="shared" si="72"/>
        <v>2.2066407829814767</v>
      </c>
      <c r="P250" s="5">
        <f t="shared" si="73"/>
        <v>3.3151901810669582</v>
      </c>
      <c r="Q250" s="5">
        <f t="shared" si="74"/>
        <v>4.0786251438994121</v>
      </c>
      <c r="R250" s="6">
        <f t="shared" si="75"/>
        <v>0.45317752110466381</v>
      </c>
      <c r="S250" s="6">
        <f t="shared" si="76"/>
        <v>0.3016418200412746</v>
      </c>
      <c r="T250" s="6">
        <f t="shared" si="77"/>
        <v>0.24518065885406168</v>
      </c>
      <c r="U250">
        <f t="shared" si="78"/>
        <v>0.87022044521254349</v>
      </c>
      <c r="V250">
        <f t="shared" si="79"/>
        <v>1.0089472734788889</v>
      </c>
      <c r="W250">
        <f t="shared" si="80"/>
        <v>1.1585102686462176</v>
      </c>
      <c r="X250" t="s">
        <v>327</v>
      </c>
      <c r="Y250" t="s">
        <v>338</v>
      </c>
      <c r="Z250" t="s">
        <v>409</v>
      </c>
      <c r="AA250" s="8" t="s">
        <v>432</v>
      </c>
      <c r="AB250" s="27" t="s">
        <v>421</v>
      </c>
      <c r="AC250" s="37">
        <v>44257</v>
      </c>
      <c r="AD250" s="32" t="s">
        <v>421</v>
      </c>
    </row>
    <row r="251" spans="1:30" x14ac:dyDescent="0.25">
      <c r="A251" s="9">
        <v>0.42996616104543883</v>
      </c>
      <c r="B251" s="9">
        <v>0.30771872305517778</v>
      </c>
      <c r="C251" s="9">
        <v>0.24955211534406099</v>
      </c>
      <c r="D251" s="3">
        <f t="shared" si="66"/>
        <v>2.3257644219455678</v>
      </c>
      <c r="E251" s="4">
        <f t="shared" si="67"/>
        <v>3.2497210116808124</v>
      </c>
      <c r="F251" s="4">
        <f t="shared" si="68"/>
        <v>4.0071790159794318</v>
      </c>
      <c r="G251" s="11">
        <v>2.7830833191953674E-2</v>
      </c>
      <c r="H251" s="7">
        <f t="shared" si="81"/>
        <v>1.0278308331919537</v>
      </c>
      <c r="I251" s="5">
        <f t="shared" si="69"/>
        <v>2.2627891155228821</v>
      </c>
      <c r="J251" s="5">
        <f t="shared" si="70"/>
        <v>3.1617275010020127</v>
      </c>
      <c r="K251" s="5">
        <f t="shared" si="71"/>
        <v>3.8986756249907777</v>
      </c>
      <c r="L251">
        <v>3.26</v>
      </c>
      <c r="M251">
        <v>3.54</v>
      </c>
      <c r="N251">
        <v>2.2799999999999998</v>
      </c>
      <c r="O251" s="5">
        <f t="shared" si="72"/>
        <v>3.3507285162057689</v>
      </c>
      <c r="P251" s="5">
        <f t="shared" si="73"/>
        <v>3.6385211494995162</v>
      </c>
      <c r="Q251" s="5">
        <f t="shared" si="74"/>
        <v>2.3434542996776542</v>
      </c>
      <c r="R251" s="6">
        <f t="shared" si="75"/>
        <v>0.29844256112171091</v>
      </c>
      <c r="S251" s="6">
        <f t="shared" si="76"/>
        <v>0.27483693481829874</v>
      </c>
      <c r="T251" s="6">
        <f t="shared" si="77"/>
        <v>0.42672050405999024</v>
      </c>
      <c r="U251">
        <f t="shared" si="78"/>
        <v>1.440699876818474</v>
      </c>
      <c r="V251">
        <f t="shared" si="79"/>
        <v>1.1196410819332487</v>
      </c>
      <c r="W251">
        <f t="shared" si="80"/>
        <v>0.58481397769669363</v>
      </c>
      <c r="X251" t="s">
        <v>452</v>
      </c>
      <c r="Y251" t="s">
        <v>453</v>
      </c>
      <c r="Z251" t="s">
        <v>416</v>
      </c>
      <c r="AA251" s="8" t="s">
        <v>432</v>
      </c>
      <c r="AB251" s="27" t="s">
        <v>421</v>
      </c>
      <c r="AC251" s="37">
        <v>44257</v>
      </c>
      <c r="AD251" s="8" t="s">
        <v>29</v>
      </c>
    </row>
    <row r="252" spans="1:30" x14ac:dyDescent="0.25">
      <c r="A252" s="9">
        <v>0.41195544753965208</v>
      </c>
      <c r="B252" s="9">
        <v>0.3704125065229788</v>
      </c>
      <c r="C252" s="9">
        <v>0.21101336681280186</v>
      </c>
      <c r="D252" s="3">
        <f t="shared" si="66"/>
        <v>2.4274469629479696</v>
      </c>
      <c r="E252" s="4">
        <f t="shared" si="67"/>
        <v>2.6996928623897971</v>
      </c>
      <c r="F252" s="4">
        <f t="shared" si="68"/>
        <v>4.7390362757783908</v>
      </c>
      <c r="G252" s="11">
        <v>2.7783994953913815E-2</v>
      </c>
      <c r="H252" s="7">
        <f t="shared" si="81"/>
        <v>1.0277839949539138</v>
      </c>
      <c r="I252" s="5">
        <f t="shared" si="69"/>
        <v>2.3618260012472923</v>
      </c>
      <c r="J252" s="5">
        <f t="shared" si="70"/>
        <v>2.6267123010714446</v>
      </c>
      <c r="K252" s="5">
        <f t="shared" si="71"/>
        <v>4.6109263221119638</v>
      </c>
      <c r="L252">
        <v>2.04</v>
      </c>
      <c r="M252">
        <v>3.54</v>
      </c>
      <c r="N252">
        <v>3.92</v>
      </c>
      <c r="O252" s="5">
        <f t="shared" si="72"/>
        <v>2.0966793497059841</v>
      </c>
      <c r="P252" s="5">
        <f t="shared" si="73"/>
        <v>3.6383553421368551</v>
      </c>
      <c r="Q252" s="5">
        <f t="shared" si="74"/>
        <v>4.0289132602193423</v>
      </c>
      <c r="R252" s="6">
        <f t="shared" si="75"/>
        <v>0.47694465066402703</v>
      </c>
      <c r="S252" s="6">
        <f t="shared" si="76"/>
        <v>0.27484945970469354</v>
      </c>
      <c r="T252" s="6">
        <f t="shared" si="77"/>
        <v>0.24820588963127937</v>
      </c>
      <c r="U252">
        <f t="shared" si="78"/>
        <v>0.86373847985527541</v>
      </c>
      <c r="V252">
        <f t="shared" si="79"/>
        <v>1.3476923219021826</v>
      </c>
      <c r="W252">
        <f t="shared" si="80"/>
        <v>0.85015455163562537</v>
      </c>
      <c r="X252" t="s">
        <v>454</v>
      </c>
      <c r="Y252" t="s">
        <v>263</v>
      </c>
      <c r="Z252" t="s">
        <v>416</v>
      </c>
      <c r="AA252" s="8" t="s">
        <v>432</v>
      </c>
      <c r="AB252" s="27" t="s">
        <v>421</v>
      </c>
      <c r="AC252" s="37">
        <v>44257</v>
      </c>
      <c r="AD252" s="8" t="s">
        <v>32</v>
      </c>
    </row>
    <row r="253" spans="1:30" x14ac:dyDescent="0.25">
      <c r="A253" s="9">
        <v>0.80019028075545351</v>
      </c>
      <c r="B253" s="9">
        <v>2.5785805480796863E-2</v>
      </c>
      <c r="C253" s="9">
        <v>1.1844179286887666E-3</v>
      </c>
      <c r="D253" s="3">
        <f t="shared" si="66"/>
        <v>1.2497027570191275</v>
      </c>
      <c r="E253" s="4">
        <f t="shared" si="67"/>
        <v>38.781026279932085</v>
      </c>
      <c r="F253" s="4">
        <f t="shared" si="68"/>
        <v>844.29657452675497</v>
      </c>
      <c r="G253" s="11">
        <v>3.4997755518450191E-2</v>
      </c>
      <c r="H253" s="7">
        <f t="shared" si="81"/>
        <v>1.0349977555184502</v>
      </c>
      <c r="I253" s="5">
        <f t="shared" si="69"/>
        <v>1.2074448957554766</v>
      </c>
      <c r="J253" s="5">
        <f t="shared" si="70"/>
        <v>37.469671864656291</v>
      </c>
      <c r="K253" s="5">
        <f t="shared" si="71"/>
        <v>815.74725164870586</v>
      </c>
      <c r="L253">
        <v>1.24</v>
      </c>
      <c r="M253">
        <v>6.93</v>
      </c>
      <c r="N253">
        <v>11.87</v>
      </c>
      <c r="O253" s="5">
        <f t="shared" si="72"/>
        <v>1.2833972168428782</v>
      </c>
      <c r="P253" s="5">
        <f t="shared" si="73"/>
        <v>7.1725344457428593</v>
      </c>
      <c r="Q253" s="5">
        <f t="shared" si="74"/>
        <v>12.285423358004003</v>
      </c>
      <c r="R253" s="6">
        <f t="shared" si="75"/>
        <v>0.7791819920413825</v>
      </c>
      <c r="S253" s="6">
        <f t="shared" si="76"/>
        <v>0.13942073162068028</v>
      </c>
      <c r="T253" s="6">
        <f t="shared" si="77"/>
        <v>8.1397276337937183E-2</v>
      </c>
      <c r="U253">
        <f t="shared" si="78"/>
        <v>1.0269619792662705</v>
      </c>
      <c r="V253">
        <f t="shared" si="79"/>
        <v>0.18494957802224055</v>
      </c>
      <c r="W253">
        <f t="shared" si="80"/>
        <v>1.4551075686751694E-2</v>
      </c>
      <c r="X253" t="s">
        <v>455</v>
      </c>
      <c r="Y253" t="s">
        <v>266</v>
      </c>
      <c r="Z253" t="s">
        <v>416</v>
      </c>
      <c r="AA253" s="8" t="s">
        <v>430</v>
      </c>
      <c r="AB253" s="27" t="s">
        <v>445</v>
      </c>
      <c r="AC253" s="37">
        <v>44257</v>
      </c>
      <c r="AD253" s="8" t="s">
        <v>424</v>
      </c>
    </row>
    <row r="254" spans="1:30" x14ac:dyDescent="0.25">
      <c r="A254" s="9">
        <v>0.28692201973478737</v>
      </c>
      <c r="B254" s="9">
        <v>0.38219948152991795</v>
      </c>
      <c r="C254" s="9">
        <v>0.31440827334193944</v>
      </c>
      <c r="D254" s="3">
        <f t="shared" ref="D254:D272" si="82">(100%/A254)</f>
        <v>3.4852675334027587</v>
      </c>
      <c r="E254" s="4">
        <f t="shared" ref="E254:E272" si="83">(100%/B254)</f>
        <v>2.6164347371615198</v>
      </c>
      <c r="F254" s="4">
        <f t="shared" ref="F254:F272" si="84">(100%/C254)</f>
        <v>3.1805778816527357</v>
      </c>
      <c r="G254" s="11">
        <v>4.1870560465639528E-2</v>
      </c>
      <c r="H254" s="7">
        <f t="shared" si="81"/>
        <v>1.0418705604656395</v>
      </c>
      <c r="I254" s="5">
        <f t="shared" ref="I254:I272" si="85">D254/H254</f>
        <v>3.345202048750759</v>
      </c>
      <c r="J254" s="5">
        <f t="shared" ref="J254:J272" si="86">E254/H254</f>
        <v>2.5112857934983457</v>
      </c>
      <c r="K254" s="5">
        <f t="shared" ref="K254:K272" si="87">F254/H254</f>
        <v>3.0527572256492701</v>
      </c>
      <c r="L254">
        <v>3.98</v>
      </c>
      <c r="M254">
        <v>3.67</v>
      </c>
      <c r="N254">
        <v>1.93</v>
      </c>
      <c r="O254" s="5">
        <f t="shared" ref="O254:O272" si="88">(L254*H254)</f>
        <v>4.1466448306532451</v>
      </c>
      <c r="P254" s="5">
        <f t="shared" ref="P254:P272" si="89">(M254*H254)</f>
        <v>3.823664956908897</v>
      </c>
      <c r="Q254" s="5">
        <f t="shared" ref="Q254:Q272" si="90">(N254*H254)</f>
        <v>2.0108101816986843</v>
      </c>
      <c r="R254" s="6">
        <f t="shared" ref="R254:R272" si="91">(1/O254)</f>
        <v>0.24115882619309456</v>
      </c>
      <c r="S254" s="6">
        <f t="shared" ref="S254:S272" si="92">(1/P254)</f>
        <v>0.26152919025845134</v>
      </c>
      <c r="T254" s="6">
        <f t="shared" ref="T254:T272" si="93">(1/Q254)</f>
        <v>0.49731198354845407</v>
      </c>
      <c r="U254">
        <f t="shared" ref="U254:U272" si="94">(L254/I254)</f>
        <v>1.1897637099338443</v>
      </c>
      <c r="V254">
        <f t="shared" ref="V254:V272" si="95">(M254/J254)</f>
        <v>1.4614027640746965</v>
      </c>
      <c r="W254">
        <f t="shared" ref="W254:W272" si="96">(N254/K254)</f>
        <v>0.63221535724627476</v>
      </c>
      <c r="X254" t="s">
        <v>276</v>
      </c>
      <c r="Y254" t="s">
        <v>273</v>
      </c>
      <c r="Z254" t="s">
        <v>417</v>
      </c>
      <c r="AA254" s="8" t="s">
        <v>432</v>
      </c>
      <c r="AB254" s="27" t="s">
        <v>421</v>
      </c>
      <c r="AC254" s="37">
        <v>44257</v>
      </c>
      <c r="AD254" s="8" t="s">
        <v>421</v>
      </c>
    </row>
    <row r="255" spans="1:30" x14ac:dyDescent="0.25">
      <c r="A255" s="9">
        <v>0.38857460387891291</v>
      </c>
      <c r="B255" s="9">
        <v>0.25910556399734047</v>
      </c>
      <c r="C255" s="9">
        <v>0.32699990764013903</v>
      </c>
      <c r="D255" s="3">
        <f t="shared" si="82"/>
        <v>2.5735083817047877</v>
      </c>
      <c r="E255" s="4">
        <f t="shared" si="83"/>
        <v>3.8594308226058174</v>
      </c>
      <c r="F255" s="4">
        <f t="shared" si="84"/>
        <v>3.0581048392848249</v>
      </c>
      <c r="G255" s="11">
        <v>4.1161570574777429E-2</v>
      </c>
      <c r="H255" s="7">
        <f t="shared" si="81"/>
        <v>1.0411615705747774</v>
      </c>
      <c r="I255" s="5">
        <f t="shared" si="85"/>
        <v>2.4717665868939744</v>
      </c>
      <c r="J255" s="5">
        <f t="shared" si="86"/>
        <v>3.7068510130230825</v>
      </c>
      <c r="K255" s="5">
        <f t="shared" si="87"/>
        <v>2.9372048735880503</v>
      </c>
      <c r="L255">
        <v>1.93</v>
      </c>
      <c r="M255">
        <v>3.76</v>
      </c>
      <c r="N255">
        <v>3.89</v>
      </c>
      <c r="O255" s="5">
        <f t="shared" si="88"/>
        <v>2.0094418312093203</v>
      </c>
      <c r="P255" s="5">
        <f t="shared" si="89"/>
        <v>3.914767505361163</v>
      </c>
      <c r="Q255" s="5">
        <f t="shared" si="90"/>
        <v>4.050118509535884</v>
      </c>
      <c r="R255" s="6">
        <f t="shared" si="91"/>
        <v>0.49765063335930504</v>
      </c>
      <c r="S255" s="6">
        <f t="shared" si="92"/>
        <v>0.25544301127219649</v>
      </c>
      <c r="T255" s="6">
        <f t="shared" si="93"/>
        <v>0.24690635536849839</v>
      </c>
      <c r="U255">
        <f t="shared" si="94"/>
        <v>0.78081806357987904</v>
      </c>
      <c r="V255">
        <f t="shared" si="95"/>
        <v>1.0143380423950656</v>
      </c>
      <c r="W255">
        <f t="shared" si="96"/>
        <v>1.3243883785498518</v>
      </c>
      <c r="X255" t="s">
        <v>272</v>
      </c>
      <c r="Y255" t="s">
        <v>277</v>
      </c>
      <c r="Z255" t="s">
        <v>417</v>
      </c>
      <c r="AA255" s="8" t="s">
        <v>432</v>
      </c>
      <c r="AB255" s="27" t="s">
        <v>421</v>
      </c>
      <c r="AC255" s="37">
        <v>44257</v>
      </c>
      <c r="AD255" s="8" t="s">
        <v>426</v>
      </c>
    </row>
    <row r="256" spans="1:30" x14ac:dyDescent="0.25">
      <c r="A256" s="9">
        <v>0.43044102651370714</v>
      </c>
      <c r="B256" s="9">
        <v>0.3025421093557642</v>
      </c>
      <c r="C256" s="9">
        <v>0.25353927022344325</v>
      </c>
      <c r="D256" s="3">
        <f t="shared" si="82"/>
        <v>2.323198622815652</v>
      </c>
      <c r="E256" s="4">
        <f t="shared" si="83"/>
        <v>3.3053250079118199</v>
      </c>
      <c r="F256" s="4">
        <f t="shared" si="84"/>
        <v>3.9441621770020228</v>
      </c>
      <c r="G256" s="11">
        <v>4.2538879351023517E-2</v>
      </c>
      <c r="H256" s="7">
        <f t="shared" si="81"/>
        <v>1.0425388793510235</v>
      </c>
      <c r="I256" s="5">
        <f t="shared" si="85"/>
        <v>2.228404780704039</v>
      </c>
      <c r="J256" s="5">
        <f t="shared" si="86"/>
        <v>3.1704573070400714</v>
      </c>
      <c r="K256" s="5">
        <f t="shared" si="87"/>
        <v>3.7832279017327859</v>
      </c>
      <c r="L256">
        <v>1.7</v>
      </c>
      <c r="M256">
        <v>3.78</v>
      </c>
      <c r="N256">
        <v>5.27</v>
      </c>
      <c r="O256" s="5">
        <f t="shared" si="88"/>
        <v>1.77231609489674</v>
      </c>
      <c r="P256" s="5">
        <f t="shared" si="89"/>
        <v>3.9407969639468687</v>
      </c>
      <c r="Q256" s="5">
        <f t="shared" si="90"/>
        <v>5.4941798941798936</v>
      </c>
      <c r="R256" s="6">
        <f t="shared" si="91"/>
        <v>0.56423343605546994</v>
      </c>
      <c r="S256" s="6">
        <f t="shared" si="92"/>
        <v>0.2537557781201849</v>
      </c>
      <c r="T256" s="6">
        <f t="shared" si="93"/>
        <v>0.18201078582434516</v>
      </c>
      <c r="U256">
        <f t="shared" si="94"/>
        <v>0.76287755919411748</v>
      </c>
      <c r="V256">
        <f t="shared" si="95"/>
        <v>1.1922570260152772</v>
      </c>
      <c r="W256">
        <f t="shared" si="96"/>
        <v>1.3929903608466847</v>
      </c>
      <c r="X256" t="s">
        <v>298</v>
      </c>
      <c r="Y256" t="s">
        <v>394</v>
      </c>
      <c r="Z256" t="s">
        <v>411</v>
      </c>
      <c r="AA256" s="8" t="s">
        <v>432</v>
      </c>
      <c r="AB256" s="27" t="s">
        <v>421</v>
      </c>
      <c r="AC256" s="37">
        <v>44257</v>
      </c>
      <c r="AD256" s="8" t="s">
        <v>422</v>
      </c>
    </row>
    <row r="257" spans="1:30" x14ac:dyDescent="0.25">
      <c r="A257" s="9">
        <v>0.54179752859225205</v>
      </c>
      <c r="B257" s="9">
        <v>0.23369352282783346</v>
      </c>
      <c r="C257" s="9">
        <v>0.21301953109446142</v>
      </c>
      <c r="D257" s="3">
        <f t="shared" si="82"/>
        <v>1.8457079392707669</v>
      </c>
      <c r="E257" s="4">
        <f t="shared" si="83"/>
        <v>4.2791087570566484</v>
      </c>
      <c r="F257" s="4">
        <f t="shared" si="84"/>
        <v>4.6944052259534823</v>
      </c>
      <c r="G257" s="11">
        <v>3.9140719559938919E-2</v>
      </c>
      <c r="H257" s="7">
        <f t="shared" si="81"/>
        <v>1.0391407195599389</v>
      </c>
      <c r="I257" s="5">
        <f t="shared" si="85"/>
        <v>1.7761867132416844</v>
      </c>
      <c r="J257" s="5">
        <f t="shared" si="86"/>
        <v>4.1179300132409296</v>
      </c>
      <c r="K257" s="5">
        <f t="shared" si="87"/>
        <v>4.5175837474076612</v>
      </c>
      <c r="L257">
        <v>2.39</v>
      </c>
      <c r="M257">
        <v>3.44</v>
      </c>
      <c r="N257">
        <v>3.03</v>
      </c>
      <c r="O257" s="5">
        <f t="shared" si="88"/>
        <v>2.4835463197482541</v>
      </c>
      <c r="P257" s="5">
        <f t="shared" si="89"/>
        <v>3.5746440752861899</v>
      </c>
      <c r="Q257" s="5">
        <f t="shared" si="90"/>
        <v>3.1485963802666146</v>
      </c>
      <c r="R257" s="6">
        <f t="shared" si="91"/>
        <v>0.40265002993838483</v>
      </c>
      <c r="S257" s="6">
        <f t="shared" si="92"/>
        <v>0.27974813126533132</v>
      </c>
      <c r="T257" s="6">
        <f t="shared" si="93"/>
        <v>0.31760183879628379</v>
      </c>
      <c r="U257">
        <f t="shared" si="94"/>
        <v>1.3455792581839872</v>
      </c>
      <c r="V257">
        <f t="shared" si="95"/>
        <v>0.83537116680927292</v>
      </c>
      <c r="W257">
        <f t="shared" si="96"/>
        <v>0.67071252453011276</v>
      </c>
      <c r="X257" t="s">
        <v>79</v>
      </c>
      <c r="Y257" t="s">
        <v>80</v>
      </c>
      <c r="Z257" t="s">
        <v>411</v>
      </c>
      <c r="AA257" s="8" t="s">
        <v>430</v>
      </c>
      <c r="AB257" s="27" t="s">
        <v>32</v>
      </c>
      <c r="AC257" s="37">
        <v>44257</v>
      </c>
      <c r="AD257" s="8" t="s">
        <v>423</v>
      </c>
    </row>
    <row r="258" spans="1:30" x14ac:dyDescent="0.25">
      <c r="A258" s="9">
        <v>0.22979988177976024</v>
      </c>
      <c r="B258" s="9">
        <v>0.39207378848017543</v>
      </c>
      <c r="C258" s="9">
        <v>0.35690469327417551</v>
      </c>
      <c r="D258" s="3">
        <f t="shared" si="82"/>
        <v>4.3516123344153765</v>
      </c>
      <c r="E258" s="4">
        <f t="shared" si="83"/>
        <v>2.5505403048655046</v>
      </c>
      <c r="F258" s="4">
        <f t="shared" si="84"/>
        <v>2.8018684507233318</v>
      </c>
      <c r="G258" s="11">
        <v>4.2706395030306821E-2</v>
      </c>
      <c r="H258" s="7">
        <f t="shared" ref="H258:H321" si="97">(G258/100%) + 1</f>
        <v>1.0427063950303068</v>
      </c>
      <c r="I258" s="5">
        <f t="shared" si="85"/>
        <v>4.1733822245224594</v>
      </c>
      <c r="J258" s="5">
        <f t="shared" si="86"/>
        <v>2.4460771670930166</v>
      </c>
      <c r="K258" s="5">
        <f t="shared" si="87"/>
        <v>2.6871116011922935</v>
      </c>
      <c r="L258">
        <v>3.91</v>
      </c>
      <c r="M258">
        <v>3.72</v>
      </c>
      <c r="N258">
        <v>1.93</v>
      </c>
      <c r="O258" s="5">
        <f t="shared" si="88"/>
        <v>4.0769820045684995</v>
      </c>
      <c r="P258" s="5">
        <f t="shared" si="89"/>
        <v>3.8788677895127415</v>
      </c>
      <c r="Q258" s="5">
        <f t="shared" si="90"/>
        <v>2.0124233424084923</v>
      </c>
      <c r="R258" s="6">
        <f t="shared" si="91"/>
        <v>0.24527947361048955</v>
      </c>
      <c r="S258" s="6">
        <f t="shared" si="92"/>
        <v>0.25780718866048763</v>
      </c>
      <c r="T258" s="6">
        <f t="shared" si="93"/>
        <v>0.4969133377290228</v>
      </c>
      <c r="U258">
        <f t="shared" si="94"/>
        <v>0.93688998266805124</v>
      </c>
      <c r="V258">
        <f t="shared" si="95"/>
        <v>1.5208023892479841</v>
      </c>
      <c r="W258">
        <f t="shared" si="96"/>
        <v>0.71824333576009391</v>
      </c>
      <c r="X258" t="s">
        <v>296</v>
      </c>
      <c r="Y258" t="s">
        <v>297</v>
      </c>
      <c r="Z258" t="s">
        <v>411</v>
      </c>
      <c r="AA258" s="8" t="s">
        <v>432</v>
      </c>
      <c r="AB258" s="27" t="s">
        <v>421</v>
      </c>
      <c r="AC258" s="37">
        <v>44257</v>
      </c>
      <c r="AD258" s="32" t="s">
        <v>421</v>
      </c>
    </row>
    <row r="259" spans="1:30" x14ac:dyDescent="0.25">
      <c r="A259" s="9">
        <v>0.28885735153537906</v>
      </c>
      <c r="B259" s="9">
        <v>0.22711306333928533</v>
      </c>
      <c r="C259" s="9">
        <v>0.43975430995011322</v>
      </c>
      <c r="D259" s="3">
        <f t="shared" si="82"/>
        <v>3.4619163912036375</v>
      </c>
      <c r="E259" s="4">
        <f t="shared" si="83"/>
        <v>4.4030932668372982</v>
      </c>
      <c r="F259" s="4">
        <f t="shared" si="84"/>
        <v>2.2739970419242561</v>
      </c>
      <c r="G259" s="11">
        <v>4.1189874465516585E-2</v>
      </c>
      <c r="H259" s="7">
        <f t="shared" si="97"/>
        <v>1.0411898744655166</v>
      </c>
      <c r="I259" s="5">
        <f t="shared" si="85"/>
        <v>3.3249616387028103</v>
      </c>
      <c r="J259" s="5">
        <f t="shared" si="86"/>
        <v>4.2289051928185319</v>
      </c>
      <c r="K259" s="5">
        <f t="shared" si="87"/>
        <v>2.1840368387097384</v>
      </c>
      <c r="L259">
        <v>4.53</v>
      </c>
      <c r="M259">
        <v>3.82</v>
      </c>
      <c r="N259">
        <v>1.79</v>
      </c>
      <c r="O259" s="5">
        <f t="shared" si="88"/>
        <v>4.7165901313287906</v>
      </c>
      <c r="P259" s="5">
        <f t="shared" si="89"/>
        <v>3.9773453204582734</v>
      </c>
      <c r="Q259" s="5">
        <f t="shared" si="90"/>
        <v>1.8637298752932747</v>
      </c>
      <c r="R259" s="6">
        <f t="shared" si="91"/>
        <v>0.21201757459435489</v>
      </c>
      <c r="S259" s="6">
        <f t="shared" si="92"/>
        <v>0.25142398243780834</v>
      </c>
      <c r="T259" s="6">
        <f t="shared" si="93"/>
        <v>0.53655844296783672</v>
      </c>
      <c r="U259">
        <f t="shared" si="94"/>
        <v>1.3624217336135402</v>
      </c>
      <c r="V259">
        <f t="shared" si="95"/>
        <v>0.90330707968744983</v>
      </c>
      <c r="W259">
        <f t="shared" si="96"/>
        <v>0.81958324524300463</v>
      </c>
      <c r="X259" t="s">
        <v>399</v>
      </c>
      <c r="Y259" t="s">
        <v>400</v>
      </c>
      <c r="Z259" t="s">
        <v>411</v>
      </c>
      <c r="AA259" s="8" t="s">
        <v>431</v>
      </c>
      <c r="AB259" s="27" t="s">
        <v>29</v>
      </c>
      <c r="AC259" s="37">
        <v>44257</v>
      </c>
      <c r="AD259" s="8" t="s">
        <v>421</v>
      </c>
    </row>
    <row r="260" spans="1:30" x14ac:dyDescent="0.25">
      <c r="A260" s="9">
        <v>0.78407656126334913</v>
      </c>
      <c r="B260" s="9">
        <v>0.15124462823081913</v>
      </c>
      <c r="C260" s="9">
        <v>5.9177668341437062E-2</v>
      </c>
      <c r="D260" s="3">
        <f t="shared" si="82"/>
        <v>1.2753856567128377</v>
      </c>
      <c r="E260" s="4">
        <f t="shared" si="83"/>
        <v>6.6118050716741417</v>
      </c>
      <c r="F260" s="4">
        <f t="shared" si="84"/>
        <v>16.898266322868714</v>
      </c>
      <c r="G260" s="11">
        <v>4.1886960668449769E-2</v>
      </c>
      <c r="H260" s="7">
        <f t="shared" si="97"/>
        <v>1.0418869606684498</v>
      </c>
      <c r="I260" s="5">
        <f t="shared" si="85"/>
        <v>1.2241113526313647</v>
      </c>
      <c r="J260" s="5">
        <f t="shared" si="86"/>
        <v>6.3459908044459699</v>
      </c>
      <c r="K260" s="5">
        <f t="shared" si="87"/>
        <v>16.218905659426998</v>
      </c>
      <c r="L260">
        <v>1.8</v>
      </c>
      <c r="M260">
        <v>3.68</v>
      </c>
      <c r="N260">
        <v>4.66</v>
      </c>
      <c r="O260" s="5">
        <f t="shared" si="88"/>
        <v>1.8753965292032095</v>
      </c>
      <c r="P260" s="5">
        <f t="shared" si="89"/>
        <v>3.8341440152598953</v>
      </c>
      <c r="Q260" s="5">
        <f t="shared" si="90"/>
        <v>4.8551932367149764</v>
      </c>
      <c r="R260" s="6">
        <f t="shared" si="91"/>
        <v>0.53322056665257078</v>
      </c>
      <c r="S260" s="6">
        <f t="shared" si="92"/>
        <v>0.26081440760180091</v>
      </c>
      <c r="T260" s="6">
        <f t="shared" si="93"/>
        <v>0.20596502574562819</v>
      </c>
      <c r="U260">
        <f t="shared" si="94"/>
        <v>1.4704544616228727</v>
      </c>
      <c r="V260">
        <f t="shared" si="95"/>
        <v>0.57989368617140291</v>
      </c>
      <c r="W260">
        <f t="shared" si="96"/>
        <v>0.28731901509590718</v>
      </c>
      <c r="X260" t="s">
        <v>456</v>
      </c>
      <c r="Y260" t="s">
        <v>398</v>
      </c>
      <c r="Z260" t="s">
        <v>411</v>
      </c>
      <c r="AA260" s="8" t="s">
        <v>430</v>
      </c>
      <c r="AB260" s="27" t="s">
        <v>32</v>
      </c>
      <c r="AC260" s="37">
        <v>44257</v>
      </c>
      <c r="AD260" s="8" t="s">
        <v>422</v>
      </c>
    </row>
    <row r="261" spans="1:30" x14ac:dyDescent="0.25">
      <c r="A261" s="9">
        <v>0.38878441209712539</v>
      </c>
      <c r="B261" s="9">
        <v>0.26316965717435448</v>
      </c>
      <c r="C261" s="9">
        <v>0.32334220377743622</v>
      </c>
      <c r="D261" s="3">
        <f t="shared" si="82"/>
        <v>2.5721195832053625</v>
      </c>
      <c r="E261" s="4">
        <f t="shared" si="83"/>
        <v>3.7998301579937941</v>
      </c>
      <c r="F261" s="4">
        <f t="shared" si="84"/>
        <v>3.0926986589363468</v>
      </c>
      <c r="G261" s="11">
        <v>2.213611435973184E-2</v>
      </c>
      <c r="H261" s="7">
        <f t="shared" si="97"/>
        <v>1.0221361143597318</v>
      </c>
      <c r="I261" s="5">
        <f t="shared" si="85"/>
        <v>2.5164159127833416</v>
      </c>
      <c r="J261" s="5">
        <f t="shared" si="86"/>
        <v>3.717538304938981</v>
      </c>
      <c r="K261" s="5">
        <f t="shared" si="87"/>
        <v>3.0257209538806089</v>
      </c>
      <c r="L261">
        <v>3.58</v>
      </c>
      <c r="M261">
        <v>3.52</v>
      </c>
      <c r="N261">
        <v>2.1800000000000002</v>
      </c>
      <c r="O261" s="5">
        <f t="shared" si="88"/>
        <v>3.6592472894078401</v>
      </c>
      <c r="P261" s="5">
        <f t="shared" si="89"/>
        <v>3.5979191225462559</v>
      </c>
      <c r="Q261" s="5">
        <f t="shared" si="90"/>
        <v>2.2282567293042157</v>
      </c>
      <c r="R261" s="6">
        <f t="shared" si="91"/>
        <v>0.27328024615735264</v>
      </c>
      <c r="S261" s="6">
        <f t="shared" si="92"/>
        <v>0.27793843217139846</v>
      </c>
      <c r="T261" s="6">
        <f t="shared" si="93"/>
        <v>0.44878132167124879</v>
      </c>
      <c r="U261">
        <f t="shared" si="94"/>
        <v>1.4226583061304265</v>
      </c>
      <c r="V261">
        <f t="shared" si="95"/>
        <v>0.94686314202155253</v>
      </c>
      <c r="W261">
        <f t="shared" si="96"/>
        <v>0.72048944143512716</v>
      </c>
      <c r="X261" t="s">
        <v>325</v>
      </c>
      <c r="Y261" t="s">
        <v>318</v>
      </c>
      <c r="Z261" t="s">
        <v>412</v>
      </c>
      <c r="AA261" s="8" t="s">
        <v>432</v>
      </c>
      <c r="AB261" s="27" t="s">
        <v>421</v>
      </c>
      <c r="AC261" s="37">
        <v>44288</v>
      </c>
      <c r="AD261" s="8" t="s">
        <v>33</v>
      </c>
    </row>
    <row r="262" spans="1:30" x14ac:dyDescent="0.25">
      <c r="A262" s="9">
        <v>0.38974611413236887</v>
      </c>
      <c r="B262" s="9">
        <v>0.2658789131224728</v>
      </c>
      <c r="C262" s="9">
        <v>0.32020453197318366</v>
      </c>
      <c r="D262" s="3">
        <f t="shared" si="82"/>
        <v>2.5657728550447372</v>
      </c>
      <c r="E262" s="4">
        <f t="shared" si="83"/>
        <v>3.7611106057868011</v>
      </c>
      <c r="F262" s="4">
        <f t="shared" si="84"/>
        <v>3.1230038932857687</v>
      </c>
      <c r="G262" s="11">
        <v>2.6742057566273569E-2</v>
      </c>
      <c r="H262" s="7">
        <f t="shared" si="97"/>
        <v>1.0267420575662736</v>
      </c>
      <c r="I262" s="5">
        <f t="shared" si="85"/>
        <v>2.4989458999337066</v>
      </c>
      <c r="J262" s="5">
        <f t="shared" si="86"/>
        <v>3.6631504262150392</v>
      </c>
      <c r="K262" s="5">
        <f t="shared" si="87"/>
        <v>3.0416635514944677</v>
      </c>
      <c r="L262">
        <v>2.78</v>
      </c>
      <c r="M262">
        <v>2.93</v>
      </c>
      <c r="N262">
        <v>3.07</v>
      </c>
      <c r="O262" s="5">
        <f t="shared" si="88"/>
        <v>2.8543429200342403</v>
      </c>
      <c r="P262" s="5">
        <f t="shared" si="89"/>
        <v>3.0083542286691816</v>
      </c>
      <c r="Q262" s="5">
        <f t="shared" si="90"/>
        <v>3.1520981167284599</v>
      </c>
      <c r="R262" s="6">
        <f t="shared" si="91"/>
        <v>0.35034332875042362</v>
      </c>
      <c r="S262" s="6">
        <f t="shared" si="92"/>
        <v>0.33240766345603334</v>
      </c>
      <c r="T262" s="6">
        <f t="shared" si="93"/>
        <v>0.3172490077935432</v>
      </c>
      <c r="U262">
        <f t="shared" si="94"/>
        <v>1.112469061484584</v>
      </c>
      <c r="V262">
        <f t="shared" si="95"/>
        <v>0.79985795260595705</v>
      </c>
      <c r="W262">
        <f t="shared" si="96"/>
        <v>1.0093161022005901</v>
      </c>
      <c r="X262" t="s">
        <v>258</v>
      </c>
      <c r="Y262" t="s">
        <v>41</v>
      </c>
      <c r="Z262" t="s">
        <v>404</v>
      </c>
      <c r="AA262" s="8" t="s">
        <v>432</v>
      </c>
      <c r="AB262" s="27" t="s">
        <v>421</v>
      </c>
      <c r="AC262" s="37">
        <v>44288</v>
      </c>
      <c r="AD262" s="32" t="s">
        <v>421</v>
      </c>
    </row>
    <row r="263" spans="1:30" x14ac:dyDescent="0.25">
      <c r="A263" s="9">
        <v>0.13469332684004315</v>
      </c>
      <c r="B263" s="9">
        <v>0.19954675871142719</v>
      </c>
      <c r="C263" s="9">
        <v>0.57707087325174544</v>
      </c>
      <c r="D263" s="3">
        <f t="shared" si="82"/>
        <v>7.424272779211722</v>
      </c>
      <c r="E263" s="4">
        <f t="shared" si="83"/>
        <v>5.0113567689973921</v>
      </c>
      <c r="F263" s="4">
        <f t="shared" si="84"/>
        <v>1.732889401201424</v>
      </c>
      <c r="G263" s="11">
        <v>3.3592958459979894E-2</v>
      </c>
      <c r="H263" s="7">
        <f t="shared" si="97"/>
        <v>1.0335929584599799</v>
      </c>
      <c r="I263" s="5">
        <f t="shared" si="85"/>
        <v>7.1829753854686169</v>
      </c>
      <c r="J263" s="5">
        <f t="shared" si="86"/>
        <v>4.8484819173537632</v>
      </c>
      <c r="K263" s="5">
        <f t="shared" si="87"/>
        <v>1.6765685050557748</v>
      </c>
      <c r="L263">
        <v>8.9600000000000009</v>
      </c>
      <c r="M263">
        <v>4.7</v>
      </c>
      <c r="N263">
        <v>1.41</v>
      </c>
      <c r="O263" s="5">
        <f t="shared" si="88"/>
        <v>9.2609929078014215</v>
      </c>
      <c r="P263" s="5">
        <f t="shared" si="89"/>
        <v>4.857886904761906</v>
      </c>
      <c r="Q263" s="5">
        <f t="shared" si="90"/>
        <v>1.4573660714285717</v>
      </c>
      <c r="R263" s="6">
        <f t="shared" si="91"/>
        <v>0.10797978250880683</v>
      </c>
      <c r="S263" s="6">
        <f t="shared" si="92"/>
        <v>0.20585081942104452</v>
      </c>
      <c r="T263" s="6">
        <f t="shared" si="93"/>
        <v>0.68616939807014843</v>
      </c>
      <c r="U263">
        <f t="shared" si="94"/>
        <v>1.2473939445938182</v>
      </c>
      <c r="V263">
        <f t="shared" si="95"/>
        <v>0.96937558603192597</v>
      </c>
      <c r="W263">
        <f t="shared" si="96"/>
        <v>0.84100351148675134</v>
      </c>
      <c r="X263" t="s">
        <v>42</v>
      </c>
      <c r="Y263" t="s">
        <v>43</v>
      </c>
      <c r="Z263" t="s">
        <v>404</v>
      </c>
      <c r="AA263" s="8" t="s">
        <v>431</v>
      </c>
      <c r="AB263" s="27" t="s">
        <v>29</v>
      </c>
      <c r="AC263" s="37">
        <v>44288</v>
      </c>
      <c r="AD263" s="8" t="s">
        <v>422</v>
      </c>
    </row>
    <row r="264" spans="1:30" x14ac:dyDescent="0.25">
      <c r="A264" s="9">
        <v>0.78887930679800211</v>
      </c>
      <c r="B264" s="9">
        <v>0.1702549482096829</v>
      </c>
      <c r="C264" s="9">
        <v>3.8547121923852602E-2</v>
      </c>
      <c r="D264" s="3">
        <f t="shared" si="82"/>
        <v>1.2676210307238502</v>
      </c>
      <c r="E264" s="4">
        <f t="shared" si="83"/>
        <v>5.8735444139245701</v>
      </c>
      <c r="F264" s="4">
        <f t="shared" si="84"/>
        <v>25.942274029574417</v>
      </c>
      <c r="G264" s="11">
        <v>3.3463430322683507E-2</v>
      </c>
      <c r="H264" s="7">
        <f t="shared" si="97"/>
        <v>1.0334634303226835</v>
      </c>
      <c r="I264" s="5">
        <f t="shared" si="85"/>
        <v>1.2265756034812518</v>
      </c>
      <c r="J264" s="5">
        <f t="shared" si="86"/>
        <v>5.6833597025205274</v>
      </c>
      <c r="K264" s="5">
        <f t="shared" si="87"/>
        <v>25.10226609709289</v>
      </c>
      <c r="L264">
        <v>1.42</v>
      </c>
      <c r="M264">
        <v>4.9000000000000004</v>
      </c>
      <c r="N264">
        <v>7.99</v>
      </c>
      <c r="O264" s="5">
        <f t="shared" si="88"/>
        <v>1.4675180710582105</v>
      </c>
      <c r="P264" s="5">
        <f t="shared" si="89"/>
        <v>5.0639708085811499</v>
      </c>
      <c r="Q264" s="5">
        <f t="shared" si="90"/>
        <v>8.2573728082782409</v>
      </c>
      <c r="R264" s="6">
        <f t="shared" si="91"/>
        <v>0.68142261395044457</v>
      </c>
      <c r="S264" s="6">
        <f t="shared" si="92"/>
        <v>0.19747349220604715</v>
      </c>
      <c r="T264" s="6">
        <f t="shared" si="93"/>
        <v>0.12110389384350828</v>
      </c>
      <c r="U264">
        <f t="shared" si="94"/>
        <v>1.1576946386099425</v>
      </c>
      <c r="V264">
        <f t="shared" si="95"/>
        <v>0.86216608775032966</v>
      </c>
      <c r="W264">
        <f t="shared" si="96"/>
        <v>0.31829795641140651</v>
      </c>
      <c r="X264" t="s">
        <v>46</v>
      </c>
      <c r="Y264" t="s">
        <v>259</v>
      </c>
      <c r="Z264" t="s">
        <v>404</v>
      </c>
      <c r="AA264" s="8" t="s">
        <v>430</v>
      </c>
      <c r="AB264" s="27" t="s">
        <v>423</v>
      </c>
      <c r="AC264" s="37">
        <v>44288</v>
      </c>
      <c r="AD264" s="8" t="s">
        <v>32</v>
      </c>
    </row>
    <row r="265" spans="1:30" x14ac:dyDescent="0.25">
      <c r="A265" s="9">
        <v>0.52097587401417567</v>
      </c>
      <c r="B265" s="9">
        <v>0.32109576005063423</v>
      </c>
      <c r="C265" s="9">
        <v>0.1542153160576234</v>
      </c>
      <c r="D265" s="3">
        <f t="shared" si="82"/>
        <v>1.9194746818022328</v>
      </c>
      <c r="E265" s="4">
        <f t="shared" si="83"/>
        <v>3.1143357353653878</v>
      </c>
      <c r="F265" s="4">
        <f t="shared" si="84"/>
        <v>6.4844402330722097</v>
      </c>
      <c r="G265" s="11">
        <v>2.866343759981449E-2</v>
      </c>
      <c r="H265" s="7">
        <f t="shared" si="97"/>
        <v>1.0286634375998145</v>
      </c>
      <c r="I265" s="5">
        <f t="shared" si="85"/>
        <v>1.8659890219107551</v>
      </c>
      <c r="J265" s="5">
        <f t="shared" si="86"/>
        <v>3.0275555847810462</v>
      </c>
      <c r="K265" s="5">
        <f t="shared" si="87"/>
        <v>6.3037530022476416</v>
      </c>
      <c r="L265">
        <v>2.13</v>
      </c>
      <c r="M265">
        <v>3.19</v>
      </c>
      <c r="N265">
        <v>4.07</v>
      </c>
      <c r="O265" s="5">
        <f t="shared" si="88"/>
        <v>2.1910531220876046</v>
      </c>
      <c r="P265" s="5">
        <f t="shared" si="89"/>
        <v>3.2814363659434083</v>
      </c>
      <c r="Q265" s="5">
        <f t="shared" si="90"/>
        <v>4.1866601910312449</v>
      </c>
      <c r="R265" s="6">
        <f t="shared" si="91"/>
        <v>0.45640153126329225</v>
      </c>
      <c r="S265" s="6">
        <f t="shared" si="92"/>
        <v>0.30474459610997257</v>
      </c>
      <c r="T265" s="6">
        <f t="shared" si="93"/>
        <v>0.23885387262673524</v>
      </c>
      <c r="U265">
        <f t="shared" si="94"/>
        <v>1.1414858152910783</v>
      </c>
      <c r="V265">
        <f t="shared" si="95"/>
        <v>1.0536553039803898</v>
      </c>
      <c r="W265">
        <f t="shared" si="96"/>
        <v>0.64564712458575346</v>
      </c>
      <c r="X265" t="s">
        <v>256</v>
      </c>
      <c r="Y265" t="s">
        <v>45</v>
      </c>
      <c r="Z265" t="s">
        <v>404</v>
      </c>
      <c r="AA265" s="8" t="s">
        <v>430</v>
      </c>
      <c r="AB265" s="27" t="s">
        <v>424</v>
      </c>
      <c r="AC265" s="37">
        <v>44288</v>
      </c>
      <c r="AD265" s="8" t="s">
        <v>437</v>
      </c>
    </row>
    <row r="266" spans="1:30" x14ac:dyDescent="0.25">
      <c r="A266" s="9">
        <v>0.6455897326992055</v>
      </c>
      <c r="B266" s="9">
        <v>0.21273327364265329</v>
      </c>
      <c r="C266" s="9">
        <v>0.13641842648706459</v>
      </c>
      <c r="D266" s="3">
        <f t="shared" si="82"/>
        <v>1.5489713503016971</v>
      </c>
      <c r="E266" s="4">
        <f t="shared" si="83"/>
        <v>4.7007220961577811</v>
      </c>
      <c r="F266" s="4">
        <f t="shared" si="84"/>
        <v>7.3303880256588467</v>
      </c>
      <c r="G266" s="11">
        <v>3.9218411567683242E-2</v>
      </c>
      <c r="H266" s="7">
        <f t="shared" si="97"/>
        <v>1.0392184115676832</v>
      </c>
      <c r="I266" s="5">
        <f t="shared" si="85"/>
        <v>1.4905156924279668</v>
      </c>
      <c r="J266" s="5">
        <f t="shared" si="86"/>
        <v>4.523324494479116</v>
      </c>
      <c r="K266" s="5">
        <f t="shared" si="87"/>
        <v>7.0537511114730922</v>
      </c>
      <c r="L266">
        <v>2.38</v>
      </c>
      <c r="M266">
        <v>3.46</v>
      </c>
      <c r="N266">
        <v>3.03</v>
      </c>
      <c r="O266" s="5">
        <f t="shared" si="88"/>
        <v>2.4733398195310858</v>
      </c>
      <c r="P266" s="5">
        <f t="shared" si="89"/>
        <v>3.5956957040241839</v>
      </c>
      <c r="Q266" s="5">
        <f t="shared" si="90"/>
        <v>3.1488317870500802</v>
      </c>
      <c r="R266" s="6">
        <f t="shared" si="91"/>
        <v>0.40431160817585809</v>
      </c>
      <c r="S266" s="6">
        <f t="shared" si="92"/>
        <v>0.27811029695333589</v>
      </c>
      <c r="T266" s="6">
        <f t="shared" si="93"/>
        <v>0.31757809487080602</v>
      </c>
      <c r="U266">
        <f t="shared" si="94"/>
        <v>1.5967627929653749</v>
      </c>
      <c r="V266">
        <f t="shared" si="95"/>
        <v>0.7649241181398897</v>
      </c>
      <c r="W266">
        <f t="shared" si="96"/>
        <v>0.4295586776618236</v>
      </c>
      <c r="X266" t="s">
        <v>397</v>
      </c>
      <c r="Y266" t="s">
        <v>78</v>
      </c>
      <c r="Z266" t="s">
        <v>411</v>
      </c>
      <c r="AA266" s="8" t="s">
        <v>430</v>
      </c>
      <c r="AB266" s="27" t="s">
        <v>32</v>
      </c>
      <c r="AC266" s="37">
        <v>44288</v>
      </c>
      <c r="AD266" s="8" t="s">
        <v>425</v>
      </c>
    </row>
    <row r="267" spans="1:30" x14ac:dyDescent="0.25">
      <c r="A267" s="9">
        <v>0.59667870631898412</v>
      </c>
      <c r="B267" s="9">
        <v>0.19689813099096135</v>
      </c>
      <c r="C267" s="9">
        <v>0.19313994198936893</v>
      </c>
      <c r="D267" s="3">
        <f t="shared" si="82"/>
        <v>1.6759438361210774</v>
      </c>
      <c r="E267" s="4">
        <f t="shared" si="83"/>
        <v>5.078768371071563</v>
      </c>
      <c r="F267" s="4">
        <f t="shared" si="84"/>
        <v>5.1775929396056428</v>
      </c>
      <c r="G267" s="11">
        <v>4.3263044026134123E-2</v>
      </c>
      <c r="H267" s="7">
        <f t="shared" si="97"/>
        <v>1.0432630440261341</v>
      </c>
      <c r="I267" s="5">
        <f t="shared" si="85"/>
        <v>1.6064441712162234</v>
      </c>
      <c r="J267" s="5">
        <f t="shared" si="86"/>
        <v>4.8681570771180676</v>
      </c>
      <c r="K267" s="5">
        <f t="shared" si="87"/>
        <v>4.962883492570012</v>
      </c>
      <c r="L267">
        <v>1.57</v>
      </c>
      <c r="M267">
        <v>3.88</v>
      </c>
      <c r="N267">
        <v>6.73</v>
      </c>
      <c r="O267" s="5">
        <f t="shared" si="88"/>
        <v>1.6379229791210306</v>
      </c>
      <c r="P267" s="5">
        <f t="shared" si="89"/>
        <v>4.0478606108214006</v>
      </c>
      <c r="Q267" s="5">
        <f t="shared" si="90"/>
        <v>7.0211602862958831</v>
      </c>
      <c r="R267" s="6">
        <f t="shared" si="91"/>
        <v>0.61052931837896107</v>
      </c>
      <c r="S267" s="6">
        <f t="shared" si="92"/>
        <v>0.24704407985952803</v>
      </c>
      <c r="T267" s="6">
        <f t="shared" si="93"/>
        <v>0.14242660176151095</v>
      </c>
      <c r="U267">
        <f t="shared" si="94"/>
        <v>0.97731376423207295</v>
      </c>
      <c r="V267">
        <f t="shared" si="95"/>
        <v>0.79701618878266489</v>
      </c>
      <c r="W267">
        <f t="shared" si="96"/>
        <v>1.3560664903932478</v>
      </c>
      <c r="X267" t="s">
        <v>401</v>
      </c>
      <c r="Y267" t="s">
        <v>396</v>
      </c>
      <c r="Z267" t="s">
        <v>411</v>
      </c>
      <c r="AA267" s="8" t="s">
        <v>430</v>
      </c>
      <c r="AB267" s="27" t="s">
        <v>32</v>
      </c>
      <c r="AC267" s="37">
        <v>44288</v>
      </c>
      <c r="AD267" s="8" t="s">
        <v>424</v>
      </c>
    </row>
    <row r="268" spans="1:30" x14ac:dyDescent="0.25">
      <c r="A268" s="9">
        <v>0.4718220064459519</v>
      </c>
      <c r="B268" s="9">
        <v>0.34560003525796695</v>
      </c>
      <c r="C268" s="9">
        <v>0.17779735315075118</v>
      </c>
      <c r="D268" s="3">
        <f t="shared" si="82"/>
        <v>2.1194433204432399</v>
      </c>
      <c r="E268" s="4">
        <f t="shared" si="83"/>
        <v>2.8935182233230039</v>
      </c>
      <c r="F268" s="4">
        <f t="shared" si="84"/>
        <v>5.6243806911575227</v>
      </c>
      <c r="G268" s="11">
        <v>3.8126092773744347E-2</v>
      </c>
      <c r="H268" s="7">
        <f t="shared" si="97"/>
        <v>1.0381260927737443</v>
      </c>
      <c r="I268" s="5">
        <f t="shared" si="85"/>
        <v>2.0416049025223417</v>
      </c>
      <c r="J268" s="5">
        <f t="shared" si="86"/>
        <v>2.7872512245520018</v>
      </c>
      <c r="K268" s="5">
        <f t="shared" si="87"/>
        <v>5.4178203691324951</v>
      </c>
      <c r="L268">
        <v>1.88</v>
      </c>
      <c r="M268">
        <v>3.27</v>
      </c>
      <c r="N268">
        <v>4.99</v>
      </c>
      <c r="O268" s="5">
        <f t="shared" si="88"/>
        <v>1.9516770544146393</v>
      </c>
      <c r="P268" s="5">
        <f t="shared" si="89"/>
        <v>3.3946723233701439</v>
      </c>
      <c r="Q268" s="5">
        <f t="shared" si="90"/>
        <v>5.1802492029409848</v>
      </c>
      <c r="R268" s="6">
        <f t="shared" si="91"/>
        <v>0.51237985184999113</v>
      </c>
      <c r="S268" s="6">
        <f t="shared" si="92"/>
        <v>0.29457924204219677</v>
      </c>
      <c r="T268" s="6">
        <f t="shared" si="93"/>
        <v>0.19304090610781227</v>
      </c>
      <c r="U268">
        <f t="shared" si="94"/>
        <v>0.92084418374844035</v>
      </c>
      <c r="V268">
        <f t="shared" si="95"/>
        <v>1.1731988746459663</v>
      </c>
      <c r="W268">
        <f t="shared" si="96"/>
        <v>0.92103459694419554</v>
      </c>
      <c r="X268" t="s">
        <v>44</v>
      </c>
      <c r="Y268" t="s">
        <v>255</v>
      </c>
      <c r="Z268" t="s">
        <v>404</v>
      </c>
      <c r="AA268" s="8" t="s">
        <v>432</v>
      </c>
      <c r="AB268" s="27" t="s">
        <v>421</v>
      </c>
      <c r="AC268" s="37">
        <v>44318</v>
      </c>
      <c r="AD268" s="8" t="s">
        <v>422</v>
      </c>
    </row>
    <row r="269" spans="1:30" x14ac:dyDescent="0.25">
      <c r="A269" s="9">
        <v>0.18660572223367491</v>
      </c>
      <c r="B269" s="9">
        <v>0.28056643117670643</v>
      </c>
      <c r="C269" s="9">
        <v>0.47762489444116624</v>
      </c>
      <c r="D269" s="3">
        <f t="shared" si="82"/>
        <v>5.3588924714096455</v>
      </c>
      <c r="E269" s="4">
        <f t="shared" si="83"/>
        <v>3.564218270182792</v>
      </c>
      <c r="F269" s="4">
        <f t="shared" si="84"/>
        <v>2.0936932133113086</v>
      </c>
      <c r="G269" s="11">
        <v>3.9300436640312242E-2</v>
      </c>
      <c r="H269" s="7">
        <f t="shared" si="97"/>
        <v>1.0393004366403122</v>
      </c>
      <c r="I269" s="5">
        <f t="shared" si="85"/>
        <v>5.1562496102984756</v>
      </c>
      <c r="J269" s="5">
        <f t="shared" si="86"/>
        <v>3.4294397890417896</v>
      </c>
      <c r="K269" s="5">
        <f t="shared" si="87"/>
        <v>2.0145216334936529</v>
      </c>
      <c r="L269">
        <v>1.45</v>
      </c>
      <c r="M269">
        <v>4.6900000000000004</v>
      </c>
      <c r="N269">
        <v>7.33</v>
      </c>
      <c r="O269" s="5">
        <f t="shared" si="88"/>
        <v>1.5069856331284528</v>
      </c>
      <c r="P269" s="5">
        <f t="shared" si="89"/>
        <v>4.8743190478430645</v>
      </c>
      <c r="Q269" s="5">
        <f t="shared" si="90"/>
        <v>7.6180722005734891</v>
      </c>
      <c r="R269" s="6">
        <f t="shared" si="91"/>
        <v>0.66357633279093231</v>
      </c>
      <c r="S269" s="6">
        <f t="shared" si="92"/>
        <v>0.20515686195028823</v>
      </c>
      <c r="T269" s="6">
        <f t="shared" si="93"/>
        <v>0.13126680525877923</v>
      </c>
      <c r="U269">
        <f t="shared" si="94"/>
        <v>0.28121214246570675</v>
      </c>
      <c r="V269">
        <f t="shared" si="95"/>
        <v>1.3675702996699703</v>
      </c>
      <c r="W269">
        <f t="shared" si="96"/>
        <v>3.6385809306440962</v>
      </c>
      <c r="X269" t="s">
        <v>48</v>
      </c>
      <c r="Y269" t="s">
        <v>376</v>
      </c>
      <c r="Z269" t="s">
        <v>404</v>
      </c>
      <c r="AA269" s="8" t="s">
        <v>432</v>
      </c>
      <c r="AB269" s="27" t="s">
        <v>421</v>
      </c>
      <c r="AC269" s="37">
        <v>44318</v>
      </c>
      <c r="AD269" s="8" t="s">
        <v>422</v>
      </c>
    </row>
    <row r="270" spans="1:30" x14ac:dyDescent="0.25">
      <c r="A270" s="9">
        <v>4.2988225042661116E-2</v>
      </c>
      <c r="B270" s="9">
        <v>0.1655134159180508</v>
      </c>
      <c r="C270" s="9">
        <v>0.64955884932717267</v>
      </c>
      <c r="D270" s="3">
        <f t="shared" si="82"/>
        <v>23.262183981953413</v>
      </c>
      <c r="E270" s="4">
        <f t="shared" si="83"/>
        <v>6.0418063058714297</v>
      </c>
      <c r="F270" s="4">
        <f t="shared" si="84"/>
        <v>1.5395063912004616</v>
      </c>
      <c r="G270" s="11">
        <v>3.9219167162693136E-2</v>
      </c>
      <c r="H270" s="7">
        <f t="shared" si="97"/>
        <v>1.0392191671626931</v>
      </c>
      <c r="I270" s="5">
        <f t="shared" si="85"/>
        <v>22.384290741542532</v>
      </c>
      <c r="J270" s="5">
        <f t="shared" si="86"/>
        <v>5.8137941415831929</v>
      </c>
      <c r="K270" s="5">
        <f t="shared" si="87"/>
        <v>1.4814068483779677</v>
      </c>
      <c r="L270">
        <v>7.86</v>
      </c>
      <c r="M270">
        <v>3.87</v>
      </c>
      <c r="N270">
        <v>1.53</v>
      </c>
      <c r="O270" s="5">
        <f t="shared" si="88"/>
        <v>8.1682626538987684</v>
      </c>
      <c r="P270" s="5">
        <f t="shared" si="89"/>
        <v>4.0217781769196224</v>
      </c>
      <c r="Q270" s="5">
        <f t="shared" si="90"/>
        <v>1.5900053257589206</v>
      </c>
      <c r="R270" s="6">
        <f t="shared" si="91"/>
        <v>0.12242505442974377</v>
      </c>
      <c r="S270" s="6">
        <f t="shared" si="92"/>
        <v>0.24864623457823928</v>
      </c>
      <c r="T270" s="6">
        <f t="shared" si="93"/>
        <v>0.62892871099201697</v>
      </c>
      <c r="U270">
        <f t="shared" si="94"/>
        <v>0.3511391131733646</v>
      </c>
      <c r="V270">
        <f t="shared" si="95"/>
        <v>0.66565824412663754</v>
      </c>
      <c r="W270">
        <f t="shared" si="96"/>
        <v>1.0328020298240408</v>
      </c>
      <c r="X270" t="s">
        <v>377</v>
      </c>
      <c r="Y270" t="s">
        <v>47</v>
      </c>
      <c r="Z270" t="s">
        <v>404</v>
      </c>
      <c r="AA270" s="8" t="s">
        <v>431</v>
      </c>
      <c r="AB270" s="27" t="s">
        <v>437</v>
      </c>
      <c r="AC270" s="37">
        <v>44318</v>
      </c>
      <c r="AD270" s="32" t="s">
        <v>437</v>
      </c>
    </row>
    <row r="271" spans="1:30" x14ac:dyDescent="0.25">
      <c r="A271" s="9">
        <v>0.29042523581422536</v>
      </c>
      <c r="B271" s="9">
        <v>0.33765674268953205</v>
      </c>
      <c r="C271" s="9">
        <v>0.34775364213679832</v>
      </c>
      <c r="D271" s="3">
        <f t="shared" si="82"/>
        <v>3.443226953733677</v>
      </c>
      <c r="E271" s="4">
        <f t="shared" si="83"/>
        <v>2.9615875342358495</v>
      </c>
      <c r="F271" s="4">
        <f t="shared" si="84"/>
        <v>2.8755989264567439</v>
      </c>
      <c r="G271" s="11">
        <v>3.3317996108060965E-2</v>
      </c>
      <c r="H271" s="7">
        <f t="shared" si="97"/>
        <v>1.033317996108061</v>
      </c>
      <c r="I271" s="5">
        <f t="shared" si="85"/>
        <v>3.3322045746831219</v>
      </c>
      <c r="J271" s="5">
        <f t="shared" si="86"/>
        <v>2.8660949924326458</v>
      </c>
      <c r="K271" s="5">
        <f t="shared" si="87"/>
        <v>2.7828789755791918</v>
      </c>
      <c r="L271">
        <v>2.4300000000000002</v>
      </c>
      <c r="M271">
        <v>2.92</v>
      </c>
      <c r="N271">
        <v>3.58</v>
      </c>
      <c r="O271" s="5">
        <f t="shared" si="88"/>
        <v>2.5109627305425883</v>
      </c>
      <c r="P271" s="5">
        <f t="shared" si="89"/>
        <v>3.0172885486355381</v>
      </c>
      <c r="Q271" s="5">
        <f t="shared" si="90"/>
        <v>3.6992784260668583</v>
      </c>
      <c r="R271" s="6">
        <f t="shared" si="91"/>
        <v>0.39825362114550872</v>
      </c>
      <c r="S271" s="6">
        <f t="shared" si="92"/>
        <v>0.33142339019985828</v>
      </c>
      <c r="T271" s="6">
        <f t="shared" si="93"/>
        <v>0.270322988654633</v>
      </c>
      <c r="U271">
        <f t="shared" si="94"/>
        <v>0.72924694313856242</v>
      </c>
      <c r="V271">
        <f t="shared" si="95"/>
        <v>1.0188078230867015</v>
      </c>
      <c r="W271">
        <f t="shared" si="96"/>
        <v>1.2864375459428328</v>
      </c>
      <c r="X271" t="s">
        <v>260</v>
      </c>
      <c r="Y271" t="s">
        <v>55</v>
      </c>
      <c r="Z271" t="s">
        <v>404</v>
      </c>
      <c r="AA271" s="8" t="s">
        <v>432</v>
      </c>
      <c r="AB271" s="27" t="s">
        <v>421</v>
      </c>
      <c r="AC271" s="37">
        <v>44318</v>
      </c>
      <c r="AD271" s="8" t="s">
        <v>29</v>
      </c>
    </row>
    <row r="272" spans="1:30" s="23" customFormat="1" x14ac:dyDescent="0.25">
      <c r="A272" s="18">
        <v>0.84454014502070873</v>
      </c>
      <c r="B272" s="18">
        <v>9.6189510112241958E-2</v>
      </c>
      <c r="C272" s="18">
        <v>2.7250859700865569E-2</v>
      </c>
      <c r="D272" s="19">
        <f t="shared" si="82"/>
        <v>1.1840763353830615</v>
      </c>
      <c r="E272" s="20">
        <f t="shared" si="83"/>
        <v>10.396144016464129</v>
      </c>
      <c r="F272" s="20">
        <f t="shared" si="84"/>
        <v>36.696089994116292</v>
      </c>
      <c r="G272" s="21">
        <v>3.6696591024539815E-2</v>
      </c>
      <c r="H272" s="22">
        <f t="shared" si="97"/>
        <v>1.0366965910245398</v>
      </c>
      <c r="I272" s="22">
        <f t="shared" si="85"/>
        <v>1.1421628523084755</v>
      </c>
      <c r="J272" s="22">
        <f t="shared" si="86"/>
        <v>10.028145270729496</v>
      </c>
      <c r="K272" s="22">
        <f t="shared" si="87"/>
        <v>35.397135778994425</v>
      </c>
      <c r="L272" s="23">
        <v>1.7</v>
      </c>
      <c r="M272" s="23">
        <v>3.86</v>
      </c>
      <c r="N272" s="23">
        <v>5.28</v>
      </c>
      <c r="O272" s="22">
        <f t="shared" si="88"/>
        <v>1.7623842047417175</v>
      </c>
      <c r="P272" s="22">
        <f t="shared" si="89"/>
        <v>4.001648841354724</v>
      </c>
      <c r="Q272" s="22">
        <f t="shared" si="90"/>
        <v>5.4737580006095703</v>
      </c>
      <c r="R272" s="24">
        <f t="shared" si="91"/>
        <v>0.56741316525050955</v>
      </c>
      <c r="S272" s="24">
        <f t="shared" si="92"/>
        <v>0.24989698987716738</v>
      </c>
      <c r="T272" s="24">
        <f t="shared" si="93"/>
        <v>0.18268984487232312</v>
      </c>
      <c r="U272" s="23">
        <f t="shared" si="94"/>
        <v>1.4884042118547764</v>
      </c>
      <c r="V272" s="23">
        <f t="shared" si="95"/>
        <v>0.38491664169113143</v>
      </c>
      <c r="W272" s="23">
        <f t="shared" si="96"/>
        <v>0.14916461131110187</v>
      </c>
      <c r="X272" s="23" t="s">
        <v>56</v>
      </c>
      <c r="Y272" s="23" t="s">
        <v>257</v>
      </c>
      <c r="Z272" s="23" t="s">
        <v>404</v>
      </c>
      <c r="AA272" s="25" t="s">
        <v>430</v>
      </c>
      <c r="AB272" s="38" t="s">
        <v>427</v>
      </c>
      <c r="AC272" s="39">
        <v>44318</v>
      </c>
      <c r="AD272" s="25" t="s">
        <v>32</v>
      </c>
    </row>
    <row r="273" spans="1:30" x14ac:dyDescent="0.25">
      <c r="A273" s="9">
        <v>0.32773021379076533</v>
      </c>
      <c r="B273" s="9">
        <v>0.42462872041442573</v>
      </c>
      <c r="C273" s="9">
        <v>0.24027695075627978</v>
      </c>
      <c r="D273" s="3">
        <f t="shared" ref="D273:D336" si="98">(100%/A273)</f>
        <v>3.0512902317832546</v>
      </c>
      <c r="E273" s="4">
        <f t="shared" ref="E273:E336" si="99">(100%/B273)</f>
        <v>2.3549985008645389</v>
      </c>
      <c r="F273" s="4">
        <f t="shared" ref="F273:F336" si="100">(100%/C273)</f>
        <v>4.1618640358655563</v>
      </c>
      <c r="G273" s="11">
        <v>3.4052210530034044E-2</v>
      </c>
      <c r="H273" s="7">
        <f t="shared" si="97"/>
        <v>1.034052210530034</v>
      </c>
      <c r="I273" s="5">
        <f t="shared" ref="I273:I336" si="101">D273/H273</f>
        <v>2.9508086735961094</v>
      </c>
      <c r="J273" s="5">
        <f t="shared" ref="J273:J336" si="102">E273/H273</f>
        <v>2.2774464160348487</v>
      </c>
      <c r="K273" s="5">
        <f t="shared" ref="K273:K336" si="103">F273/H273</f>
        <v>4.0248103465996845</v>
      </c>
      <c r="L273">
        <v>3.18</v>
      </c>
      <c r="M273">
        <v>3.38</v>
      </c>
      <c r="N273">
        <v>2.36</v>
      </c>
      <c r="O273" s="5">
        <f t="shared" ref="O273:O288" si="104">(L273*H273)</f>
        <v>3.2882860294855085</v>
      </c>
      <c r="P273" s="5">
        <f t="shared" ref="P273:P288" si="105">(M273*H273)</f>
        <v>3.4950964715915149</v>
      </c>
      <c r="Q273" s="5">
        <f t="shared" ref="Q273:Q288" si="106">(N273*H273)</f>
        <v>2.4403632168508804</v>
      </c>
      <c r="R273" s="6">
        <f t="shared" ref="R273:R288" si="107">(1/O273)</f>
        <v>0.30410979794128856</v>
      </c>
      <c r="S273" s="6">
        <f t="shared" ref="S273:S288" si="108">(1/P273)</f>
        <v>0.28611513534121236</v>
      </c>
      <c r="T273" s="6">
        <f t="shared" ref="T273:T288" si="109">(1/Q273)</f>
        <v>0.40977506671749897</v>
      </c>
      <c r="U273">
        <f t="shared" ref="U273:U288" si="110">(L273/I273)</f>
        <v>1.0776706834484726</v>
      </c>
      <c r="V273">
        <f t="shared" ref="V273:V288" si="111">(M273/J273)</f>
        <v>1.4841183424568793</v>
      </c>
      <c r="W273">
        <f t="shared" ref="W273:W288" si="112">(N273/K273)</f>
        <v>0.58636303248271537</v>
      </c>
      <c r="X273" t="s">
        <v>85</v>
      </c>
      <c r="Y273" t="s">
        <v>88</v>
      </c>
      <c r="Z273" t="s">
        <v>407</v>
      </c>
      <c r="AA273" s="8" t="s">
        <v>432</v>
      </c>
      <c r="AB273" s="27" t="s">
        <v>421</v>
      </c>
      <c r="AC273" s="37">
        <v>44318</v>
      </c>
      <c r="AD273" s="8" t="s">
        <v>31</v>
      </c>
    </row>
    <row r="274" spans="1:30" x14ac:dyDescent="0.25">
      <c r="A274" s="9">
        <v>0.10057503874464552</v>
      </c>
      <c r="B274" s="9">
        <v>0.13556717574268748</v>
      </c>
      <c r="C274" s="9">
        <v>0.65239777388587794</v>
      </c>
      <c r="D274" s="3">
        <f t="shared" si="98"/>
        <v>9.9428249044869368</v>
      </c>
      <c r="E274" s="4">
        <f t="shared" si="99"/>
        <v>7.3764168540181467</v>
      </c>
      <c r="F274" s="4">
        <f t="shared" si="100"/>
        <v>1.532807192219094</v>
      </c>
      <c r="G274" s="11">
        <v>2.6282156809036339E-2</v>
      </c>
      <c r="H274" s="7">
        <f t="shared" si="97"/>
        <v>1.0262821568090363</v>
      </c>
      <c r="I274" s="5">
        <f t="shared" si="101"/>
        <v>9.6881981612168193</v>
      </c>
      <c r="J274" s="5">
        <f t="shared" si="102"/>
        <v>7.1875134972172185</v>
      </c>
      <c r="K274" s="5">
        <f t="shared" si="103"/>
        <v>1.4935533878762626</v>
      </c>
      <c r="L274">
        <v>7.39</v>
      </c>
      <c r="M274">
        <v>5.66</v>
      </c>
      <c r="N274">
        <v>1.4</v>
      </c>
      <c r="O274" s="5">
        <f t="shared" si="104"/>
        <v>7.5842251388187778</v>
      </c>
      <c r="P274" s="5">
        <f t="shared" si="105"/>
        <v>5.8087570075391461</v>
      </c>
      <c r="Q274" s="5">
        <f t="shared" si="106"/>
        <v>1.4367950195326509</v>
      </c>
      <c r="R274" s="6">
        <f t="shared" si="107"/>
        <v>0.13185262590394928</v>
      </c>
      <c r="S274" s="6">
        <f t="shared" si="108"/>
        <v>0.17215387021734715</v>
      </c>
      <c r="T274" s="6">
        <f t="shared" si="109"/>
        <v>0.69599350387870351</v>
      </c>
      <c r="U274">
        <f t="shared" si="110"/>
        <v>0.76278373718481307</v>
      </c>
      <c r="V274">
        <f t="shared" si="111"/>
        <v>0.78747678208762684</v>
      </c>
      <c r="W274">
        <f t="shared" si="112"/>
        <v>0.93736187227341794</v>
      </c>
      <c r="X274" t="s">
        <v>94</v>
      </c>
      <c r="Y274" t="s">
        <v>24</v>
      </c>
      <c r="Z274" t="s">
        <v>27</v>
      </c>
      <c r="AA274" s="8" t="s">
        <v>431</v>
      </c>
      <c r="AB274" s="27" t="s">
        <v>429</v>
      </c>
      <c r="AC274" s="37">
        <v>44318</v>
      </c>
      <c r="AD274" s="8" t="s">
        <v>33</v>
      </c>
    </row>
    <row r="275" spans="1:30" x14ac:dyDescent="0.25">
      <c r="A275" s="9">
        <v>0.38174170812585861</v>
      </c>
      <c r="B275" s="9">
        <v>0.24914010773149953</v>
      </c>
      <c r="C275" s="9">
        <v>0.34157090884700253</v>
      </c>
      <c r="D275" s="3">
        <f t="shared" si="98"/>
        <v>2.6195722885755628</v>
      </c>
      <c r="E275" s="4">
        <f t="shared" si="99"/>
        <v>4.0138057621686061</v>
      </c>
      <c r="F275" s="4">
        <f t="shared" si="100"/>
        <v>2.9276497912997708</v>
      </c>
      <c r="G275" s="11">
        <v>2.9936828221277523E-2</v>
      </c>
      <c r="H275" s="7">
        <f t="shared" si="97"/>
        <v>1.0299368282212775</v>
      </c>
      <c r="I275" s="5">
        <f t="shared" si="101"/>
        <v>2.5434300597830055</v>
      </c>
      <c r="J275" s="5">
        <f t="shared" si="102"/>
        <v>3.8971378167926405</v>
      </c>
      <c r="K275" s="5">
        <f t="shared" si="103"/>
        <v>2.8425527771017598</v>
      </c>
      <c r="L275">
        <v>5.04</v>
      </c>
      <c r="M275">
        <v>4.17</v>
      </c>
      <c r="N275">
        <v>1.69</v>
      </c>
      <c r="O275" s="5">
        <f t="shared" si="104"/>
        <v>5.1908816142352388</v>
      </c>
      <c r="P275" s="5">
        <f t="shared" si="105"/>
        <v>4.2948365736827272</v>
      </c>
      <c r="Q275" s="5">
        <f t="shared" si="106"/>
        <v>1.740593239693959</v>
      </c>
      <c r="R275" s="6">
        <f t="shared" si="107"/>
        <v>0.19264550307940856</v>
      </c>
      <c r="S275" s="6">
        <f t="shared" si="108"/>
        <v>0.23283773034058014</v>
      </c>
      <c r="T275" s="6">
        <f t="shared" si="109"/>
        <v>0.57451676658001138</v>
      </c>
      <c r="U275">
        <f t="shared" si="110"/>
        <v>1.9815760140972742</v>
      </c>
      <c r="V275">
        <f t="shared" si="111"/>
        <v>1.0700160466564987</v>
      </c>
      <c r="W275">
        <f t="shared" si="112"/>
        <v>0.59453601481521412</v>
      </c>
      <c r="X275" t="s">
        <v>61</v>
      </c>
      <c r="Y275" t="s">
        <v>101</v>
      </c>
      <c r="Z275" t="s">
        <v>28</v>
      </c>
      <c r="AA275" s="8" t="s">
        <v>432</v>
      </c>
      <c r="AB275" s="27" t="s">
        <v>421</v>
      </c>
      <c r="AC275" s="37">
        <v>44318</v>
      </c>
      <c r="AD275" s="8" t="s">
        <v>436</v>
      </c>
    </row>
    <row r="276" spans="1:30" x14ac:dyDescent="0.25">
      <c r="A276" s="9">
        <v>0.68753674275801735</v>
      </c>
      <c r="B276" s="9">
        <v>0.19138437930348767</v>
      </c>
      <c r="C276" s="9">
        <v>0.1159061009671912</v>
      </c>
      <c r="D276" s="3">
        <f t="shared" si="98"/>
        <v>1.4544677219555608</v>
      </c>
      <c r="E276" s="4">
        <f t="shared" si="99"/>
        <v>5.2250868312206951</v>
      </c>
      <c r="F276" s="4">
        <f t="shared" si="100"/>
        <v>8.6276735362106916</v>
      </c>
      <c r="G276" s="11">
        <v>2.742239601128782E-2</v>
      </c>
      <c r="H276" s="7">
        <f t="shared" si="97"/>
        <v>1.0274223960112878</v>
      </c>
      <c r="I276" s="5">
        <f t="shared" si="101"/>
        <v>1.4156472815875636</v>
      </c>
      <c r="J276" s="5">
        <f t="shared" si="102"/>
        <v>5.0856267602359031</v>
      </c>
      <c r="K276" s="5">
        <f t="shared" si="103"/>
        <v>8.3973967958120141</v>
      </c>
      <c r="L276">
        <v>2.1</v>
      </c>
      <c r="M276">
        <v>3.71</v>
      </c>
      <c r="N276">
        <v>3.55</v>
      </c>
      <c r="O276" s="5">
        <f t="shared" si="104"/>
        <v>2.1575870316237045</v>
      </c>
      <c r="P276" s="5">
        <f t="shared" si="105"/>
        <v>3.8117370892018778</v>
      </c>
      <c r="Q276" s="5">
        <f t="shared" si="106"/>
        <v>3.6473495058400718</v>
      </c>
      <c r="R276" s="6">
        <f t="shared" si="107"/>
        <v>0.46348072422712155</v>
      </c>
      <c r="S276" s="6">
        <f t="shared" si="108"/>
        <v>0.26234757975120088</v>
      </c>
      <c r="T276" s="6">
        <f t="shared" si="109"/>
        <v>0.27417169602167757</v>
      </c>
      <c r="U276">
        <f t="shared" si="110"/>
        <v>1.4834203599395013</v>
      </c>
      <c r="V276">
        <f t="shared" si="111"/>
        <v>0.72950693688498425</v>
      </c>
      <c r="W276">
        <f t="shared" si="112"/>
        <v>0.42275006008653432</v>
      </c>
      <c r="X276" t="s">
        <v>316</v>
      </c>
      <c r="Y276" t="s">
        <v>26</v>
      </c>
      <c r="Z276" t="s">
        <v>28</v>
      </c>
      <c r="AA276" s="8" t="s">
        <v>430</v>
      </c>
      <c r="AB276" s="27" t="s">
        <v>32</v>
      </c>
      <c r="AC276" s="37">
        <v>44318</v>
      </c>
      <c r="AD276" s="8" t="s">
        <v>32</v>
      </c>
    </row>
    <row r="277" spans="1:30" x14ac:dyDescent="0.25">
      <c r="A277" s="9">
        <v>0.48622719346200227</v>
      </c>
      <c r="B277" s="9">
        <v>0.32165227209045621</v>
      </c>
      <c r="C277" s="9">
        <v>0.18614262313451943</v>
      </c>
      <c r="D277" s="3">
        <f t="shared" si="98"/>
        <v>2.0566517328655913</v>
      </c>
      <c r="E277" s="4">
        <f t="shared" si="99"/>
        <v>3.1089474154834398</v>
      </c>
      <c r="F277" s="4">
        <f t="shared" si="100"/>
        <v>5.3722247122161342</v>
      </c>
      <c r="G277" s="11">
        <v>2.7117442342355691E-2</v>
      </c>
      <c r="H277" s="7">
        <f t="shared" si="97"/>
        <v>1.0271174423423557</v>
      </c>
      <c r="I277" s="5">
        <f t="shared" si="101"/>
        <v>2.0023530397608362</v>
      </c>
      <c r="J277" s="5">
        <f t="shared" si="102"/>
        <v>3.026866536696565</v>
      </c>
      <c r="K277" s="5">
        <f t="shared" si="103"/>
        <v>5.2303899152610054</v>
      </c>
      <c r="L277">
        <v>2.89</v>
      </c>
      <c r="M277">
        <v>3.15</v>
      </c>
      <c r="N277">
        <v>2.75</v>
      </c>
      <c r="O277" s="5">
        <f t="shared" si="104"/>
        <v>2.9683694083694081</v>
      </c>
      <c r="P277" s="5">
        <f t="shared" si="105"/>
        <v>3.2354199433784205</v>
      </c>
      <c r="Q277" s="5">
        <f t="shared" si="106"/>
        <v>2.8245729664414783</v>
      </c>
      <c r="R277" s="6">
        <f t="shared" si="107"/>
        <v>0.33688529371730808</v>
      </c>
      <c r="S277" s="6">
        <f t="shared" si="108"/>
        <v>0.30907888852159376</v>
      </c>
      <c r="T277" s="6">
        <f t="shared" si="109"/>
        <v>0.35403581776109827</v>
      </c>
      <c r="U277">
        <f t="shared" si="110"/>
        <v>1.4433019265899212</v>
      </c>
      <c r="V277">
        <f t="shared" si="111"/>
        <v>1.040680175954444</v>
      </c>
      <c r="W277">
        <f t="shared" si="112"/>
        <v>0.52577342120826764</v>
      </c>
      <c r="X277" t="s">
        <v>136</v>
      </c>
      <c r="Y277" t="s">
        <v>119</v>
      </c>
      <c r="Z277" t="s">
        <v>402</v>
      </c>
      <c r="AA277" s="8" t="s">
        <v>432</v>
      </c>
      <c r="AB277" s="27" t="s">
        <v>421</v>
      </c>
      <c r="AC277" s="37">
        <v>44318</v>
      </c>
      <c r="AD277" s="8" t="s">
        <v>423</v>
      </c>
    </row>
    <row r="278" spans="1:30" x14ac:dyDescent="0.25">
      <c r="A278" s="9">
        <v>0.10898537489989021</v>
      </c>
      <c r="B278" s="9">
        <v>0.27022387368085871</v>
      </c>
      <c r="C278" s="9">
        <v>0.54509416207360728</v>
      </c>
      <c r="D278" s="3">
        <f t="shared" si="98"/>
        <v>9.1755430572089303</v>
      </c>
      <c r="E278" s="4">
        <f t="shared" si="99"/>
        <v>3.7006352783656173</v>
      </c>
      <c r="F278" s="4">
        <f t="shared" si="100"/>
        <v>1.8345454227502149</v>
      </c>
      <c r="G278" s="11">
        <v>3.1135712261954218E-2</v>
      </c>
      <c r="H278" s="7">
        <f t="shared" si="97"/>
        <v>1.0311357122619542</v>
      </c>
      <c r="I278" s="5">
        <f t="shared" si="101"/>
        <v>8.8984824675318155</v>
      </c>
      <c r="J278" s="5">
        <f t="shared" si="102"/>
        <v>3.5888925525115476</v>
      </c>
      <c r="K278" s="5">
        <f t="shared" si="103"/>
        <v>1.7791503106083471</v>
      </c>
      <c r="L278">
        <v>4.1900000000000004</v>
      </c>
      <c r="M278">
        <v>3.61</v>
      </c>
      <c r="N278">
        <v>1.94</v>
      </c>
      <c r="O278" s="5">
        <f t="shared" si="104"/>
        <v>4.3204586343775881</v>
      </c>
      <c r="P278" s="5">
        <f t="shared" si="105"/>
        <v>3.7223999212656547</v>
      </c>
      <c r="Q278" s="5">
        <f t="shared" si="106"/>
        <v>2.0004032817881909</v>
      </c>
      <c r="R278" s="6">
        <f t="shared" si="107"/>
        <v>0.23145690877423747</v>
      </c>
      <c r="S278" s="6">
        <f t="shared" si="108"/>
        <v>0.26864389134738365</v>
      </c>
      <c r="T278" s="6">
        <f t="shared" si="109"/>
        <v>0.49989919987837894</v>
      </c>
      <c r="U278">
        <f t="shared" si="110"/>
        <v>0.47086680400710917</v>
      </c>
      <c r="V278">
        <f t="shared" si="111"/>
        <v>1.0058813261137287</v>
      </c>
      <c r="W278">
        <f t="shared" si="112"/>
        <v>1.090408150695628</v>
      </c>
      <c r="X278" t="s">
        <v>140</v>
      </c>
      <c r="Y278" t="s">
        <v>150</v>
      </c>
      <c r="Z278" t="s">
        <v>10</v>
      </c>
      <c r="AA278" s="8" t="s">
        <v>431</v>
      </c>
      <c r="AB278" s="27" t="s">
        <v>33</v>
      </c>
      <c r="AC278" s="37">
        <v>44318</v>
      </c>
      <c r="AD278" s="8" t="s">
        <v>31</v>
      </c>
    </row>
    <row r="279" spans="1:30" x14ac:dyDescent="0.25">
      <c r="A279" s="9">
        <v>0.40849956682234645</v>
      </c>
      <c r="B279" s="9">
        <v>0.30028593902360401</v>
      </c>
      <c r="C279" s="9">
        <v>0.27494792911902888</v>
      </c>
      <c r="D279" s="3">
        <f t="shared" si="98"/>
        <v>2.4479830120233466</v>
      </c>
      <c r="E279" s="4">
        <f t="shared" si="99"/>
        <v>3.3301592583773791</v>
      </c>
      <c r="F279" s="4">
        <f t="shared" si="100"/>
        <v>3.6370523073373859</v>
      </c>
      <c r="G279" s="11">
        <v>3.3715533341321269E-2</v>
      </c>
      <c r="H279" s="7">
        <f t="shared" si="97"/>
        <v>1.0337155333413213</v>
      </c>
      <c r="I279" s="5">
        <f t="shared" si="101"/>
        <v>2.3681399118678526</v>
      </c>
      <c r="J279" s="5">
        <f t="shared" si="102"/>
        <v>3.2215432108417374</v>
      </c>
      <c r="K279" s="5">
        <f t="shared" si="103"/>
        <v>3.5184266754521838</v>
      </c>
      <c r="L279">
        <v>2.54</v>
      </c>
      <c r="M279">
        <v>3.11</v>
      </c>
      <c r="N279">
        <v>3.14</v>
      </c>
      <c r="O279" s="5">
        <f t="shared" si="104"/>
        <v>2.6256374546869559</v>
      </c>
      <c r="P279" s="5">
        <f t="shared" si="105"/>
        <v>3.2148553086915088</v>
      </c>
      <c r="Q279" s="5">
        <f t="shared" si="106"/>
        <v>3.2458667746917489</v>
      </c>
      <c r="R279" s="6">
        <f t="shared" si="107"/>
        <v>0.38085989298138878</v>
      </c>
      <c r="S279" s="6">
        <f t="shared" si="108"/>
        <v>0.31105598976615034</v>
      </c>
      <c r="T279" s="6">
        <f t="shared" si="109"/>
        <v>0.30808411725246093</v>
      </c>
      <c r="U279">
        <f t="shared" si="110"/>
        <v>1.0725717628721498</v>
      </c>
      <c r="V279">
        <f t="shared" si="111"/>
        <v>0.96537584519544806</v>
      </c>
      <c r="W279">
        <f t="shared" si="112"/>
        <v>0.89244434789775784</v>
      </c>
      <c r="X279" t="s">
        <v>211</v>
      </c>
      <c r="Y279" t="s">
        <v>210</v>
      </c>
      <c r="Z279" t="s">
        <v>11</v>
      </c>
      <c r="AA279" s="8" t="s">
        <v>432</v>
      </c>
      <c r="AB279" s="27" t="s">
        <v>421</v>
      </c>
      <c r="AC279" s="37">
        <v>44318</v>
      </c>
      <c r="AD279" s="8" t="s">
        <v>422</v>
      </c>
    </row>
    <row r="280" spans="1:30" x14ac:dyDescent="0.25">
      <c r="A280" s="9">
        <v>0.40296405662809709</v>
      </c>
      <c r="B280" s="9">
        <v>0.43050183573174744</v>
      </c>
      <c r="C280" s="9">
        <v>0.16384690586459946</v>
      </c>
      <c r="D280" s="3">
        <f t="shared" si="98"/>
        <v>2.481610911821146</v>
      </c>
      <c r="E280" s="4">
        <f t="shared" si="99"/>
        <v>2.322870466510893</v>
      </c>
      <c r="F280" s="4">
        <f t="shared" si="100"/>
        <v>6.1032583723392646</v>
      </c>
      <c r="G280" s="11">
        <v>3.3987325479168273E-2</v>
      </c>
      <c r="H280" s="7">
        <f t="shared" si="97"/>
        <v>1.0339873254791683</v>
      </c>
      <c r="I280" s="5">
        <f t="shared" si="101"/>
        <v>2.4000399721255028</v>
      </c>
      <c r="J280" s="5">
        <f t="shared" si="102"/>
        <v>2.2465173501371818</v>
      </c>
      <c r="K280" s="5">
        <f t="shared" si="103"/>
        <v>5.9026433128770757</v>
      </c>
      <c r="L280">
        <v>2.23</v>
      </c>
      <c r="M280">
        <v>3.15</v>
      </c>
      <c r="N280">
        <v>3.73</v>
      </c>
      <c r="O280" s="5">
        <f t="shared" si="104"/>
        <v>2.3057917358185454</v>
      </c>
      <c r="P280" s="5">
        <f t="shared" si="105"/>
        <v>3.2570600752593801</v>
      </c>
      <c r="Q280" s="5">
        <f t="shared" si="106"/>
        <v>3.8567727240372975</v>
      </c>
      <c r="R280" s="6">
        <f t="shared" si="107"/>
        <v>0.43369051266245634</v>
      </c>
      <c r="S280" s="6">
        <f t="shared" si="108"/>
        <v>0.30702534705945322</v>
      </c>
      <c r="T280" s="6">
        <f t="shared" si="109"/>
        <v>0.25928414027809055</v>
      </c>
      <c r="U280">
        <f t="shared" si="110"/>
        <v>0.9291511916049825</v>
      </c>
      <c r="V280">
        <f t="shared" si="111"/>
        <v>1.4021703414877467</v>
      </c>
      <c r="W280">
        <f t="shared" si="112"/>
        <v>0.63192027745649393</v>
      </c>
      <c r="X280" t="s">
        <v>213</v>
      </c>
      <c r="Y280" t="s">
        <v>215</v>
      </c>
      <c r="Z280" t="s">
        <v>11</v>
      </c>
      <c r="AA280" s="8" t="s">
        <v>430</v>
      </c>
      <c r="AB280" s="27" t="s">
        <v>424</v>
      </c>
      <c r="AC280" s="37">
        <v>44318</v>
      </c>
      <c r="AD280" s="8" t="s">
        <v>422</v>
      </c>
    </row>
    <row r="281" spans="1:30" x14ac:dyDescent="0.25">
      <c r="A281" s="9">
        <v>0.20676488529945025</v>
      </c>
      <c r="B281" s="9">
        <v>0.35663131011929788</v>
      </c>
      <c r="C281" s="9">
        <v>0.40498051065410134</v>
      </c>
      <c r="D281" s="3">
        <f t="shared" si="98"/>
        <v>4.8364111660049796</v>
      </c>
      <c r="E281" s="4">
        <f t="shared" si="99"/>
        <v>2.8040162813116067</v>
      </c>
      <c r="F281" s="4">
        <f t="shared" si="100"/>
        <v>2.4692546275495015</v>
      </c>
      <c r="G281" s="11">
        <v>3.3808892253217149E-2</v>
      </c>
      <c r="H281" s="7">
        <f t="shared" si="97"/>
        <v>1.0338088922532171</v>
      </c>
      <c r="I281" s="5">
        <f t="shared" si="101"/>
        <v>4.6782448886310872</v>
      </c>
      <c r="J281" s="5">
        <f t="shared" si="102"/>
        <v>2.7123158857728242</v>
      </c>
      <c r="K281" s="5">
        <f t="shared" si="103"/>
        <v>2.3885020201051743</v>
      </c>
      <c r="L281">
        <v>3.58</v>
      </c>
      <c r="M281">
        <v>3.04</v>
      </c>
      <c r="N281">
        <v>2.35</v>
      </c>
      <c r="O281" s="5">
        <f t="shared" si="104"/>
        <v>3.7010358342665173</v>
      </c>
      <c r="P281" s="5">
        <f t="shared" si="105"/>
        <v>3.1427790324497802</v>
      </c>
      <c r="Q281" s="5">
        <f t="shared" si="106"/>
        <v>2.4294508967950605</v>
      </c>
      <c r="R281" s="6">
        <f t="shared" si="107"/>
        <v>0.27019462787724752</v>
      </c>
      <c r="S281" s="6">
        <f t="shared" si="108"/>
        <v>0.31818972625017966</v>
      </c>
      <c r="T281" s="6">
        <f t="shared" si="109"/>
        <v>0.41161564587257277</v>
      </c>
      <c r="U281">
        <f t="shared" si="110"/>
        <v>0.76524424976127159</v>
      </c>
      <c r="V281">
        <f t="shared" si="111"/>
        <v>1.1208134037580244</v>
      </c>
      <c r="W281">
        <f t="shared" si="112"/>
        <v>0.98388026479312807</v>
      </c>
      <c r="X281" t="s">
        <v>214</v>
      </c>
      <c r="Y281" t="s">
        <v>222</v>
      </c>
      <c r="Z281" t="s">
        <v>11</v>
      </c>
      <c r="AA281" s="8" t="s">
        <v>432</v>
      </c>
      <c r="AB281" s="27" t="s">
        <v>421</v>
      </c>
      <c r="AC281" s="37">
        <v>44318</v>
      </c>
      <c r="AD281" s="8" t="s">
        <v>441</v>
      </c>
    </row>
    <row r="282" spans="1:30" x14ac:dyDescent="0.25">
      <c r="A282" s="9">
        <v>0.56821298811031973</v>
      </c>
      <c r="B282" s="9">
        <v>0.288560048018981</v>
      </c>
      <c r="C282" s="9">
        <v>0.13983498961180812</v>
      </c>
      <c r="D282" s="3">
        <f t="shared" si="98"/>
        <v>1.7599034533259348</v>
      </c>
      <c r="E282" s="4">
        <f t="shared" si="99"/>
        <v>3.4654832048483084</v>
      </c>
      <c r="F282" s="4">
        <f t="shared" si="100"/>
        <v>7.1512859748198299</v>
      </c>
      <c r="G282" s="11">
        <v>3.6345162431969946E-2</v>
      </c>
      <c r="H282" s="7">
        <f t="shared" si="97"/>
        <v>1.0363451624319699</v>
      </c>
      <c r="I282" s="5">
        <f t="shared" si="101"/>
        <v>1.6981827262994169</v>
      </c>
      <c r="J282" s="5">
        <f t="shared" si="102"/>
        <v>3.3439469111969702</v>
      </c>
      <c r="K282" s="5">
        <f t="shared" si="103"/>
        <v>6.9004866660814566</v>
      </c>
      <c r="L282">
        <v>1.86</v>
      </c>
      <c r="M282">
        <v>3.47</v>
      </c>
      <c r="N282">
        <v>4.75</v>
      </c>
      <c r="O282" s="5">
        <f t="shared" si="104"/>
        <v>1.9276020021234641</v>
      </c>
      <c r="P282" s="5">
        <f t="shared" si="105"/>
        <v>3.596117713638936</v>
      </c>
      <c r="Q282" s="5">
        <f t="shared" si="106"/>
        <v>4.922639521551857</v>
      </c>
      <c r="R282" s="6">
        <f t="shared" si="107"/>
        <v>0.51877929100425857</v>
      </c>
      <c r="S282" s="6">
        <f t="shared" si="108"/>
        <v>0.27807766030775816</v>
      </c>
      <c r="T282" s="6">
        <f t="shared" si="109"/>
        <v>0.20314304868798336</v>
      </c>
      <c r="U282">
        <f t="shared" si="110"/>
        <v>1.0952884935140084</v>
      </c>
      <c r="V282">
        <f t="shared" si="111"/>
        <v>1.0376959001295596</v>
      </c>
      <c r="W282">
        <f t="shared" si="112"/>
        <v>0.68835724635888007</v>
      </c>
      <c r="X282" t="s">
        <v>7</v>
      </c>
      <c r="Y282" t="s">
        <v>224</v>
      </c>
      <c r="Z282" t="s">
        <v>11</v>
      </c>
      <c r="AA282" s="8" t="s">
        <v>432</v>
      </c>
      <c r="AB282" s="27" t="s">
        <v>421</v>
      </c>
      <c r="AC282" s="37">
        <v>44318</v>
      </c>
      <c r="AD282" s="8" t="s">
        <v>422</v>
      </c>
    </row>
    <row r="283" spans="1:30" x14ac:dyDescent="0.25">
      <c r="A283" s="9">
        <v>0.60367971905310047</v>
      </c>
      <c r="B283" s="9">
        <v>0.203001403453448</v>
      </c>
      <c r="C283" s="9">
        <v>0.18260214199421568</v>
      </c>
      <c r="D283" s="3">
        <f t="shared" si="98"/>
        <v>1.6565075294703393</v>
      </c>
      <c r="E283" s="4">
        <f t="shared" si="99"/>
        <v>4.9260743176552406</v>
      </c>
      <c r="F283" s="4">
        <f t="shared" si="100"/>
        <v>5.47638701867844</v>
      </c>
      <c r="G283" s="11">
        <v>3.4136077550378285E-2</v>
      </c>
      <c r="H283" s="7">
        <f t="shared" si="97"/>
        <v>1.0341360775503783</v>
      </c>
      <c r="I283" s="5">
        <f t="shared" si="101"/>
        <v>1.6018274242923722</v>
      </c>
      <c r="J283" s="5">
        <f t="shared" si="102"/>
        <v>4.7634681978448485</v>
      </c>
      <c r="K283" s="5">
        <f t="shared" si="103"/>
        <v>5.2956154780429809</v>
      </c>
      <c r="L283">
        <v>2.17</v>
      </c>
      <c r="M283">
        <v>3.21</v>
      </c>
      <c r="N283">
        <v>3.82</v>
      </c>
      <c r="O283" s="5">
        <f t="shared" si="104"/>
        <v>2.2440752882843209</v>
      </c>
      <c r="P283" s="5">
        <f t="shared" si="105"/>
        <v>3.3195768089367141</v>
      </c>
      <c r="Q283" s="5">
        <f t="shared" si="106"/>
        <v>3.9503998162424447</v>
      </c>
      <c r="R283" s="6">
        <f t="shared" si="107"/>
        <v>0.44561784768127688</v>
      </c>
      <c r="S283" s="6">
        <f t="shared" si="108"/>
        <v>0.30124321790291925</v>
      </c>
      <c r="T283" s="6">
        <f t="shared" si="109"/>
        <v>0.25313893441580387</v>
      </c>
      <c r="U283">
        <f t="shared" si="110"/>
        <v>1.3547027395654843</v>
      </c>
      <c r="V283">
        <f t="shared" si="111"/>
        <v>0.6738787510856713</v>
      </c>
      <c r="W283">
        <f t="shared" si="112"/>
        <v>0.72135146817942652</v>
      </c>
      <c r="X283" t="s">
        <v>217</v>
      </c>
      <c r="Y283" t="s">
        <v>216</v>
      </c>
      <c r="Z283" t="s">
        <v>11</v>
      </c>
      <c r="AA283" s="8" t="s">
        <v>430</v>
      </c>
      <c r="AB283" s="27" t="s">
        <v>32</v>
      </c>
      <c r="AC283" s="37">
        <v>44318</v>
      </c>
      <c r="AD283" s="8" t="s">
        <v>424</v>
      </c>
    </row>
    <row r="284" spans="1:30" x14ac:dyDescent="0.25">
      <c r="A284" s="9">
        <v>0.60848161340159568</v>
      </c>
      <c r="B284" s="9">
        <v>0.29612175851132172</v>
      </c>
      <c r="C284" s="9">
        <v>9.4230637380827723E-2</v>
      </c>
      <c r="D284" s="3">
        <f t="shared" si="98"/>
        <v>1.6434350323417308</v>
      </c>
      <c r="E284" s="4">
        <f t="shared" si="99"/>
        <v>3.3769892662641561</v>
      </c>
      <c r="F284" s="4">
        <f t="shared" si="100"/>
        <v>10.612259746886327</v>
      </c>
      <c r="G284" s="11">
        <v>3.3666448891362277E-2</v>
      </c>
      <c r="H284" s="7">
        <f t="shared" si="97"/>
        <v>1.0336664488913623</v>
      </c>
      <c r="I284" s="5">
        <f t="shared" si="101"/>
        <v>1.5899084604171523</v>
      </c>
      <c r="J284" s="5">
        <f t="shared" si="102"/>
        <v>3.2670009458912754</v>
      </c>
      <c r="K284" s="5">
        <f t="shared" si="103"/>
        <v>10.266619138377074</v>
      </c>
      <c r="L284">
        <v>2.89</v>
      </c>
      <c r="M284">
        <v>3.3</v>
      </c>
      <c r="N284">
        <v>2.6</v>
      </c>
      <c r="O284" s="5">
        <f t="shared" si="104"/>
        <v>2.9872960372960371</v>
      </c>
      <c r="P284" s="5">
        <f t="shared" si="105"/>
        <v>3.4110992813414955</v>
      </c>
      <c r="Q284" s="5">
        <f t="shared" si="106"/>
        <v>2.687532767117542</v>
      </c>
      <c r="R284" s="6">
        <f t="shared" si="107"/>
        <v>0.33475088759705046</v>
      </c>
      <c r="S284" s="6">
        <f t="shared" si="108"/>
        <v>0.29316062580468966</v>
      </c>
      <c r="T284" s="6">
        <f t="shared" si="109"/>
        <v>0.37208848659825994</v>
      </c>
      <c r="U284">
        <f t="shared" si="110"/>
        <v>1.817714712482086</v>
      </c>
      <c r="V284">
        <f t="shared" si="111"/>
        <v>1.0101007176475494</v>
      </c>
      <c r="W284">
        <f t="shared" si="112"/>
        <v>0.2532479256273456</v>
      </c>
      <c r="X284" t="s">
        <v>219</v>
      </c>
      <c r="Y284" t="s">
        <v>8</v>
      </c>
      <c r="Z284" t="s">
        <v>11</v>
      </c>
      <c r="AA284" s="8" t="s">
        <v>430</v>
      </c>
      <c r="AB284" s="27" t="s">
        <v>424</v>
      </c>
      <c r="AC284" s="37">
        <v>44318</v>
      </c>
      <c r="AD284" s="8" t="s">
        <v>421</v>
      </c>
    </row>
    <row r="285" spans="1:30" x14ac:dyDescent="0.25">
      <c r="A285" s="9">
        <v>0.18618841974049272</v>
      </c>
      <c r="B285" s="9">
        <v>0.36066841975790059</v>
      </c>
      <c r="C285" s="9">
        <v>0.41948700698674851</v>
      </c>
      <c r="D285" s="3">
        <f t="shared" si="98"/>
        <v>5.3709033107095951</v>
      </c>
      <c r="E285" s="4">
        <f t="shared" si="99"/>
        <v>2.7726297763226735</v>
      </c>
      <c r="F285" s="4">
        <f t="shared" si="100"/>
        <v>2.3838640609709985</v>
      </c>
      <c r="G285" s="11">
        <v>3.7123528703320252E-2</v>
      </c>
      <c r="H285" s="7">
        <f t="shared" si="97"/>
        <v>1.0371235287033203</v>
      </c>
      <c r="I285" s="5">
        <f t="shared" si="101"/>
        <v>5.178653421762256</v>
      </c>
      <c r="J285" s="5">
        <f t="shared" si="102"/>
        <v>2.6733843168992575</v>
      </c>
      <c r="K285" s="5">
        <f t="shared" si="103"/>
        <v>2.298534354872328</v>
      </c>
      <c r="L285">
        <v>5.25</v>
      </c>
      <c r="M285">
        <v>3.77</v>
      </c>
      <c r="N285">
        <v>1.72</v>
      </c>
      <c r="O285" s="5">
        <f t="shared" si="104"/>
        <v>5.4448985256924312</v>
      </c>
      <c r="P285" s="5">
        <f t="shared" si="105"/>
        <v>3.9099557032115175</v>
      </c>
      <c r="Q285" s="5">
        <f t="shared" si="106"/>
        <v>1.7838524693697109</v>
      </c>
      <c r="R285" s="6">
        <f t="shared" si="107"/>
        <v>0.18365815180602091</v>
      </c>
      <c r="S285" s="6">
        <f t="shared" si="108"/>
        <v>0.25575737320467101</v>
      </c>
      <c r="T285" s="6">
        <f t="shared" si="109"/>
        <v>0.56058447498930797</v>
      </c>
      <c r="U285">
        <f t="shared" si="110"/>
        <v>1.0137770521460123</v>
      </c>
      <c r="V285">
        <f t="shared" si="111"/>
        <v>1.4101975448006889</v>
      </c>
      <c r="W285">
        <f t="shared" si="112"/>
        <v>0.74830293328182051</v>
      </c>
      <c r="X285" t="s">
        <v>221</v>
      </c>
      <c r="Y285" t="s">
        <v>208</v>
      </c>
      <c r="Z285" t="s">
        <v>11</v>
      </c>
      <c r="AA285" s="8" t="s">
        <v>431</v>
      </c>
      <c r="AB285" s="27" t="s">
        <v>33</v>
      </c>
      <c r="AC285" s="37">
        <v>44318</v>
      </c>
      <c r="AD285" s="8" t="s">
        <v>423</v>
      </c>
    </row>
    <row r="286" spans="1:30" x14ac:dyDescent="0.25">
      <c r="A286" s="9">
        <v>0.4668849955055297</v>
      </c>
      <c r="B286" s="9">
        <v>0.36465206405392131</v>
      </c>
      <c r="C286" s="9">
        <v>0.16485204443416754</v>
      </c>
      <c r="D286" s="3">
        <f t="shared" si="98"/>
        <v>2.1418550812866211</v>
      </c>
      <c r="E286" s="4">
        <f t="shared" si="99"/>
        <v>2.7423401608721716</v>
      </c>
      <c r="F286" s="4">
        <f t="shared" si="100"/>
        <v>6.0660454860136275</v>
      </c>
      <c r="G286" s="11">
        <v>3.198900850471742E-2</v>
      </c>
      <c r="H286" s="7">
        <f t="shared" si="97"/>
        <v>1.0319890085047174</v>
      </c>
      <c r="I286" s="5">
        <f t="shared" si="101"/>
        <v>2.0754630753190142</v>
      </c>
      <c r="J286" s="5">
        <f t="shared" si="102"/>
        <v>2.6573346598387109</v>
      </c>
      <c r="K286" s="5">
        <f t="shared" si="103"/>
        <v>5.8780136571443906</v>
      </c>
      <c r="L286">
        <v>3.07</v>
      </c>
      <c r="M286">
        <v>3.3</v>
      </c>
      <c r="N286">
        <v>2.48</v>
      </c>
      <c r="O286" s="5">
        <f t="shared" si="104"/>
        <v>3.1682062561094821</v>
      </c>
      <c r="P286" s="5">
        <f t="shared" si="105"/>
        <v>3.4055637280655673</v>
      </c>
      <c r="Q286" s="5">
        <f t="shared" si="106"/>
        <v>2.5593327410916991</v>
      </c>
      <c r="R286" s="6">
        <f t="shared" si="107"/>
        <v>0.31563601582808171</v>
      </c>
      <c r="S286" s="6">
        <f t="shared" si="108"/>
        <v>0.29363714199763963</v>
      </c>
      <c r="T286" s="6">
        <f t="shared" si="109"/>
        <v>0.39072684217427855</v>
      </c>
      <c r="U286">
        <f t="shared" si="110"/>
        <v>1.4791879636442666</v>
      </c>
      <c r="V286">
        <f t="shared" si="111"/>
        <v>1.2418458427062762</v>
      </c>
      <c r="W286">
        <f t="shared" si="112"/>
        <v>0.42191123475626863</v>
      </c>
      <c r="X286" t="s">
        <v>223</v>
      </c>
      <c r="Y286" t="s">
        <v>212</v>
      </c>
      <c r="Z286" t="s">
        <v>11</v>
      </c>
      <c r="AA286" s="8" t="s">
        <v>430</v>
      </c>
      <c r="AB286" s="27" t="s">
        <v>424</v>
      </c>
      <c r="AC286" s="37">
        <v>44318</v>
      </c>
      <c r="AD286" s="8" t="s">
        <v>33</v>
      </c>
    </row>
    <row r="287" spans="1:30" x14ac:dyDescent="0.25">
      <c r="A287" s="9">
        <v>0.22185991829240631</v>
      </c>
      <c r="B287" s="9">
        <v>0.31529639728507608</v>
      </c>
      <c r="C287" s="9">
        <v>0.42340834711899711</v>
      </c>
      <c r="D287" s="3">
        <f t="shared" si="98"/>
        <v>4.5073486355567063</v>
      </c>
      <c r="E287" s="4">
        <f t="shared" si="99"/>
        <v>3.1716188596213084</v>
      </c>
      <c r="F287" s="4">
        <f t="shared" si="100"/>
        <v>2.3617862208062568</v>
      </c>
      <c r="G287" s="11">
        <v>2.6102009846335816E-2</v>
      </c>
      <c r="H287" s="7">
        <f t="shared" si="97"/>
        <v>1.0261020098463358</v>
      </c>
      <c r="I287" s="5">
        <f t="shared" si="101"/>
        <v>4.3926905827147786</v>
      </c>
      <c r="J287" s="5">
        <f t="shared" si="102"/>
        <v>3.0909391358625982</v>
      </c>
      <c r="K287" s="5">
        <f t="shared" si="103"/>
        <v>2.3017070409597449</v>
      </c>
      <c r="L287">
        <v>6.83</v>
      </c>
      <c r="M287">
        <v>4.1900000000000004</v>
      </c>
      <c r="N287">
        <v>1.56</v>
      </c>
      <c r="O287" s="5">
        <f t="shared" si="104"/>
        <v>7.0082767272504736</v>
      </c>
      <c r="P287" s="5">
        <f t="shared" si="105"/>
        <v>4.2993674212561475</v>
      </c>
      <c r="Q287" s="5">
        <f t="shared" si="106"/>
        <v>1.6007191353602839</v>
      </c>
      <c r="R287" s="6">
        <f t="shared" si="107"/>
        <v>0.1426884295409844</v>
      </c>
      <c r="S287" s="6">
        <f t="shared" si="108"/>
        <v>0.23259235650714163</v>
      </c>
      <c r="T287" s="6">
        <f t="shared" si="109"/>
        <v>0.62471921395187402</v>
      </c>
      <c r="U287">
        <f t="shared" si="110"/>
        <v>1.5548557020783629</v>
      </c>
      <c r="V287">
        <f t="shared" si="111"/>
        <v>1.3555750585268913</v>
      </c>
      <c r="W287">
        <f t="shared" si="112"/>
        <v>0.67775784330464817</v>
      </c>
      <c r="X287" t="s">
        <v>71</v>
      </c>
      <c r="Y287" t="s">
        <v>235</v>
      </c>
      <c r="Z287" t="s">
        <v>410</v>
      </c>
      <c r="AA287" s="8" t="s">
        <v>432</v>
      </c>
      <c r="AB287" s="27" t="s">
        <v>421</v>
      </c>
      <c r="AC287" s="37">
        <v>44318</v>
      </c>
      <c r="AD287" s="8" t="s">
        <v>437</v>
      </c>
    </row>
    <row r="288" spans="1:30" x14ac:dyDescent="0.25">
      <c r="A288" s="9">
        <v>0.7100582146361164</v>
      </c>
      <c r="B288" s="9">
        <v>0.17460152611355445</v>
      </c>
      <c r="C288" s="9">
        <v>0.10812981519503621</v>
      </c>
      <c r="D288" s="3">
        <f t="shared" si="98"/>
        <v>1.4083352313760218</v>
      </c>
      <c r="E288" s="4">
        <f t="shared" si="99"/>
        <v>5.7273268009675729</v>
      </c>
      <c r="F288" s="4">
        <f t="shared" si="100"/>
        <v>9.2481430602306798</v>
      </c>
      <c r="G288" s="11">
        <v>2.9830554604964199E-2</v>
      </c>
      <c r="H288" s="7">
        <f t="shared" si="97"/>
        <v>1.0298305546049642</v>
      </c>
      <c r="I288" s="5">
        <f t="shared" si="101"/>
        <v>1.3675407328696412</v>
      </c>
      <c r="J288" s="5">
        <f t="shared" si="102"/>
        <v>5.5614263680150131</v>
      </c>
      <c r="K288" s="5">
        <f t="shared" si="103"/>
        <v>8.9802570130366757</v>
      </c>
      <c r="L288">
        <v>1.62</v>
      </c>
      <c r="M288">
        <v>3.98</v>
      </c>
      <c r="N288">
        <v>6.2</v>
      </c>
      <c r="O288" s="5">
        <f t="shared" si="104"/>
        <v>1.6683254984600422</v>
      </c>
      <c r="P288" s="5">
        <f t="shared" si="105"/>
        <v>4.0987256073277578</v>
      </c>
      <c r="Q288" s="5">
        <f t="shared" si="106"/>
        <v>6.3849494385507786</v>
      </c>
      <c r="R288" s="6">
        <f t="shared" si="107"/>
        <v>0.59940341433554545</v>
      </c>
      <c r="S288" s="6">
        <f t="shared" si="108"/>
        <v>0.24397827417677981</v>
      </c>
      <c r="T288" s="6">
        <f t="shared" si="109"/>
        <v>0.15661831148767477</v>
      </c>
      <c r="U288">
        <f t="shared" si="110"/>
        <v>1.1846082248684466</v>
      </c>
      <c r="V288">
        <f t="shared" si="111"/>
        <v>0.71564374616013182</v>
      </c>
      <c r="W288">
        <f t="shared" si="112"/>
        <v>0.6904034028201459</v>
      </c>
      <c r="X288" t="s">
        <v>242</v>
      </c>
      <c r="Y288" t="s">
        <v>237</v>
      </c>
      <c r="Z288" t="s">
        <v>403</v>
      </c>
      <c r="AA288" s="8" t="s">
        <v>430</v>
      </c>
      <c r="AB288" s="27" t="s">
        <v>32</v>
      </c>
      <c r="AC288" s="37">
        <v>44318</v>
      </c>
      <c r="AD288" s="8" t="s">
        <v>29</v>
      </c>
    </row>
    <row r="289" spans="1:30" x14ac:dyDescent="0.25">
      <c r="A289" s="9">
        <v>0.61894179579480946</v>
      </c>
      <c r="B289" s="9">
        <v>0.20199359578973516</v>
      </c>
      <c r="C289" s="9">
        <v>0.16963204975190738</v>
      </c>
      <c r="D289" s="3">
        <f t="shared" si="98"/>
        <v>1.6156608049321626</v>
      </c>
      <c r="E289" s="4">
        <f t="shared" si="99"/>
        <v>4.9506520050316247</v>
      </c>
      <c r="F289" s="4">
        <f t="shared" si="100"/>
        <v>5.8951124004133293</v>
      </c>
      <c r="G289" s="11">
        <v>2.7779916493325452E-2</v>
      </c>
      <c r="H289" s="7">
        <f t="shared" si="97"/>
        <v>1.0277799164933255</v>
      </c>
      <c r="I289" s="5">
        <f t="shared" si="101"/>
        <v>1.5719910255150962</v>
      </c>
      <c r="J289" s="5">
        <f t="shared" si="102"/>
        <v>4.8168405760668263</v>
      </c>
      <c r="K289" s="5">
        <f t="shared" si="103"/>
        <v>5.7357731025984808</v>
      </c>
      <c r="L289">
        <v>2.93</v>
      </c>
      <c r="M289">
        <v>3.38</v>
      </c>
      <c r="N289">
        <v>2.56</v>
      </c>
      <c r="O289" s="5">
        <f t="shared" ref="O289:O352" si="113">(L289*H289)</f>
        <v>3.0113951553254439</v>
      </c>
      <c r="P289" s="5">
        <f t="shared" ref="P289:P352" si="114">(M289*H289)</f>
        <v>3.4738961177474401</v>
      </c>
      <c r="Q289" s="5">
        <f t="shared" ref="Q289:Q352" si="115">(N289*H289)</f>
        <v>2.6311165862229133</v>
      </c>
      <c r="R289" s="6">
        <f t="shared" ref="R289:R352" si="116">(1/O289)</f>
        <v>0.33207199600875004</v>
      </c>
      <c r="S289" s="6">
        <f t="shared" ref="S289:S352" si="117">(1/P289)</f>
        <v>0.28786122730936026</v>
      </c>
      <c r="T289" s="6">
        <f t="shared" ref="T289:T352" si="118">(1/Q289)</f>
        <v>0.38006677668188971</v>
      </c>
      <c r="U289">
        <f t="shared" ref="U289:U352" si="119">(L289/I289)</f>
        <v>1.8638783252849191</v>
      </c>
      <c r="V289">
        <f t="shared" ref="V289:V352" si="120">(M289/J289)</f>
        <v>0.70170476822380667</v>
      </c>
      <c r="W289">
        <f t="shared" ref="W289:W352" si="121">(N289/K289)</f>
        <v>0.44632169965723395</v>
      </c>
      <c r="X289" t="s">
        <v>251</v>
      </c>
      <c r="Y289" t="s">
        <v>247</v>
      </c>
      <c r="Z289" t="s">
        <v>415</v>
      </c>
      <c r="AA289" s="8" t="s">
        <v>430</v>
      </c>
      <c r="AB289" s="27" t="s">
        <v>32</v>
      </c>
      <c r="AC289" s="37">
        <v>44318</v>
      </c>
      <c r="AD289" s="17" t="s">
        <v>33</v>
      </c>
    </row>
    <row r="290" spans="1:30" x14ac:dyDescent="0.25">
      <c r="A290" s="9">
        <v>0.4718220064459519</v>
      </c>
      <c r="B290" s="9">
        <v>0.34560003525796695</v>
      </c>
      <c r="C290" s="9">
        <v>0.17779735315075118</v>
      </c>
      <c r="D290" s="3">
        <f t="shared" si="98"/>
        <v>2.1194433204432399</v>
      </c>
      <c r="E290" s="4">
        <f t="shared" si="99"/>
        <v>2.8935182233230039</v>
      </c>
      <c r="F290" s="4">
        <f t="shared" si="100"/>
        <v>5.6243806911575227</v>
      </c>
      <c r="G290" s="11">
        <v>3.8126092773744347E-2</v>
      </c>
      <c r="H290" s="7">
        <f t="shared" si="97"/>
        <v>1.0381260927737443</v>
      </c>
      <c r="I290" s="5">
        <f t="shared" si="101"/>
        <v>2.0416049025223417</v>
      </c>
      <c r="J290" s="5">
        <f t="shared" si="102"/>
        <v>2.7872512245520018</v>
      </c>
      <c r="K290" s="5">
        <f t="shared" si="103"/>
        <v>5.4178203691324951</v>
      </c>
      <c r="L290">
        <v>1.88</v>
      </c>
      <c r="M290">
        <v>3.27</v>
      </c>
      <c r="N290">
        <v>4.99</v>
      </c>
      <c r="O290" s="5">
        <f t="shared" si="113"/>
        <v>1.9516770544146393</v>
      </c>
      <c r="P290" s="5">
        <f t="shared" si="114"/>
        <v>3.3946723233701439</v>
      </c>
      <c r="Q290" s="5">
        <f t="shared" si="115"/>
        <v>5.1802492029409848</v>
      </c>
      <c r="R290" s="6">
        <f t="shared" si="116"/>
        <v>0.51237985184999113</v>
      </c>
      <c r="S290" s="6">
        <f t="shared" si="117"/>
        <v>0.29457924204219677</v>
      </c>
      <c r="T290" s="6">
        <f t="shared" si="118"/>
        <v>0.19304090610781227</v>
      </c>
      <c r="U290">
        <f t="shared" si="119"/>
        <v>0.92084418374844035</v>
      </c>
      <c r="V290">
        <f t="shared" si="120"/>
        <v>1.1731988746459663</v>
      </c>
      <c r="W290">
        <f t="shared" si="121"/>
        <v>0.92103459694419554</v>
      </c>
      <c r="X290" t="s">
        <v>44</v>
      </c>
      <c r="Y290" t="s">
        <v>255</v>
      </c>
      <c r="Z290" t="s">
        <v>404</v>
      </c>
      <c r="AA290" s="8" t="s">
        <v>432</v>
      </c>
      <c r="AB290" s="27" t="s">
        <v>421</v>
      </c>
      <c r="AC290" s="37">
        <v>44318</v>
      </c>
      <c r="AD290" s="8" t="s">
        <v>422</v>
      </c>
    </row>
    <row r="291" spans="1:30" x14ac:dyDescent="0.25">
      <c r="A291" s="9">
        <v>0.18660572223367491</v>
      </c>
      <c r="B291" s="9">
        <v>0.28056643117670643</v>
      </c>
      <c r="C291" s="9">
        <v>0.47762489444116624</v>
      </c>
      <c r="D291" s="3">
        <f t="shared" si="98"/>
        <v>5.3588924714096455</v>
      </c>
      <c r="E291" s="4">
        <f t="shared" si="99"/>
        <v>3.564218270182792</v>
      </c>
      <c r="F291" s="4">
        <f t="shared" si="100"/>
        <v>2.0936932133113086</v>
      </c>
      <c r="G291" s="11">
        <v>3.9300436640312242E-2</v>
      </c>
      <c r="H291" s="7">
        <f t="shared" si="97"/>
        <v>1.0393004366403122</v>
      </c>
      <c r="I291" s="5">
        <f t="shared" si="101"/>
        <v>5.1562496102984756</v>
      </c>
      <c r="J291" s="5">
        <f t="shared" si="102"/>
        <v>3.4294397890417896</v>
      </c>
      <c r="K291" s="5">
        <f t="shared" si="103"/>
        <v>2.0145216334936529</v>
      </c>
      <c r="L291">
        <v>1.45</v>
      </c>
      <c r="M291">
        <v>4.6900000000000004</v>
      </c>
      <c r="N291">
        <v>7.33</v>
      </c>
      <c r="O291" s="5">
        <f t="shared" si="113"/>
        <v>1.5069856331284528</v>
      </c>
      <c r="P291" s="5">
        <f t="shared" si="114"/>
        <v>4.8743190478430645</v>
      </c>
      <c r="Q291" s="5">
        <f t="shared" si="115"/>
        <v>7.6180722005734891</v>
      </c>
      <c r="R291" s="6">
        <f t="shared" si="116"/>
        <v>0.66357633279093231</v>
      </c>
      <c r="S291" s="6">
        <f t="shared" si="117"/>
        <v>0.20515686195028823</v>
      </c>
      <c r="T291" s="6">
        <f t="shared" si="118"/>
        <v>0.13126680525877923</v>
      </c>
      <c r="U291">
        <f t="shared" si="119"/>
        <v>0.28121214246570675</v>
      </c>
      <c r="V291">
        <f t="shared" si="120"/>
        <v>1.3675702996699703</v>
      </c>
      <c r="W291">
        <f t="shared" si="121"/>
        <v>3.6385809306440962</v>
      </c>
      <c r="X291" t="s">
        <v>48</v>
      </c>
      <c r="Y291" t="s">
        <v>376</v>
      </c>
      <c r="Z291" t="s">
        <v>404</v>
      </c>
      <c r="AA291" s="8" t="s">
        <v>432</v>
      </c>
      <c r="AB291" s="27" t="s">
        <v>421</v>
      </c>
      <c r="AC291" s="37">
        <v>44318</v>
      </c>
      <c r="AD291" s="8" t="s">
        <v>422</v>
      </c>
    </row>
    <row r="292" spans="1:30" x14ac:dyDescent="0.25">
      <c r="A292" s="9">
        <v>4.2988225042661116E-2</v>
      </c>
      <c r="B292" s="9">
        <v>0.1655134159180508</v>
      </c>
      <c r="C292" s="9">
        <v>0.64955884932717267</v>
      </c>
      <c r="D292" s="3">
        <f t="shared" si="98"/>
        <v>23.262183981953413</v>
      </c>
      <c r="E292" s="4">
        <f t="shared" si="99"/>
        <v>6.0418063058714297</v>
      </c>
      <c r="F292" s="4">
        <f t="shared" si="100"/>
        <v>1.5395063912004616</v>
      </c>
      <c r="G292" s="11">
        <v>3.9219167162693136E-2</v>
      </c>
      <c r="H292" s="7">
        <f t="shared" si="97"/>
        <v>1.0392191671626931</v>
      </c>
      <c r="I292" s="5">
        <f t="shared" si="101"/>
        <v>22.384290741542532</v>
      </c>
      <c r="J292" s="5">
        <f t="shared" si="102"/>
        <v>5.8137941415831929</v>
      </c>
      <c r="K292" s="5">
        <f t="shared" si="103"/>
        <v>1.4814068483779677</v>
      </c>
      <c r="L292">
        <v>7.86</v>
      </c>
      <c r="M292">
        <v>3.87</v>
      </c>
      <c r="N292">
        <v>1.53</v>
      </c>
      <c r="O292" s="5">
        <f t="shared" si="113"/>
        <v>8.1682626538987684</v>
      </c>
      <c r="P292" s="5">
        <f t="shared" si="114"/>
        <v>4.0217781769196224</v>
      </c>
      <c r="Q292" s="5">
        <f t="shared" si="115"/>
        <v>1.5900053257589206</v>
      </c>
      <c r="R292" s="6">
        <f t="shared" si="116"/>
        <v>0.12242505442974377</v>
      </c>
      <c r="S292" s="6">
        <f t="shared" si="117"/>
        <v>0.24864623457823928</v>
      </c>
      <c r="T292" s="6">
        <f t="shared" si="118"/>
        <v>0.62892871099201697</v>
      </c>
      <c r="U292">
        <f t="shared" si="119"/>
        <v>0.3511391131733646</v>
      </c>
      <c r="V292">
        <f t="shared" si="120"/>
        <v>0.66565824412663754</v>
      </c>
      <c r="W292">
        <f t="shared" si="121"/>
        <v>1.0328020298240408</v>
      </c>
      <c r="X292" t="s">
        <v>377</v>
      </c>
      <c r="Y292" t="s">
        <v>47</v>
      </c>
      <c r="Z292" t="s">
        <v>404</v>
      </c>
      <c r="AA292" s="8" t="s">
        <v>431</v>
      </c>
      <c r="AB292" s="27" t="s">
        <v>437</v>
      </c>
      <c r="AC292" s="37">
        <v>44318</v>
      </c>
      <c r="AD292" s="32" t="s">
        <v>437</v>
      </c>
    </row>
    <row r="293" spans="1:30" x14ac:dyDescent="0.25">
      <c r="A293" s="9">
        <v>0.29042523581422536</v>
      </c>
      <c r="B293" s="9">
        <v>0.33765674268953205</v>
      </c>
      <c r="C293" s="9">
        <v>0.34775364213679832</v>
      </c>
      <c r="D293" s="3">
        <f t="shared" si="98"/>
        <v>3.443226953733677</v>
      </c>
      <c r="E293" s="4">
        <f t="shared" si="99"/>
        <v>2.9615875342358495</v>
      </c>
      <c r="F293" s="4">
        <f t="shared" si="100"/>
        <v>2.8755989264567439</v>
      </c>
      <c r="G293" s="11">
        <v>3.3317996108060965E-2</v>
      </c>
      <c r="H293" s="7">
        <f t="shared" si="97"/>
        <v>1.033317996108061</v>
      </c>
      <c r="I293" s="5">
        <f t="shared" si="101"/>
        <v>3.3322045746831219</v>
      </c>
      <c r="J293" s="5">
        <f t="shared" si="102"/>
        <v>2.8660949924326458</v>
      </c>
      <c r="K293" s="5">
        <f t="shared" si="103"/>
        <v>2.7828789755791918</v>
      </c>
      <c r="L293">
        <v>2.4300000000000002</v>
      </c>
      <c r="M293">
        <v>2.92</v>
      </c>
      <c r="N293">
        <v>3.58</v>
      </c>
      <c r="O293" s="5">
        <f t="shared" si="113"/>
        <v>2.5109627305425883</v>
      </c>
      <c r="P293" s="5">
        <f t="shared" si="114"/>
        <v>3.0172885486355381</v>
      </c>
      <c r="Q293" s="5">
        <f t="shared" si="115"/>
        <v>3.6992784260668583</v>
      </c>
      <c r="R293" s="6">
        <f t="shared" si="116"/>
        <v>0.39825362114550872</v>
      </c>
      <c r="S293" s="6">
        <f t="shared" si="117"/>
        <v>0.33142339019985828</v>
      </c>
      <c r="T293" s="6">
        <f t="shared" si="118"/>
        <v>0.270322988654633</v>
      </c>
      <c r="U293">
        <f t="shared" si="119"/>
        <v>0.72924694313856242</v>
      </c>
      <c r="V293">
        <f t="shared" si="120"/>
        <v>1.0188078230867015</v>
      </c>
      <c r="W293">
        <f t="shared" si="121"/>
        <v>1.2864375459428328</v>
      </c>
      <c r="X293" t="s">
        <v>260</v>
      </c>
      <c r="Y293" t="s">
        <v>55</v>
      </c>
      <c r="Z293" t="s">
        <v>404</v>
      </c>
      <c r="AA293" s="8" t="s">
        <v>432</v>
      </c>
      <c r="AB293" s="27" t="s">
        <v>421</v>
      </c>
      <c r="AC293" s="37">
        <v>44318</v>
      </c>
      <c r="AD293" s="8" t="s">
        <v>29</v>
      </c>
    </row>
    <row r="294" spans="1:30" x14ac:dyDescent="0.25">
      <c r="A294" s="9">
        <v>0.84454014502070873</v>
      </c>
      <c r="B294" s="9">
        <v>9.6189510112241958E-2</v>
      </c>
      <c r="C294" s="9">
        <v>2.7250859700865569E-2</v>
      </c>
      <c r="D294" s="3">
        <f t="shared" si="98"/>
        <v>1.1840763353830615</v>
      </c>
      <c r="E294" s="4">
        <f t="shared" si="99"/>
        <v>10.396144016464129</v>
      </c>
      <c r="F294" s="4">
        <f t="shared" si="100"/>
        <v>36.696089994116292</v>
      </c>
      <c r="G294" s="11">
        <v>3.6696591024539815E-2</v>
      </c>
      <c r="H294" s="7">
        <f t="shared" si="97"/>
        <v>1.0366965910245398</v>
      </c>
      <c r="I294" s="5">
        <f t="shared" si="101"/>
        <v>1.1421628523084755</v>
      </c>
      <c r="J294" s="5">
        <f t="shared" si="102"/>
        <v>10.028145270729496</v>
      </c>
      <c r="K294" s="5">
        <f t="shared" si="103"/>
        <v>35.397135778994425</v>
      </c>
      <c r="L294">
        <v>1.7</v>
      </c>
      <c r="M294">
        <v>3.86</v>
      </c>
      <c r="N294">
        <v>5.28</v>
      </c>
      <c r="O294" s="5">
        <f t="shared" si="113"/>
        <v>1.7623842047417175</v>
      </c>
      <c r="P294" s="5">
        <f t="shared" si="114"/>
        <v>4.001648841354724</v>
      </c>
      <c r="Q294" s="5">
        <f t="shared" si="115"/>
        <v>5.4737580006095703</v>
      </c>
      <c r="R294" s="6">
        <f t="shared" si="116"/>
        <v>0.56741316525050955</v>
      </c>
      <c r="S294" s="6">
        <f t="shared" si="117"/>
        <v>0.24989698987716738</v>
      </c>
      <c r="T294" s="6">
        <f t="shared" si="118"/>
        <v>0.18268984487232312</v>
      </c>
      <c r="U294">
        <f t="shared" si="119"/>
        <v>1.4884042118547764</v>
      </c>
      <c r="V294">
        <f t="shared" si="120"/>
        <v>0.38491664169113143</v>
      </c>
      <c r="W294">
        <f t="shared" si="121"/>
        <v>0.14916461131110187</v>
      </c>
      <c r="X294" t="s">
        <v>56</v>
      </c>
      <c r="Y294" t="s">
        <v>257</v>
      </c>
      <c r="Z294" t="s">
        <v>404</v>
      </c>
      <c r="AA294" s="8" t="s">
        <v>430</v>
      </c>
      <c r="AB294" s="27" t="s">
        <v>427</v>
      </c>
      <c r="AC294" s="37">
        <v>44318</v>
      </c>
      <c r="AD294" s="8" t="s">
        <v>32</v>
      </c>
    </row>
    <row r="295" spans="1:30" x14ac:dyDescent="0.25">
      <c r="A295" s="9">
        <v>0.39395503373856372</v>
      </c>
      <c r="B295" s="9">
        <v>0.37822104217753505</v>
      </c>
      <c r="C295" s="9">
        <v>0.22066119800453712</v>
      </c>
      <c r="D295" s="3">
        <f t="shared" si="98"/>
        <v>2.5383607629281357</v>
      </c>
      <c r="E295" s="4">
        <f t="shared" si="99"/>
        <v>2.6439565452061893</v>
      </c>
      <c r="F295" s="4">
        <f t="shared" si="100"/>
        <v>4.5318343643699359</v>
      </c>
      <c r="G295" s="11">
        <v>3.8514637031687782E-2</v>
      </c>
      <c r="H295" s="7">
        <f t="shared" si="97"/>
        <v>1.0385146370316878</v>
      </c>
      <c r="I295" s="5">
        <f t="shared" si="101"/>
        <v>2.4442224234637182</v>
      </c>
      <c r="J295" s="5">
        <f t="shared" si="102"/>
        <v>2.5459020517642594</v>
      </c>
      <c r="K295" s="5">
        <f t="shared" si="103"/>
        <v>4.3637655193026017</v>
      </c>
      <c r="L295">
        <v>6.04</v>
      </c>
      <c r="M295">
        <v>4.3899999999999997</v>
      </c>
      <c r="N295">
        <v>1.55</v>
      </c>
      <c r="O295" s="5">
        <f t="shared" si="113"/>
        <v>6.2726284076713945</v>
      </c>
      <c r="P295" s="5">
        <f t="shared" si="114"/>
        <v>4.5590792565691087</v>
      </c>
      <c r="Q295" s="5">
        <f t="shared" si="115"/>
        <v>1.609697687399116</v>
      </c>
      <c r="R295" s="6">
        <f t="shared" si="116"/>
        <v>0.1594228025331462</v>
      </c>
      <c r="S295" s="6">
        <f t="shared" si="117"/>
        <v>0.21934253469252921</v>
      </c>
      <c r="T295" s="6">
        <f t="shared" si="118"/>
        <v>0.6212346627743246</v>
      </c>
      <c r="U295">
        <f t="shared" si="119"/>
        <v>2.4711335359736575</v>
      </c>
      <c r="V295">
        <f t="shared" si="120"/>
        <v>1.7243397077895504</v>
      </c>
      <c r="W295">
        <f t="shared" si="121"/>
        <v>0.35519782012662182</v>
      </c>
      <c r="X295" t="s">
        <v>269</v>
      </c>
      <c r="Y295" t="s">
        <v>271</v>
      </c>
      <c r="Z295" t="s">
        <v>417</v>
      </c>
      <c r="AA295" s="8" t="s">
        <v>432</v>
      </c>
      <c r="AB295" s="27" t="s">
        <v>421</v>
      </c>
      <c r="AC295" s="37">
        <v>44318</v>
      </c>
      <c r="AD295" s="8" t="s">
        <v>33</v>
      </c>
    </row>
    <row r="296" spans="1:30" x14ac:dyDescent="0.25">
      <c r="A296" s="9">
        <v>0.29596182854598524</v>
      </c>
      <c r="B296" s="9">
        <v>0.33715303810158359</v>
      </c>
      <c r="C296" s="9">
        <v>0.34334813479125564</v>
      </c>
      <c r="D296" s="3">
        <f t="shared" si="98"/>
        <v>3.3788141021862366</v>
      </c>
      <c r="E296" s="4">
        <f t="shared" si="99"/>
        <v>2.9660121279960165</v>
      </c>
      <c r="F296" s="4">
        <f t="shared" si="100"/>
        <v>2.9124957984931741</v>
      </c>
      <c r="G296" s="11">
        <v>2.1781026144503945E-2</v>
      </c>
      <c r="H296" s="7">
        <f t="shared" si="97"/>
        <v>1.0217810261445039</v>
      </c>
      <c r="I296" s="5">
        <f t="shared" si="101"/>
        <v>3.3067888478371419</v>
      </c>
      <c r="J296" s="5">
        <f t="shared" si="102"/>
        <v>2.9027864602141795</v>
      </c>
      <c r="K296" s="5">
        <f t="shared" si="103"/>
        <v>2.8504109236427322</v>
      </c>
      <c r="L296">
        <v>2.67</v>
      </c>
      <c r="M296">
        <v>3.09</v>
      </c>
      <c r="N296">
        <v>3.09</v>
      </c>
      <c r="O296" s="5">
        <f t="shared" si="113"/>
        <v>2.7281553398058254</v>
      </c>
      <c r="P296" s="5">
        <f t="shared" si="114"/>
        <v>3.1573033707865172</v>
      </c>
      <c r="Q296" s="5">
        <f t="shared" si="115"/>
        <v>3.1573033707865172</v>
      </c>
      <c r="R296" s="6">
        <f t="shared" si="116"/>
        <v>0.36654804270462632</v>
      </c>
      <c r="S296" s="6">
        <f t="shared" si="117"/>
        <v>0.31672597864768681</v>
      </c>
      <c r="T296" s="6">
        <f t="shared" si="118"/>
        <v>0.31672597864768681</v>
      </c>
      <c r="U296">
        <f t="shared" si="119"/>
        <v>0.80742984292642572</v>
      </c>
      <c r="V296">
        <f t="shared" si="120"/>
        <v>1.0644944236690448</v>
      </c>
      <c r="W296">
        <f t="shared" si="121"/>
        <v>1.0840542233296948</v>
      </c>
      <c r="X296" t="s">
        <v>379</v>
      </c>
      <c r="Y296" t="s">
        <v>74</v>
      </c>
      <c r="Z296" t="s">
        <v>405</v>
      </c>
      <c r="AA296" s="8" t="s">
        <v>432</v>
      </c>
      <c r="AB296" s="27" t="s">
        <v>421</v>
      </c>
      <c r="AC296" s="37">
        <v>44318</v>
      </c>
      <c r="AD296" s="8" t="s">
        <v>424</v>
      </c>
    </row>
    <row r="297" spans="1:30" x14ac:dyDescent="0.25">
      <c r="A297" s="9">
        <v>9.4764392123791605E-2</v>
      </c>
      <c r="B297" s="9">
        <v>0.32633854005920204</v>
      </c>
      <c r="C297" s="9">
        <v>0.52016685993293432</v>
      </c>
      <c r="D297" s="3">
        <f t="shared" si="98"/>
        <v>10.552486831696136</v>
      </c>
      <c r="E297" s="4">
        <f t="shared" si="99"/>
        <v>3.0643024872838711</v>
      </c>
      <c r="F297" s="4">
        <f t="shared" si="100"/>
        <v>1.9224600354757915</v>
      </c>
      <c r="G297" s="11">
        <v>2.9402145473574226E-2</v>
      </c>
      <c r="H297" s="7">
        <f t="shared" si="97"/>
        <v>1.0294021454735742</v>
      </c>
      <c r="I297" s="5">
        <f t="shared" si="101"/>
        <v>10.251082998123621</v>
      </c>
      <c r="J297" s="5">
        <f t="shared" si="102"/>
        <v>2.9767788038504093</v>
      </c>
      <c r="K297" s="5">
        <f t="shared" si="103"/>
        <v>1.8675500570201045</v>
      </c>
      <c r="L297">
        <v>4.9000000000000004</v>
      </c>
      <c r="M297">
        <v>3.2</v>
      </c>
      <c r="N297">
        <v>1.95</v>
      </c>
      <c r="O297" s="5">
        <f t="shared" si="113"/>
        <v>5.0440705128205137</v>
      </c>
      <c r="P297" s="5">
        <f t="shared" si="114"/>
        <v>3.2940868655154376</v>
      </c>
      <c r="Q297" s="5">
        <f t="shared" si="115"/>
        <v>2.0073341836734695</v>
      </c>
      <c r="R297" s="6">
        <f t="shared" si="116"/>
        <v>0.19825258141382046</v>
      </c>
      <c r="S297" s="6">
        <f t="shared" si="117"/>
        <v>0.30357426528991255</v>
      </c>
      <c r="T297" s="6">
        <f t="shared" si="118"/>
        <v>0.49817315329626682</v>
      </c>
      <c r="U297">
        <f t="shared" si="119"/>
        <v>0.47799827597697786</v>
      </c>
      <c r="V297">
        <f t="shared" si="120"/>
        <v>1.0749874985205008</v>
      </c>
      <c r="W297">
        <f t="shared" si="121"/>
        <v>1.0441487191574688</v>
      </c>
      <c r="X297" t="s">
        <v>288</v>
      </c>
      <c r="Y297" t="s">
        <v>291</v>
      </c>
      <c r="Z297" t="s">
        <v>406</v>
      </c>
      <c r="AA297" s="8" t="s">
        <v>431</v>
      </c>
      <c r="AB297" s="27" t="s">
        <v>33</v>
      </c>
      <c r="AC297" s="37">
        <v>44318</v>
      </c>
      <c r="AD297" s="32" t="s">
        <v>33</v>
      </c>
    </row>
    <row r="298" spans="1:30" x14ac:dyDescent="0.25">
      <c r="A298" s="9">
        <v>0.65369238258409879</v>
      </c>
      <c r="B298" s="9">
        <v>0.18418254882930823</v>
      </c>
      <c r="C298" s="9">
        <v>0.15080418693288458</v>
      </c>
      <c r="D298" s="3">
        <f t="shared" si="98"/>
        <v>1.5297715357289605</v>
      </c>
      <c r="E298" s="4">
        <f t="shared" si="99"/>
        <v>5.4293960332080822</v>
      </c>
      <c r="F298" s="4">
        <f t="shared" si="100"/>
        <v>6.6311156231030246</v>
      </c>
      <c r="G298" s="11">
        <v>4.0170924868255353E-2</v>
      </c>
      <c r="H298" s="7">
        <f t="shared" si="97"/>
        <v>1.0401709248682554</v>
      </c>
      <c r="I298" s="5">
        <f t="shared" si="101"/>
        <v>1.4706924594366222</v>
      </c>
      <c r="J298" s="5">
        <f t="shared" si="102"/>
        <v>5.2197152442957888</v>
      </c>
      <c r="K298" s="5">
        <f t="shared" si="103"/>
        <v>6.3750249738454281</v>
      </c>
      <c r="L298">
        <v>2.1</v>
      </c>
      <c r="M298">
        <v>3.16</v>
      </c>
      <c r="N298">
        <v>4.04</v>
      </c>
      <c r="O298" s="5">
        <f t="shared" si="113"/>
        <v>2.1843589422233363</v>
      </c>
      <c r="P298" s="5">
        <f t="shared" si="114"/>
        <v>3.2869401225836872</v>
      </c>
      <c r="Q298" s="5">
        <f t="shared" si="115"/>
        <v>4.2022905364677516</v>
      </c>
      <c r="R298" s="6">
        <f t="shared" si="116"/>
        <v>0.45780021802742554</v>
      </c>
      <c r="S298" s="6">
        <f t="shared" si="117"/>
        <v>0.30423432210683343</v>
      </c>
      <c r="T298" s="6">
        <f t="shared" si="118"/>
        <v>0.237965459865741</v>
      </c>
      <c r="U298">
        <f t="shared" si="119"/>
        <v>1.4278988013608547</v>
      </c>
      <c r="V298">
        <f t="shared" si="120"/>
        <v>0.60539700962678233</v>
      </c>
      <c r="W298">
        <f t="shared" si="121"/>
        <v>0.63372300760777467</v>
      </c>
      <c r="X298" t="s">
        <v>306</v>
      </c>
      <c r="Y298" t="s">
        <v>309</v>
      </c>
      <c r="Z298" t="s">
        <v>407</v>
      </c>
      <c r="AA298" s="8" t="s">
        <v>430</v>
      </c>
      <c r="AB298" s="27" t="s">
        <v>428</v>
      </c>
      <c r="AC298" s="37">
        <v>44349</v>
      </c>
      <c r="AD298" s="32" t="s">
        <v>428</v>
      </c>
    </row>
    <row r="299" spans="1:30" x14ac:dyDescent="0.25">
      <c r="A299" s="9">
        <v>0.3086112619357268</v>
      </c>
      <c r="B299" s="9">
        <v>0.22108982659214058</v>
      </c>
      <c r="C299" s="9">
        <v>0.42918546870904539</v>
      </c>
      <c r="D299" s="3">
        <f t="shared" si="98"/>
        <v>3.2403224487908218</v>
      </c>
      <c r="E299" s="4">
        <f t="shared" si="99"/>
        <v>4.5230484614055442</v>
      </c>
      <c r="F299" s="4">
        <f t="shared" si="100"/>
        <v>2.3299950089361547</v>
      </c>
      <c r="G299" s="11">
        <v>3.8632864719821303E-2</v>
      </c>
      <c r="H299" s="7">
        <f t="shared" si="97"/>
        <v>1.0386328647198213</v>
      </c>
      <c r="I299" s="5">
        <f t="shared" si="101"/>
        <v>3.1197957997072643</v>
      </c>
      <c r="J299" s="5">
        <f t="shared" si="102"/>
        <v>4.3548096878541092</v>
      </c>
      <c r="K299" s="5">
        <f t="shared" si="103"/>
        <v>2.2433287912227655</v>
      </c>
      <c r="L299">
        <v>2.99</v>
      </c>
      <c r="M299">
        <v>3.85</v>
      </c>
      <c r="N299">
        <v>2.25</v>
      </c>
      <c r="O299" s="5">
        <f t="shared" si="113"/>
        <v>3.105512265512266</v>
      </c>
      <c r="P299" s="5">
        <f t="shared" si="114"/>
        <v>3.9987365291713122</v>
      </c>
      <c r="Q299" s="5">
        <f t="shared" si="115"/>
        <v>2.3369239456195978</v>
      </c>
      <c r="R299" s="6">
        <f t="shared" si="116"/>
        <v>0.32200806646469521</v>
      </c>
      <c r="S299" s="6">
        <f t="shared" si="117"/>
        <v>0.25007899187777632</v>
      </c>
      <c r="T299" s="6">
        <f t="shared" si="118"/>
        <v>0.42791294165752841</v>
      </c>
      <c r="U299">
        <f t="shared" si="119"/>
        <v>0.9583960592166183</v>
      </c>
      <c r="V299">
        <f t="shared" si="120"/>
        <v>0.88407996582214343</v>
      </c>
      <c r="W299">
        <f t="shared" si="121"/>
        <v>1.0029737989381389</v>
      </c>
      <c r="X299" t="s">
        <v>310</v>
      </c>
      <c r="Y299" t="s">
        <v>82</v>
      </c>
      <c r="Z299" t="s">
        <v>407</v>
      </c>
      <c r="AA299" s="8" t="s">
        <v>432</v>
      </c>
      <c r="AB299" s="27" t="s">
        <v>425</v>
      </c>
      <c r="AC299" s="37">
        <v>44349</v>
      </c>
      <c r="AD299" s="8" t="s">
        <v>33</v>
      </c>
    </row>
    <row r="300" spans="1:30" x14ac:dyDescent="0.25">
      <c r="A300" s="9">
        <v>1.5123525134093511E-2</v>
      </c>
      <c r="B300" s="9">
        <v>4.7341622859958216E-2</v>
      </c>
      <c r="C300" s="9">
        <v>0.70877580512137661</v>
      </c>
      <c r="D300" s="3">
        <f t="shared" si="98"/>
        <v>66.122150168922175</v>
      </c>
      <c r="E300" s="4">
        <f t="shared" si="99"/>
        <v>21.123061263829321</v>
      </c>
      <c r="F300" s="4">
        <f t="shared" si="100"/>
        <v>1.4108833749322915</v>
      </c>
      <c r="G300" s="11">
        <v>5.0425104674015175E-2</v>
      </c>
      <c r="H300" s="7">
        <f t="shared" si="97"/>
        <v>1.0504251046740152</v>
      </c>
      <c r="I300" s="5">
        <f t="shared" si="101"/>
        <v>62.947991127308654</v>
      </c>
      <c r="J300" s="5">
        <f t="shared" si="102"/>
        <v>20.10905981762933</v>
      </c>
      <c r="K300" s="5">
        <f t="shared" si="103"/>
        <v>1.3431546605791944</v>
      </c>
      <c r="L300">
        <v>15.04</v>
      </c>
      <c r="M300">
        <v>6.64</v>
      </c>
      <c r="N300">
        <v>1.2</v>
      </c>
      <c r="O300" s="5">
        <f t="shared" si="113"/>
        <v>15.798393574297187</v>
      </c>
      <c r="P300" s="5">
        <f t="shared" si="114"/>
        <v>6.9748226950354608</v>
      </c>
      <c r="Q300" s="5">
        <f t="shared" si="115"/>
        <v>1.2605101256088183</v>
      </c>
      <c r="R300" s="6">
        <f t="shared" si="116"/>
        <v>6.3297574863999201E-2</v>
      </c>
      <c r="S300" s="6">
        <f t="shared" si="117"/>
        <v>0.14337282017387767</v>
      </c>
      <c r="T300" s="6">
        <f t="shared" si="118"/>
        <v>0.79332960496212312</v>
      </c>
      <c r="U300">
        <f t="shared" si="119"/>
        <v>0.23892740229918494</v>
      </c>
      <c r="V300">
        <f t="shared" si="120"/>
        <v>0.33019942554344611</v>
      </c>
      <c r="W300">
        <f t="shared" si="121"/>
        <v>0.89341907914203755</v>
      </c>
      <c r="X300" t="s">
        <v>58</v>
      </c>
      <c r="Y300" t="s">
        <v>303</v>
      </c>
      <c r="Z300" t="s">
        <v>407</v>
      </c>
      <c r="AA300" s="8" t="s">
        <v>431</v>
      </c>
      <c r="AB300" s="27" t="s">
        <v>446</v>
      </c>
      <c r="AC300" s="37">
        <v>44349</v>
      </c>
      <c r="AD300" s="8" t="s">
        <v>437</v>
      </c>
    </row>
    <row r="301" spans="1:30" x14ac:dyDescent="0.25">
      <c r="A301" s="9">
        <v>0.47616307710433153</v>
      </c>
      <c r="B301" s="9">
        <v>0.22035979110397083</v>
      </c>
      <c r="C301" s="9">
        <v>0.28375847236365176</v>
      </c>
      <c r="D301" s="3">
        <f t="shared" si="98"/>
        <v>2.1001208369226227</v>
      </c>
      <c r="E301" s="4">
        <f t="shared" si="99"/>
        <v>4.5380329822883931</v>
      </c>
      <c r="F301" s="4">
        <f t="shared" si="100"/>
        <v>3.524123849660588</v>
      </c>
      <c r="G301" s="11">
        <v>4.3425585794981236E-2</v>
      </c>
      <c r="H301" s="7">
        <f t="shared" si="97"/>
        <v>1.0434255857949812</v>
      </c>
      <c r="I301" s="5">
        <f t="shared" si="101"/>
        <v>2.0127174045886083</v>
      </c>
      <c r="J301" s="5">
        <f t="shared" si="102"/>
        <v>4.3491678219016325</v>
      </c>
      <c r="K301" s="5">
        <f t="shared" si="103"/>
        <v>3.3774558508411254</v>
      </c>
      <c r="L301">
        <v>1.69</v>
      </c>
      <c r="M301">
        <v>4.08</v>
      </c>
      <c r="N301">
        <v>4.84</v>
      </c>
      <c r="O301" s="5">
        <f t="shared" si="113"/>
        <v>1.7633892399935183</v>
      </c>
      <c r="P301" s="5">
        <f t="shared" si="114"/>
        <v>4.2571763900435231</v>
      </c>
      <c r="Q301" s="5">
        <f t="shared" si="115"/>
        <v>5.0501798352477092</v>
      </c>
      <c r="R301" s="6">
        <f t="shared" si="116"/>
        <v>0.56708977083452983</v>
      </c>
      <c r="S301" s="6">
        <f t="shared" si="117"/>
        <v>0.23489747860547927</v>
      </c>
      <c r="T301" s="6">
        <f t="shared" si="118"/>
        <v>0.19801275055999079</v>
      </c>
      <c r="U301">
        <f t="shared" si="119"/>
        <v>0.83966084664798213</v>
      </c>
      <c r="V301">
        <f t="shared" si="120"/>
        <v>0.93811050000274732</v>
      </c>
      <c r="W301">
        <f t="shared" si="121"/>
        <v>1.4330313152116083</v>
      </c>
      <c r="X301" t="s">
        <v>304</v>
      </c>
      <c r="Y301" t="s">
        <v>86</v>
      </c>
      <c r="Z301" t="s">
        <v>407</v>
      </c>
      <c r="AA301" s="8" t="s">
        <v>432</v>
      </c>
      <c r="AB301" s="27" t="s">
        <v>425</v>
      </c>
      <c r="AC301" s="37">
        <v>44349</v>
      </c>
      <c r="AD301" s="8" t="s">
        <v>421</v>
      </c>
    </row>
    <row r="302" spans="1:30" x14ac:dyDescent="0.25">
      <c r="A302" s="9">
        <v>0.20573462482339819</v>
      </c>
      <c r="B302" s="9">
        <v>0.28313229595633177</v>
      </c>
      <c r="C302" s="9">
        <v>0.46042712310456679</v>
      </c>
      <c r="D302" s="3">
        <f t="shared" si="98"/>
        <v>4.8606305373166823</v>
      </c>
      <c r="E302" s="4">
        <f t="shared" si="99"/>
        <v>3.5319178146820547</v>
      </c>
      <c r="F302" s="4">
        <f t="shared" si="100"/>
        <v>2.1718963758199181</v>
      </c>
      <c r="G302" s="11">
        <v>2.3052320170841245E-2</v>
      </c>
      <c r="H302" s="7">
        <f t="shared" si="97"/>
        <v>1.0230523201708412</v>
      </c>
      <c r="I302" s="5">
        <f t="shared" si="101"/>
        <v>4.7511065089075766</v>
      </c>
      <c r="J302" s="5">
        <f t="shared" si="102"/>
        <v>3.4523335171091287</v>
      </c>
      <c r="K302" s="5">
        <f t="shared" si="103"/>
        <v>2.1229572847821014</v>
      </c>
      <c r="L302">
        <v>4.96</v>
      </c>
      <c r="M302">
        <v>3.56</v>
      </c>
      <c r="N302">
        <v>1.85</v>
      </c>
      <c r="O302" s="5">
        <f t="shared" si="113"/>
        <v>5.0743395080473723</v>
      </c>
      <c r="P302" s="5">
        <f t="shared" si="114"/>
        <v>3.6420662598081948</v>
      </c>
      <c r="Q302" s="5">
        <f t="shared" si="115"/>
        <v>1.8926467923160564</v>
      </c>
      <c r="R302" s="6">
        <f t="shared" si="116"/>
        <v>0.19706998288429547</v>
      </c>
      <c r="S302" s="6">
        <f t="shared" si="117"/>
        <v>0.27456941435564763</v>
      </c>
      <c r="T302" s="6">
        <f t="shared" si="118"/>
        <v>0.52836060276005703</v>
      </c>
      <c r="U302">
        <f t="shared" si="119"/>
        <v>1.0439673349146732</v>
      </c>
      <c r="V302">
        <f t="shared" si="120"/>
        <v>1.031186582164584</v>
      </c>
      <c r="W302">
        <f t="shared" si="121"/>
        <v>0.87142591763916843</v>
      </c>
      <c r="X302" t="s">
        <v>92</v>
      </c>
      <c r="Y302" t="s">
        <v>313</v>
      </c>
      <c r="Z302" t="s">
        <v>27</v>
      </c>
      <c r="AA302" s="8" t="s">
        <v>432</v>
      </c>
      <c r="AB302" s="27" t="s">
        <v>421</v>
      </c>
      <c r="AC302" s="37">
        <v>44349</v>
      </c>
      <c r="AD302" s="8" t="s">
        <v>437</v>
      </c>
    </row>
    <row r="303" spans="1:30" x14ac:dyDescent="0.25">
      <c r="A303" s="9">
        <v>0.46043791884827023</v>
      </c>
      <c r="B303" s="9">
        <v>0.21828477811386129</v>
      </c>
      <c r="C303" s="9">
        <v>0.29966375829826025</v>
      </c>
      <c r="D303" s="3">
        <f t="shared" si="98"/>
        <v>2.171845452045694</v>
      </c>
      <c r="E303" s="4">
        <f t="shared" si="99"/>
        <v>4.5811714799388437</v>
      </c>
      <c r="F303" s="4">
        <f t="shared" si="100"/>
        <v>3.3370735442912105</v>
      </c>
      <c r="G303" s="11">
        <v>2.351833626801092E-2</v>
      </c>
      <c r="H303" s="7">
        <f t="shared" si="97"/>
        <v>1.0235183362680109</v>
      </c>
      <c r="I303" s="5">
        <f t="shared" si="101"/>
        <v>2.1219409316737345</v>
      </c>
      <c r="J303" s="5">
        <f t="shared" si="102"/>
        <v>4.4759056263152788</v>
      </c>
      <c r="K303" s="5">
        <f t="shared" si="103"/>
        <v>3.2603944903019197</v>
      </c>
      <c r="L303">
        <v>5.47</v>
      </c>
      <c r="M303">
        <v>4.33</v>
      </c>
      <c r="N303">
        <v>1.64</v>
      </c>
      <c r="O303" s="5">
        <f t="shared" si="113"/>
        <v>5.5986452993860194</v>
      </c>
      <c r="P303" s="5">
        <f t="shared" si="114"/>
        <v>4.4318343960404878</v>
      </c>
      <c r="Q303" s="5">
        <f t="shared" si="115"/>
        <v>1.6785700714795377</v>
      </c>
      <c r="R303" s="6">
        <f t="shared" si="116"/>
        <v>0.17861463738552358</v>
      </c>
      <c r="S303" s="6">
        <f t="shared" si="117"/>
        <v>0.2256402001151995</v>
      </c>
      <c r="T303" s="6">
        <f t="shared" si="118"/>
        <v>0.59574516249927689</v>
      </c>
      <c r="U303">
        <f t="shared" si="119"/>
        <v>2.5778285900189499</v>
      </c>
      <c r="V303">
        <f t="shared" si="120"/>
        <v>0.9674019877770762</v>
      </c>
      <c r="W303">
        <f t="shared" si="121"/>
        <v>0.50300661618653764</v>
      </c>
      <c r="X303" t="s">
        <v>314</v>
      </c>
      <c r="Y303" t="s">
        <v>91</v>
      </c>
      <c r="Z303" t="s">
        <v>27</v>
      </c>
      <c r="AA303" s="8" t="s">
        <v>432</v>
      </c>
      <c r="AB303" s="27" t="s">
        <v>425</v>
      </c>
      <c r="AC303" s="37">
        <v>44349</v>
      </c>
      <c r="AD303" s="17" t="s">
        <v>32</v>
      </c>
    </row>
    <row r="304" spans="1:30" x14ac:dyDescent="0.25">
      <c r="A304" s="9">
        <v>0.35422848354105252</v>
      </c>
      <c r="B304" s="9">
        <v>0.23740706868751962</v>
      </c>
      <c r="C304" s="9">
        <v>0.37569920541834312</v>
      </c>
      <c r="D304" s="3">
        <f t="shared" si="98"/>
        <v>2.8230366739666977</v>
      </c>
      <c r="E304" s="4">
        <f t="shared" si="99"/>
        <v>4.2121744964393706</v>
      </c>
      <c r="F304" s="4">
        <f t="shared" si="100"/>
        <v>2.6617037927628688</v>
      </c>
      <c r="G304" s="11">
        <v>2.2537242132409485E-2</v>
      </c>
      <c r="H304" s="7">
        <f t="shared" si="97"/>
        <v>1.0225372421324095</v>
      </c>
      <c r="I304" s="5">
        <f t="shared" si="101"/>
        <v>2.7608155064156965</v>
      </c>
      <c r="J304" s="5">
        <f t="shared" si="102"/>
        <v>4.1193360230628464</v>
      </c>
      <c r="K304" s="5">
        <f t="shared" si="103"/>
        <v>2.6030384841652565</v>
      </c>
      <c r="L304">
        <v>2.0099999999999998</v>
      </c>
      <c r="M304">
        <v>3.86</v>
      </c>
      <c r="N304">
        <v>3.76</v>
      </c>
      <c r="O304" s="5">
        <f t="shared" si="113"/>
        <v>2.0552998566861427</v>
      </c>
      <c r="P304" s="5">
        <f t="shared" si="114"/>
        <v>3.9469937546311007</v>
      </c>
      <c r="Q304" s="5">
        <f t="shared" si="115"/>
        <v>3.8447400304178596</v>
      </c>
      <c r="R304" s="6">
        <f t="shared" si="116"/>
        <v>0.4865470100369429</v>
      </c>
      <c r="S304" s="6">
        <f t="shared" si="117"/>
        <v>0.25335738087415932</v>
      </c>
      <c r="T304" s="6">
        <f t="shared" si="118"/>
        <v>0.26009560908889762</v>
      </c>
      <c r="U304">
        <f t="shared" si="119"/>
        <v>0.72804575145607486</v>
      </c>
      <c r="V304">
        <f t="shared" si="120"/>
        <v>0.93704421741491661</v>
      </c>
      <c r="W304">
        <f t="shared" si="121"/>
        <v>1.444465774468086</v>
      </c>
      <c r="X304" t="s">
        <v>100</v>
      </c>
      <c r="Y304" t="s">
        <v>59</v>
      </c>
      <c r="Z304" t="s">
        <v>27</v>
      </c>
      <c r="AA304" s="8" t="s">
        <v>432</v>
      </c>
      <c r="AB304" s="27" t="s">
        <v>425</v>
      </c>
      <c r="AC304" s="37">
        <v>44349</v>
      </c>
      <c r="AD304" s="8" t="s">
        <v>460</v>
      </c>
    </row>
    <row r="305" spans="1:30" x14ac:dyDescent="0.25">
      <c r="A305" s="9">
        <v>0.16105410871777362</v>
      </c>
      <c r="B305" s="9">
        <v>0.2397972385802406</v>
      </c>
      <c r="C305" s="9">
        <v>0.52708045621594912</v>
      </c>
      <c r="D305" s="3">
        <f t="shared" si="98"/>
        <v>6.2090933783773874</v>
      </c>
      <c r="E305" s="4">
        <f t="shared" si="99"/>
        <v>4.1701898066911287</v>
      </c>
      <c r="F305" s="4">
        <f t="shared" si="100"/>
        <v>1.8972435578038049</v>
      </c>
      <c r="G305" s="11">
        <v>2.2256728778467849E-2</v>
      </c>
      <c r="H305" s="7">
        <f t="shared" si="97"/>
        <v>1.0222567287784678</v>
      </c>
      <c r="I305" s="5">
        <f t="shared" si="101"/>
        <v>6.0739080541899311</v>
      </c>
      <c r="J305" s="5">
        <f t="shared" si="102"/>
        <v>4.0793958007732964</v>
      </c>
      <c r="K305" s="5">
        <f t="shared" si="103"/>
        <v>1.8559364828744058</v>
      </c>
      <c r="L305">
        <v>3.36</v>
      </c>
      <c r="M305">
        <v>3.45</v>
      </c>
      <c r="N305">
        <v>2.2999999999999998</v>
      </c>
      <c r="O305" s="5">
        <f t="shared" si="113"/>
        <v>3.4347826086956519</v>
      </c>
      <c r="P305" s="5">
        <f t="shared" si="114"/>
        <v>3.5267857142857144</v>
      </c>
      <c r="Q305" s="5">
        <f t="shared" si="115"/>
        <v>2.3511904761904758</v>
      </c>
      <c r="R305" s="6">
        <f t="shared" si="116"/>
        <v>0.29113924050632911</v>
      </c>
      <c r="S305" s="6">
        <f t="shared" si="117"/>
        <v>0.28354430379746837</v>
      </c>
      <c r="T305" s="6">
        <f t="shared" si="118"/>
        <v>0.42531645569620258</v>
      </c>
      <c r="U305">
        <f t="shared" si="119"/>
        <v>0.55318585168278755</v>
      </c>
      <c r="V305">
        <f t="shared" si="120"/>
        <v>0.84571347534995578</v>
      </c>
      <c r="W305">
        <f t="shared" si="121"/>
        <v>1.2392665488410708</v>
      </c>
      <c r="X305" t="s">
        <v>60</v>
      </c>
      <c r="Y305" t="s">
        <v>95</v>
      </c>
      <c r="Z305" t="s">
        <v>27</v>
      </c>
      <c r="AA305" s="8" t="s">
        <v>431</v>
      </c>
      <c r="AB305" s="27" t="s">
        <v>29</v>
      </c>
      <c r="AC305" s="37">
        <v>44349</v>
      </c>
      <c r="AD305" s="8" t="s">
        <v>424</v>
      </c>
    </row>
    <row r="306" spans="1:30" x14ac:dyDescent="0.25">
      <c r="A306" s="9">
        <v>0.12867351617889483</v>
      </c>
      <c r="B306" s="9">
        <v>0.23542535140737156</v>
      </c>
      <c r="C306" s="9">
        <v>0.55354914010545497</v>
      </c>
      <c r="D306" s="3">
        <f t="shared" si="98"/>
        <v>7.7716070073790453</v>
      </c>
      <c r="E306" s="4">
        <f t="shared" si="99"/>
        <v>4.2476309115479918</v>
      </c>
      <c r="F306" s="4">
        <f t="shared" si="100"/>
        <v>1.8065243490568752</v>
      </c>
      <c r="G306" s="11">
        <v>2.8192040956610764E-2</v>
      </c>
      <c r="H306" s="7">
        <f t="shared" si="97"/>
        <v>1.0281920409566108</v>
      </c>
      <c r="I306" s="5">
        <f t="shared" si="101"/>
        <v>7.5585169869127622</v>
      </c>
      <c r="J306" s="5">
        <f t="shared" si="102"/>
        <v>4.1311649403510993</v>
      </c>
      <c r="K306" s="5">
        <f t="shared" si="103"/>
        <v>1.7569911817019304</v>
      </c>
      <c r="L306">
        <v>10.09</v>
      </c>
      <c r="M306">
        <v>5.47</v>
      </c>
      <c r="N306">
        <v>1.34</v>
      </c>
      <c r="O306" s="5">
        <f t="shared" si="113"/>
        <v>10.374457693252202</v>
      </c>
      <c r="P306" s="5">
        <f t="shared" si="114"/>
        <v>5.6242104640326609</v>
      </c>
      <c r="Q306" s="5">
        <f t="shared" si="115"/>
        <v>1.3777773348818585</v>
      </c>
      <c r="R306" s="6">
        <f t="shared" si="116"/>
        <v>9.6390580555398495E-2</v>
      </c>
      <c r="S306" s="6">
        <f t="shared" si="117"/>
        <v>0.17780273451626522</v>
      </c>
      <c r="T306" s="6">
        <f t="shared" si="118"/>
        <v>0.72580668492833633</v>
      </c>
      <c r="U306">
        <f t="shared" si="119"/>
        <v>1.3349179498399473</v>
      </c>
      <c r="V306">
        <f t="shared" si="120"/>
        <v>1.3240817248839054</v>
      </c>
      <c r="W306">
        <f t="shared" si="121"/>
        <v>0.76266745898063826</v>
      </c>
      <c r="X306" t="s">
        <v>98</v>
      </c>
      <c r="Y306" t="s">
        <v>99</v>
      </c>
      <c r="Z306" t="s">
        <v>27</v>
      </c>
      <c r="AA306" s="8" t="s">
        <v>431</v>
      </c>
      <c r="AB306" s="27" t="s">
        <v>29</v>
      </c>
      <c r="AC306" s="37">
        <v>44349</v>
      </c>
      <c r="AD306" s="8" t="s">
        <v>31</v>
      </c>
    </row>
    <row r="307" spans="1:30" x14ac:dyDescent="0.25">
      <c r="A307" s="9">
        <v>0.63690984194509126</v>
      </c>
      <c r="B307" s="9">
        <v>0.24543400096352863</v>
      </c>
      <c r="C307" s="9">
        <v>0.1149644400393961</v>
      </c>
      <c r="D307" s="3">
        <f t="shared" si="98"/>
        <v>1.5700809347615814</v>
      </c>
      <c r="E307" s="4">
        <f t="shared" si="99"/>
        <v>4.0744151017144503</v>
      </c>
      <c r="F307" s="4">
        <f t="shared" si="100"/>
        <v>8.6983418495085889</v>
      </c>
      <c r="G307" s="11">
        <v>2.5864574251670991E-2</v>
      </c>
      <c r="H307" s="7">
        <f t="shared" si="97"/>
        <v>1.025864574251671</v>
      </c>
      <c r="I307" s="5">
        <f t="shared" si="101"/>
        <v>1.5304953247916719</v>
      </c>
      <c r="J307" s="5">
        <f t="shared" si="102"/>
        <v>3.9716890552406299</v>
      </c>
      <c r="K307" s="5">
        <f t="shared" si="103"/>
        <v>8.479035213642792</v>
      </c>
      <c r="L307">
        <v>1.48</v>
      </c>
      <c r="M307">
        <v>4.6500000000000004</v>
      </c>
      <c r="N307">
        <v>7.4</v>
      </c>
      <c r="O307" s="5">
        <f t="shared" si="113"/>
        <v>1.5182795698924731</v>
      </c>
      <c r="P307" s="5">
        <f t="shared" si="114"/>
        <v>4.7702702702702702</v>
      </c>
      <c r="Q307" s="5">
        <f t="shared" si="115"/>
        <v>7.591397849462366</v>
      </c>
      <c r="R307" s="6">
        <f t="shared" si="116"/>
        <v>0.65864022662889521</v>
      </c>
      <c r="S307" s="6">
        <f t="shared" si="117"/>
        <v>0.20963172804532579</v>
      </c>
      <c r="T307" s="6">
        <f t="shared" si="118"/>
        <v>0.13172804532577903</v>
      </c>
      <c r="U307">
        <f t="shared" si="119"/>
        <v>0.9670072008886762</v>
      </c>
      <c r="V307">
        <f t="shared" si="120"/>
        <v>1.1707865181098056</v>
      </c>
      <c r="W307">
        <f t="shared" si="121"/>
        <v>0.87274080287971667</v>
      </c>
      <c r="X307" t="s">
        <v>96</v>
      </c>
      <c r="Y307" t="s">
        <v>311</v>
      </c>
      <c r="Z307" t="s">
        <v>27</v>
      </c>
      <c r="AA307" s="8" t="s">
        <v>430</v>
      </c>
      <c r="AB307" s="27" t="s">
        <v>32</v>
      </c>
      <c r="AC307" s="37">
        <v>44349</v>
      </c>
      <c r="AD307" s="8" t="s">
        <v>29</v>
      </c>
    </row>
    <row r="308" spans="1:30" x14ac:dyDescent="0.25">
      <c r="A308" s="9">
        <v>0.31057055937640099</v>
      </c>
      <c r="B308" s="9">
        <v>0.30398891723292804</v>
      </c>
      <c r="C308" s="9">
        <v>0.35716245156848947</v>
      </c>
      <c r="D308" s="3">
        <f t="shared" si="98"/>
        <v>3.2198802166178084</v>
      </c>
      <c r="E308" s="4">
        <f t="shared" si="99"/>
        <v>3.2895936111834017</v>
      </c>
      <c r="F308" s="4">
        <f t="shared" si="100"/>
        <v>2.7998463881308644</v>
      </c>
      <c r="G308" s="11">
        <v>3.122467117649963E-2</v>
      </c>
      <c r="H308" s="7">
        <f t="shared" si="97"/>
        <v>1.0312246711764996</v>
      </c>
      <c r="I308" s="5">
        <f t="shared" si="101"/>
        <v>3.1223847786189247</v>
      </c>
      <c r="J308" s="5">
        <f t="shared" si="102"/>
        <v>3.1899873064813149</v>
      </c>
      <c r="K308" s="5">
        <f t="shared" si="103"/>
        <v>2.7150692437726365</v>
      </c>
      <c r="L308">
        <v>4.43</v>
      </c>
      <c r="M308">
        <v>3.48</v>
      </c>
      <c r="N308">
        <v>1.93</v>
      </c>
      <c r="O308" s="5">
        <f t="shared" si="113"/>
        <v>4.5683252933118927</v>
      </c>
      <c r="P308" s="5">
        <f t="shared" si="114"/>
        <v>3.5886618556942187</v>
      </c>
      <c r="Q308" s="5">
        <f t="shared" si="115"/>
        <v>1.9902636153706441</v>
      </c>
      <c r="R308" s="6">
        <f t="shared" si="116"/>
        <v>0.21889859758104732</v>
      </c>
      <c r="S308" s="6">
        <f t="shared" si="117"/>
        <v>0.27865539864483896</v>
      </c>
      <c r="T308" s="6">
        <f t="shared" si="118"/>
        <v>0.50244600377411375</v>
      </c>
      <c r="U308">
        <f t="shared" si="119"/>
        <v>1.4187873417572359</v>
      </c>
      <c r="V308">
        <f t="shared" si="120"/>
        <v>1.0909134318275959</v>
      </c>
      <c r="W308">
        <f t="shared" si="121"/>
        <v>0.71084743213334445</v>
      </c>
      <c r="X308" t="s">
        <v>104</v>
      </c>
      <c r="Y308" t="s">
        <v>35</v>
      </c>
      <c r="Z308" t="s">
        <v>28</v>
      </c>
      <c r="AA308" s="8" t="s">
        <v>432</v>
      </c>
      <c r="AB308" s="27" t="s">
        <v>421</v>
      </c>
      <c r="AC308" s="37">
        <v>44349</v>
      </c>
      <c r="AD308" s="8" t="s">
        <v>29</v>
      </c>
    </row>
    <row r="309" spans="1:30" x14ac:dyDescent="0.25">
      <c r="A309" s="9">
        <v>0.40954705004340131</v>
      </c>
      <c r="B309" s="9">
        <v>0.26613910983783751</v>
      </c>
      <c r="C309" s="9">
        <v>0.3027242063473044</v>
      </c>
      <c r="D309" s="3">
        <f t="shared" si="98"/>
        <v>2.4417218971398427</v>
      </c>
      <c r="E309" s="4">
        <f t="shared" si="99"/>
        <v>3.7574334738299635</v>
      </c>
      <c r="F309" s="4">
        <f t="shared" si="100"/>
        <v>3.3033367634061501</v>
      </c>
      <c r="G309" s="11">
        <v>2.7953207186262041E-2</v>
      </c>
      <c r="H309" s="7">
        <f t="shared" si="97"/>
        <v>1.027953207186262</v>
      </c>
      <c r="I309" s="5">
        <f t="shared" si="101"/>
        <v>2.3753239739612098</v>
      </c>
      <c r="J309" s="5">
        <f t="shared" si="102"/>
        <v>3.6552573089536824</v>
      </c>
      <c r="K309" s="5">
        <f t="shared" si="103"/>
        <v>3.2135088837828736</v>
      </c>
      <c r="L309">
        <v>2.4300000000000002</v>
      </c>
      <c r="M309">
        <v>3.44</v>
      </c>
      <c r="N309">
        <v>3.07</v>
      </c>
      <c r="O309" s="5">
        <f t="shared" si="113"/>
        <v>2.497926293462617</v>
      </c>
      <c r="P309" s="5">
        <f t="shared" si="114"/>
        <v>3.5361590327207413</v>
      </c>
      <c r="Q309" s="5">
        <f t="shared" si="115"/>
        <v>3.1558163460618243</v>
      </c>
      <c r="R309" s="6">
        <f t="shared" si="116"/>
        <v>0.40033206849102154</v>
      </c>
      <c r="S309" s="6">
        <f t="shared" si="117"/>
        <v>0.28279271117243676</v>
      </c>
      <c r="T309" s="6">
        <f t="shared" si="118"/>
        <v>0.31687522033654153</v>
      </c>
      <c r="U309">
        <f t="shared" si="119"/>
        <v>1.0230183447134624</v>
      </c>
      <c r="V309">
        <f t="shared" si="120"/>
        <v>0.94111021721332666</v>
      </c>
      <c r="W309">
        <f t="shared" si="121"/>
        <v>0.95534199873941594</v>
      </c>
      <c r="X309" t="s">
        <v>106</v>
      </c>
      <c r="Y309" t="s">
        <v>317</v>
      </c>
      <c r="Z309" t="s">
        <v>28</v>
      </c>
      <c r="AA309" s="8" t="s">
        <v>432</v>
      </c>
      <c r="AB309" s="27" t="s">
        <v>421</v>
      </c>
      <c r="AC309" s="37">
        <v>44349</v>
      </c>
      <c r="AD309" s="8" t="s">
        <v>29</v>
      </c>
    </row>
    <row r="310" spans="1:30" x14ac:dyDescent="0.25">
      <c r="A310" s="9">
        <v>0.19353611444384794</v>
      </c>
      <c r="B310" s="9">
        <v>0.2372682280927792</v>
      </c>
      <c r="C310" s="9">
        <v>0.50505536754535674</v>
      </c>
      <c r="D310" s="3">
        <f t="shared" si="98"/>
        <v>5.1669942990931412</v>
      </c>
      <c r="E310" s="4">
        <f t="shared" si="99"/>
        <v>4.2146393052211319</v>
      </c>
      <c r="F310" s="4">
        <f t="shared" si="100"/>
        <v>1.9799809372587145</v>
      </c>
      <c r="G310" s="11">
        <v>2.8593044882873508E-2</v>
      </c>
      <c r="H310" s="7">
        <f t="shared" si="97"/>
        <v>1.0285930448828735</v>
      </c>
      <c r="I310" s="5">
        <f t="shared" si="101"/>
        <v>5.0233611094283743</v>
      </c>
      <c r="J310" s="5">
        <f t="shared" si="102"/>
        <v>4.0974798791304829</v>
      </c>
      <c r="K310" s="5">
        <f t="shared" si="103"/>
        <v>1.9249410124916566</v>
      </c>
      <c r="L310">
        <v>3.86</v>
      </c>
      <c r="M310">
        <v>3.58</v>
      </c>
      <c r="N310">
        <v>2.04</v>
      </c>
      <c r="O310" s="5">
        <f t="shared" si="113"/>
        <v>3.9703691532478915</v>
      </c>
      <c r="P310" s="5">
        <f t="shared" si="114"/>
        <v>3.6823631006806874</v>
      </c>
      <c r="Q310" s="5">
        <f t="shared" si="115"/>
        <v>2.098329811561062</v>
      </c>
      <c r="R310" s="6">
        <f t="shared" si="116"/>
        <v>0.25186574885158158</v>
      </c>
      <c r="S310" s="6">
        <f t="shared" si="117"/>
        <v>0.27156474596846503</v>
      </c>
      <c r="T310" s="6">
        <f t="shared" si="118"/>
        <v>0.47656950517995333</v>
      </c>
      <c r="U310">
        <f t="shared" si="119"/>
        <v>0.76840981882730752</v>
      </c>
      <c r="V310">
        <f t="shared" si="120"/>
        <v>0.87370776809273898</v>
      </c>
      <c r="W310">
        <f t="shared" si="121"/>
        <v>1.0597727342093513</v>
      </c>
      <c r="X310" t="s">
        <v>36</v>
      </c>
      <c r="Y310" t="s">
        <v>315</v>
      </c>
      <c r="Z310" t="s">
        <v>28</v>
      </c>
      <c r="AA310" s="8" t="s">
        <v>431</v>
      </c>
      <c r="AB310" s="27" t="s">
        <v>29</v>
      </c>
      <c r="AC310" s="37">
        <v>44349</v>
      </c>
      <c r="AD310" s="32" t="s">
        <v>29</v>
      </c>
    </row>
    <row r="311" spans="1:30" x14ac:dyDescent="0.25">
      <c r="A311" s="9">
        <v>0.37722822319589105</v>
      </c>
      <c r="B311" s="9">
        <v>0.24935472435304681</v>
      </c>
      <c r="C311" s="9">
        <v>0.34528240392284587</v>
      </c>
      <c r="D311" s="3">
        <f t="shared" si="98"/>
        <v>2.6509151185135726</v>
      </c>
      <c r="E311" s="4">
        <f t="shared" si="99"/>
        <v>4.0103511276736761</v>
      </c>
      <c r="F311" s="4">
        <f t="shared" si="100"/>
        <v>2.8961800214512299</v>
      </c>
      <c r="G311" s="11">
        <v>2.1628345572007657E-2</v>
      </c>
      <c r="H311" s="7">
        <f t="shared" si="97"/>
        <v>1.0216283455720077</v>
      </c>
      <c r="I311" s="5">
        <f t="shared" si="101"/>
        <v>2.5947940168294084</v>
      </c>
      <c r="J311" s="5">
        <f t="shared" si="102"/>
        <v>3.9254501356149123</v>
      </c>
      <c r="K311" s="5">
        <f t="shared" si="103"/>
        <v>2.8348665480984323</v>
      </c>
      <c r="L311">
        <v>2.84</v>
      </c>
      <c r="M311">
        <v>3.51</v>
      </c>
      <c r="N311">
        <v>2.6</v>
      </c>
      <c r="O311" s="5">
        <f t="shared" si="113"/>
        <v>2.9014245014245015</v>
      </c>
      <c r="P311" s="5">
        <f t="shared" si="114"/>
        <v>3.5859154929577466</v>
      </c>
      <c r="Q311" s="5">
        <f t="shared" si="115"/>
        <v>2.6562336984872199</v>
      </c>
      <c r="R311" s="6">
        <f t="shared" si="116"/>
        <v>0.34465828750981931</v>
      </c>
      <c r="S311" s="6">
        <f t="shared" si="117"/>
        <v>0.2788688138256088</v>
      </c>
      <c r="T311" s="6">
        <f t="shared" si="118"/>
        <v>0.37647289866457184</v>
      </c>
      <c r="U311">
        <f t="shared" si="119"/>
        <v>1.0944992094093888</v>
      </c>
      <c r="V311">
        <f t="shared" si="120"/>
        <v>0.89416496929979894</v>
      </c>
      <c r="W311">
        <f t="shared" si="121"/>
        <v>0.91715075679453917</v>
      </c>
      <c r="X311" t="s">
        <v>118</v>
      </c>
      <c r="Y311" t="s">
        <v>115</v>
      </c>
      <c r="Z311" t="s">
        <v>412</v>
      </c>
      <c r="AA311" s="8" t="s">
        <v>432</v>
      </c>
      <c r="AB311" s="27" t="s">
        <v>421</v>
      </c>
      <c r="AC311" s="37">
        <v>44349</v>
      </c>
      <c r="AD311" s="8" t="s">
        <v>424</v>
      </c>
    </row>
    <row r="312" spans="1:30" x14ac:dyDescent="0.25">
      <c r="A312" s="9">
        <v>0.32617911325849924</v>
      </c>
      <c r="B312" s="9">
        <v>0.31454747393544974</v>
      </c>
      <c r="C312" s="9">
        <v>0.33527937278398801</v>
      </c>
      <c r="D312" s="3">
        <f t="shared" si="98"/>
        <v>3.0658002286231398</v>
      </c>
      <c r="E312" s="4">
        <f t="shared" si="99"/>
        <v>3.1791703410888501</v>
      </c>
      <c r="F312" s="4">
        <f t="shared" si="100"/>
        <v>2.9825873023339096</v>
      </c>
      <c r="G312" s="11">
        <v>2.1384035001358548E-2</v>
      </c>
      <c r="H312" s="7">
        <f t="shared" si="97"/>
        <v>1.0213840350013585</v>
      </c>
      <c r="I312" s="5">
        <f t="shared" si="101"/>
        <v>3.0016136179562096</v>
      </c>
      <c r="J312" s="5">
        <f t="shared" si="102"/>
        <v>3.1126101761367568</v>
      </c>
      <c r="K312" s="5">
        <f t="shared" si="103"/>
        <v>2.9201428650976933</v>
      </c>
      <c r="L312">
        <v>3.74</v>
      </c>
      <c r="M312">
        <v>3.21</v>
      </c>
      <c r="N312">
        <v>2.2599999999999998</v>
      </c>
      <c r="O312" s="5">
        <f t="shared" si="113"/>
        <v>3.8199762909050814</v>
      </c>
      <c r="P312" s="5">
        <f t="shared" si="114"/>
        <v>3.2786427523543611</v>
      </c>
      <c r="Q312" s="5">
        <f t="shared" si="115"/>
        <v>2.3083279191030699</v>
      </c>
      <c r="R312" s="6">
        <f t="shared" si="116"/>
        <v>0.26178172947850059</v>
      </c>
      <c r="S312" s="6">
        <f t="shared" si="117"/>
        <v>0.3050042580216798</v>
      </c>
      <c r="T312" s="6">
        <f t="shared" si="118"/>
        <v>0.43321401249981967</v>
      </c>
      <c r="U312">
        <f t="shared" si="119"/>
        <v>1.2459964792359104</v>
      </c>
      <c r="V312">
        <f t="shared" si="120"/>
        <v>1.0312887956898347</v>
      </c>
      <c r="W312">
        <f t="shared" si="121"/>
        <v>0.77393473689664549</v>
      </c>
      <c r="X312" t="s">
        <v>319</v>
      </c>
      <c r="Y312" t="s">
        <v>324</v>
      </c>
      <c r="Z312" t="s">
        <v>412</v>
      </c>
      <c r="AA312" s="8" t="s">
        <v>432</v>
      </c>
      <c r="AB312" s="27" t="s">
        <v>421</v>
      </c>
      <c r="AC312" s="37">
        <v>44349</v>
      </c>
      <c r="AD312" s="32" t="s">
        <v>421</v>
      </c>
    </row>
    <row r="313" spans="1:30" x14ac:dyDescent="0.25">
      <c r="A313" s="9">
        <v>0.24701788798912805</v>
      </c>
      <c r="B313" s="9">
        <v>0.24037925954509176</v>
      </c>
      <c r="C313" s="9">
        <v>0.46131378809954598</v>
      </c>
      <c r="D313" s="3">
        <f t="shared" si="98"/>
        <v>4.0482898147198672</v>
      </c>
      <c r="E313" s="4">
        <f t="shared" si="99"/>
        <v>4.1600926880815772</v>
      </c>
      <c r="F313" s="4">
        <f t="shared" si="100"/>
        <v>2.1677218973221151</v>
      </c>
      <c r="G313" s="11">
        <v>2.1702992299598378E-2</v>
      </c>
      <c r="H313" s="7">
        <f t="shared" si="97"/>
        <v>1.0217029922995984</v>
      </c>
      <c r="I313" s="5">
        <f t="shared" si="101"/>
        <v>3.9622961322724302</v>
      </c>
      <c r="J313" s="5">
        <f t="shared" si="102"/>
        <v>4.0717240914781376</v>
      </c>
      <c r="K313" s="5">
        <f t="shared" si="103"/>
        <v>2.1216751968623622</v>
      </c>
      <c r="L313">
        <v>3.06</v>
      </c>
      <c r="M313">
        <v>3.32</v>
      </c>
      <c r="N313">
        <v>2.54</v>
      </c>
      <c r="O313" s="5">
        <f t="shared" si="113"/>
        <v>3.1264111564367711</v>
      </c>
      <c r="P313" s="5">
        <f t="shared" si="114"/>
        <v>3.3920539344346663</v>
      </c>
      <c r="Q313" s="5">
        <f t="shared" si="115"/>
        <v>2.59512560044098</v>
      </c>
      <c r="R313" s="6">
        <f t="shared" si="116"/>
        <v>0.31985556280438771</v>
      </c>
      <c r="S313" s="6">
        <f t="shared" si="117"/>
        <v>0.29480663318717665</v>
      </c>
      <c r="T313" s="6">
        <f t="shared" si="118"/>
        <v>0.38533780400843559</v>
      </c>
      <c r="U313">
        <f t="shared" si="119"/>
        <v>0.77227948084865849</v>
      </c>
      <c r="V313">
        <f t="shared" si="120"/>
        <v>0.81537941309642048</v>
      </c>
      <c r="W313">
        <f t="shared" si="121"/>
        <v>1.1971672213335374</v>
      </c>
      <c r="X313" t="s">
        <v>108</v>
      </c>
      <c r="Y313" t="s">
        <v>117</v>
      </c>
      <c r="Z313" t="s">
        <v>412</v>
      </c>
      <c r="AA313" s="8" t="s">
        <v>431</v>
      </c>
      <c r="AB313" s="27" t="s">
        <v>29</v>
      </c>
      <c r="AC313" s="37">
        <v>44349</v>
      </c>
      <c r="AD313" s="8" t="s">
        <v>30</v>
      </c>
    </row>
    <row r="314" spans="1:30" x14ac:dyDescent="0.25">
      <c r="A314" s="9">
        <v>0.14958619807167098</v>
      </c>
      <c r="B314" s="9">
        <v>0.23661149957919983</v>
      </c>
      <c r="C314" s="9">
        <v>0.53778063255239572</v>
      </c>
      <c r="D314" s="3">
        <f t="shared" si="98"/>
        <v>6.6851087392492703</v>
      </c>
      <c r="E314" s="4">
        <f t="shared" si="99"/>
        <v>4.226337273456461</v>
      </c>
      <c r="F314" s="4">
        <f t="shared" si="100"/>
        <v>1.8594942611708325</v>
      </c>
      <c r="G314" s="11">
        <v>2.3606488195458741E-2</v>
      </c>
      <c r="H314" s="7">
        <f t="shared" si="97"/>
        <v>1.0236064881954587</v>
      </c>
      <c r="I314" s="5">
        <f t="shared" si="101"/>
        <v>6.5309362693026829</v>
      </c>
      <c r="J314" s="5">
        <f t="shared" si="102"/>
        <v>4.1288691720850421</v>
      </c>
      <c r="K314" s="5">
        <f t="shared" si="103"/>
        <v>1.8166104676114168</v>
      </c>
      <c r="L314">
        <v>3.66</v>
      </c>
      <c r="M314">
        <v>3.56</v>
      </c>
      <c r="N314">
        <v>2.13</v>
      </c>
      <c r="O314" s="5">
        <f t="shared" si="113"/>
        <v>3.7463997467953791</v>
      </c>
      <c r="P314" s="5">
        <f t="shared" si="114"/>
        <v>3.644039097975833</v>
      </c>
      <c r="Q314" s="5">
        <f t="shared" si="115"/>
        <v>2.1802818198563272</v>
      </c>
      <c r="R314" s="6">
        <f t="shared" si="116"/>
        <v>0.26692293070310685</v>
      </c>
      <c r="S314" s="6">
        <f t="shared" si="117"/>
        <v>0.27442076583521657</v>
      </c>
      <c r="T314" s="6">
        <f t="shared" si="118"/>
        <v>0.45865630346167657</v>
      </c>
      <c r="U314">
        <f t="shared" si="119"/>
        <v>0.56040969457979162</v>
      </c>
      <c r="V314">
        <f t="shared" si="120"/>
        <v>0.86222155549729651</v>
      </c>
      <c r="W314">
        <f t="shared" si="121"/>
        <v>1.1725133362248241</v>
      </c>
      <c r="X314" t="s">
        <v>114</v>
      </c>
      <c r="Y314" t="s">
        <v>322</v>
      </c>
      <c r="Z314" t="s">
        <v>412</v>
      </c>
      <c r="AA314" s="8" t="s">
        <v>431</v>
      </c>
      <c r="AB314" s="27" t="s">
        <v>29</v>
      </c>
      <c r="AC314" s="37">
        <v>44349</v>
      </c>
      <c r="AD314" s="8" t="s">
        <v>422</v>
      </c>
    </row>
    <row r="315" spans="1:30" x14ac:dyDescent="0.25">
      <c r="A315" s="9">
        <v>0.229158988544928</v>
      </c>
      <c r="B315" s="9">
        <v>0.2489088564324021</v>
      </c>
      <c r="C315" s="9">
        <v>0.46819773917605773</v>
      </c>
      <c r="D315" s="3">
        <f t="shared" si="98"/>
        <v>4.3637825701257356</v>
      </c>
      <c r="E315" s="4">
        <f t="shared" si="99"/>
        <v>4.0175348291456912</v>
      </c>
      <c r="F315" s="4">
        <f t="shared" si="100"/>
        <v>2.1358496983770507</v>
      </c>
      <c r="G315" s="11">
        <v>2.7599436810564315E-2</v>
      </c>
      <c r="H315" s="7">
        <f t="shared" si="97"/>
        <v>1.0275994368105643</v>
      </c>
      <c r="I315" s="5">
        <f t="shared" si="101"/>
        <v>4.2465793711116921</v>
      </c>
      <c r="J315" s="5">
        <f t="shared" si="102"/>
        <v>3.9096312096230887</v>
      </c>
      <c r="K315" s="5">
        <f t="shared" si="103"/>
        <v>2.0784846914730162</v>
      </c>
      <c r="L315">
        <v>1.57</v>
      </c>
      <c r="M315">
        <v>4.3499999999999996</v>
      </c>
      <c r="N315">
        <v>6.22</v>
      </c>
      <c r="O315" s="5">
        <f t="shared" si="113"/>
        <v>1.613331115792586</v>
      </c>
      <c r="P315" s="5">
        <f t="shared" si="114"/>
        <v>4.4700575501259543</v>
      </c>
      <c r="Q315" s="5">
        <f t="shared" si="115"/>
        <v>6.3916684969617101</v>
      </c>
      <c r="R315" s="6">
        <f t="shared" si="116"/>
        <v>0.61983556271319229</v>
      </c>
      <c r="S315" s="6">
        <f t="shared" si="117"/>
        <v>0.2237107663125775</v>
      </c>
      <c r="T315" s="6">
        <f t="shared" si="118"/>
        <v>0.15645367097423021</v>
      </c>
      <c r="U315">
        <f t="shared" si="119"/>
        <v>0.3697093266830892</v>
      </c>
      <c r="V315">
        <f t="shared" si="120"/>
        <v>1.1126369129888762</v>
      </c>
      <c r="W315">
        <f t="shared" si="121"/>
        <v>2.9925647398403035</v>
      </c>
      <c r="X315" t="s">
        <v>116</v>
      </c>
      <c r="Y315" t="s">
        <v>107</v>
      </c>
      <c r="Z315" t="s">
        <v>412</v>
      </c>
      <c r="AA315" s="8" t="s">
        <v>431</v>
      </c>
      <c r="AB315" s="27" t="s">
        <v>29</v>
      </c>
      <c r="AC315" s="37">
        <v>44349</v>
      </c>
      <c r="AD315" s="8" t="s">
        <v>436</v>
      </c>
    </row>
    <row r="316" spans="1:30" x14ac:dyDescent="0.25">
      <c r="A316" s="9">
        <v>0.3474063137800199</v>
      </c>
      <c r="B316" s="9">
        <v>0.42460242589933955</v>
      </c>
      <c r="C316" s="9">
        <v>0.22195410045067468</v>
      </c>
      <c r="D316" s="3">
        <f t="shared" si="98"/>
        <v>2.8784738801068737</v>
      </c>
      <c r="E316" s="4">
        <f t="shared" si="99"/>
        <v>2.3551443397477665</v>
      </c>
      <c r="F316" s="4">
        <f t="shared" si="100"/>
        <v>4.5054360246984135</v>
      </c>
      <c r="G316" s="11">
        <v>2.9583279845780464E-2</v>
      </c>
      <c r="H316" s="7">
        <f t="shared" si="97"/>
        <v>1.0295832798457805</v>
      </c>
      <c r="I316" s="5">
        <f t="shared" si="101"/>
        <v>2.7957659535205694</v>
      </c>
      <c r="J316" s="5">
        <f t="shared" si="102"/>
        <v>2.2874733747623988</v>
      </c>
      <c r="K316" s="5">
        <f t="shared" si="103"/>
        <v>4.3759801784788843</v>
      </c>
      <c r="L316">
        <v>3.89</v>
      </c>
      <c r="M316">
        <v>3.3</v>
      </c>
      <c r="N316">
        <v>2.13</v>
      </c>
      <c r="O316" s="5">
        <f t="shared" si="113"/>
        <v>4.0050789586000866</v>
      </c>
      <c r="P316" s="5">
        <f t="shared" si="114"/>
        <v>3.3976248234910753</v>
      </c>
      <c r="Q316" s="5">
        <f t="shared" si="115"/>
        <v>2.1930123860715125</v>
      </c>
      <c r="R316" s="6">
        <f t="shared" si="116"/>
        <v>0.24968296763605743</v>
      </c>
      <c r="S316" s="6">
        <f t="shared" si="117"/>
        <v>0.29432325578917079</v>
      </c>
      <c r="T316" s="6">
        <f t="shared" si="118"/>
        <v>0.45599377657477158</v>
      </c>
      <c r="U316">
        <f t="shared" si="119"/>
        <v>1.391389717405177</v>
      </c>
      <c r="V316">
        <f t="shared" si="120"/>
        <v>1.4426397423501258</v>
      </c>
      <c r="W316">
        <f t="shared" si="121"/>
        <v>0.48674809142769015</v>
      </c>
      <c r="X316" t="s">
        <v>122</v>
      </c>
      <c r="Y316" t="s">
        <v>37</v>
      </c>
      <c r="Z316" t="s">
        <v>402</v>
      </c>
      <c r="AA316" s="8" t="s">
        <v>430</v>
      </c>
      <c r="AB316" s="27" t="s">
        <v>424</v>
      </c>
      <c r="AC316" s="37">
        <v>44349</v>
      </c>
      <c r="AD316" s="8" t="s">
        <v>422</v>
      </c>
    </row>
    <row r="317" spans="1:30" x14ac:dyDescent="0.25">
      <c r="A317" s="9">
        <v>0.34355246428121639</v>
      </c>
      <c r="B317" s="9">
        <v>0.34391974283240712</v>
      </c>
      <c r="C317" s="9">
        <v>0.29602070934185098</v>
      </c>
      <c r="D317" s="3">
        <f t="shared" si="98"/>
        <v>2.9107635775287166</v>
      </c>
      <c r="E317" s="4">
        <f t="shared" si="99"/>
        <v>2.9076551167558367</v>
      </c>
      <c r="F317" s="4">
        <f t="shared" si="100"/>
        <v>3.3781420300739122</v>
      </c>
      <c r="G317" s="11">
        <v>2.8193663380696732E-2</v>
      </c>
      <c r="H317" s="7">
        <f t="shared" si="97"/>
        <v>1.0281936633806967</v>
      </c>
      <c r="I317" s="5">
        <f t="shared" si="101"/>
        <v>2.8309487611099815</v>
      </c>
      <c r="J317" s="5">
        <f t="shared" si="102"/>
        <v>2.8279255361246616</v>
      </c>
      <c r="K317" s="5">
        <f t="shared" si="103"/>
        <v>3.2855114268712708</v>
      </c>
      <c r="L317">
        <v>2.5299999999999998</v>
      </c>
      <c r="M317">
        <v>3.18</v>
      </c>
      <c r="N317">
        <v>3.14</v>
      </c>
      <c r="O317" s="5">
        <f t="shared" si="113"/>
        <v>2.6013299683531623</v>
      </c>
      <c r="P317" s="5">
        <f t="shared" si="114"/>
        <v>3.2696558495506158</v>
      </c>
      <c r="Q317" s="5">
        <f t="shared" si="115"/>
        <v>3.2285281030153881</v>
      </c>
      <c r="R317" s="6">
        <f t="shared" si="116"/>
        <v>0.38441874432141926</v>
      </c>
      <c r="S317" s="6">
        <f t="shared" si="117"/>
        <v>0.30584258589094043</v>
      </c>
      <c r="T317" s="6">
        <f t="shared" si="118"/>
        <v>0.30973866978764031</v>
      </c>
      <c r="U317">
        <f t="shared" si="119"/>
        <v>0.8936933210363075</v>
      </c>
      <c r="V317">
        <f t="shared" si="120"/>
        <v>1.1244991989279234</v>
      </c>
      <c r="W317">
        <f t="shared" si="121"/>
        <v>0.95571117918471571</v>
      </c>
      <c r="X317" t="s">
        <v>134</v>
      </c>
      <c r="Y317" t="s">
        <v>129</v>
      </c>
      <c r="Z317" t="s">
        <v>402</v>
      </c>
      <c r="AA317" s="8" t="s">
        <v>432</v>
      </c>
      <c r="AB317" s="27" t="s">
        <v>421</v>
      </c>
      <c r="AC317" s="37">
        <v>44349</v>
      </c>
      <c r="AD317" s="8" t="s">
        <v>440</v>
      </c>
    </row>
    <row r="318" spans="1:30" x14ac:dyDescent="0.25">
      <c r="A318" s="9">
        <v>0.44129070086182381</v>
      </c>
      <c r="B318" s="9">
        <v>0.34717025474481961</v>
      </c>
      <c r="C318" s="9">
        <v>0.20476137289448518</v>
      </c>
      <c r="D318" s="3">
        <f t="shared" si="98"/>
        <v>2.2660799288247824</v>
      </c>
      <c r="E318" s="4">
        <f t="shared" si="99"/>
        <v>2.8804311035662589</v>
      </c>
      <c r="F318" s="4">
        <f t="shared" si="100"/>
        <v>4.8837336156917948</v>
      </c>
      <c r="G318" s="11">
        <v>3.2978102114627816E-2</v>
      </c>
      <c r="H318" s="7">
        <f t="shared" si="97"/>
        <v>1.0329781021146278</v>
      </c>
      <c r="I318" s="5">
        <f t="shared" si="101"/>
        <v>2.1937347211773899</v>
      </c>
      <c r="J318" s="5">
        <f t="shared" si="102"/>
        <v>2.7884725703959039</v>
      </c>
      <c r="K318" s="5">
        <f t="shared" si="103"/>
        <v>4.72781911416536</v>
      </c>
      <c r="L318">
        <v>1.72</v>
      </c>
      <c r="M318">
        <v>3.73</v>
      </c>
      <c r="N318">
        <v>5.45</v>
      </c>
      <c r="O318" s="5">
        <f t="shared" si="113"/>
        <v>1.7767223356371598</v>
      </c>
      <c r="P318" s="5">
        <f t="shared" si="114"/>
        <v>3.8530083208875618</v>
      </c>
      <c r="Q318" s="5">
        <f t="shared" si="115"/>
        <v>5.629730656524722</v>
      </c>
      <c r="R318" s="6">
        <f t="shared" si="116"/>
        <v>0.56283414686819067</v>
      </c>
      <c r="S318" s="6">
        <f t="shared" si="117"/>
        <v>0.25953746182661874</v>
      </c>
      <c r="T318" s="6">
        <f t="shared" si="118"/>
        <v>0.17762839130519045</v>
      </c>
      <c r="U318">
        <f t="shared" si="119"/>
        <v>0.78405104473017873</v>
      </c>
      <c r="V318">
        <f t="shared" si="120"/>
        <v>1.3376498802964445</v>
      </c>
      <c r="W318">
        <f t="shared" si="121"/>
        <v>1.1527513782561736</v>
      </c>
      <c r="X318" t="s">
        <v>65</v>
      </c>
      <c r="Y318" t="s">
        <v>121</v>
      </c>
      <c r="Z318" t="s">
        <v>402</v>
      </c>
      <c r="AA318" s="8" t="s">
        <v>432</v>
      </c>
      <c r="AB318" s="27" t="s">
        <v>421</v>
      </c>
      <c r="AC318" s="37">
        <v>44349</v>
      </c>
      <c r="AD318" s="8" t="s">
        <v>30</v>
      </c>
    </row>
    <row r="319" spans="1:30" x14ac:dyDescent="0.25">
      <c r="A319" s="9">
        <v>0.39157760637232625</v>
      </c>
      <c r="B319" s="9">
        <v>0.33132467816807859</v>
      </c>
      <c r="C319" s="9">
        <v>0.26381670298460158</v>
      </c>
      <c r="D319" s="3">
        <f t="shared" si="98"/>
        <v>2.5537721864747382</v>
      </c>
      <c r="E319" s="4">
        <f t="shared" si="99"/>
        <v>3.0181874936967636</v>
      </c>
      <c r="F319" s="4">
        <f t="shared" si="100"/>
        <v>3.7905105654298463</v>
      </c>
      <c r="G319" s="11">
        <v>2.6699952775905755E-2</v>
      </c>
      <c r="H319" s="7">
        <f t="shared" si="97"/>
        <v>1.0266999527759058</v>
      </c>
      <c r="I319" s="5">
        <f t="shared" si="101"/>
        <v>2.4873597973488377</v>
      </c>
      <c r="J319" s="5">
        <f t="shared" si="102"/>
        <v>2.9396977038290886</v>
      </c>
      <c r="K319" s="5">
        <f t="shared" si="103"/>
        <v>3.6919360473148748</v>
      </c>
      <c r="L319">
        <v>3.45</v>
      </c>
      <c r="M319">
        <v>3.27</v>
      </c>
      <c r="N319">
        <v>2.3199999999999998</v>
      </c>
      <c r="O319" s="5">
        <f t="shared" si="113"/>
        <v>3.5421148370768751</v>
      </c>
      <c r="P319" s="5">
        <f t="shared" si="114"/>
        <v>3.357308845577212</v>
      </c>
      <c r="Q319" s="5">
        <f t="shared" si="115"/>
        <v>2.3819438904401014</v>
      </c>
      <c r="R319" s="6">
        <f t="shared" si="116"/>
        <v>0.2823172161253949</v>
      </c>
      <c r="S319" s="6">
        <f t="shared" si="117"/>
        <v>0.29785761334330652</v>
      </c>
      <c r="T319" s="6">
        <f t="shared" si="118"/>
        <v>0.41982517053129842</v>
      </c>
      <c r="U319">
        <f t="shared" si="119"/>
        <v>1.387012849398465</v>
      </c>
      <c r="V319">
        <f t="shared" si="120"/>
        <v>1.1123592727717131</v>
      </c>
      <c r="W319">
        <f t="shared" si="121"/>
        <v>0.62839658387022257</v>
      </c>
      <c r="X319" t="s">
        <v>130</v>
      </c>
      <c r="Y319" t="s">
        <v>127</v>
      </c>
      <c r="Z319" t="s">
        <v>402</v>
      </c>
      <c r="AA319" s="8" t="s">
        <v>432</v>
      </c>
      <c r="AB319" s="27" t="s">
        <v>421</v>
      </c>
      <c r="AC319" s="37">
        <v>44349</v>
      </c>
      <c r="AD319" s="8" t="s">
        <v>437</v>
      </c>
    </row>
    <row r="320" spans="1:30" x14ac:dyDescent="0.25">
      <c r="A320" s="9">
        <v>0.64201353252551441</v>
      </c>
      <c r="B320" s="9">
        <v>0.20933654249722922</v>
      </c>
      <c r="C320" s="9">
        <v>0.14264174291773785</v>
      </c>
      <c r="D320" s="3">
        <f t="shared" si="98"/>
        <v>1.5575995665796325</v>
      </c>
      <c r="E320" s="4">
        <f t="shared" si="99"/>
        <v>4.7769968304183488</v>
      </c>
      <c r="F320" s="4">
        <f t="shared" si="100"/>
        <v>7.0105705352794558</v>
      </c>
      <c r="G320" s="11">
        <v>2.7531102425896403E-2</v>
      </c>
      <c r="H320" s="7">
        <f t="shared" si="97"/>
        <v>1.0275311024258964</v>
      </c>
      <c r="I320" s="5">
        <f t="shared" si="101"/>
        <v>1.515866101670595</v>
      </c>
      <c r="J320" s="5">
        <f t="shared" si="102"/>
        <v>4.6490046083669343</v>
      </c>
      <c r="K320" s="5">
        <f t="shared" si="103"/>
        <v>6.8227331695636382</v>
      </c>
      <c r="L320" s="13">
        <v>2.41</v>
      </c>
      <c r="M320" s="13">
        <v>3.24</v>
      </c>
      <c r="N320" s="13">
        <v>3.29</v>
      </c>
      <c r="O320" s="5">
        <f t="shared" si="113"/>
        <v>2.4763499568464105</v>
      </c>
      <c r="P320" s="5">
        <f t="shared" si="114"/>
        <v>3.3292007718599046</v>
      </c>
      <c r="Q320" s="5">
        <f t="shared" si="115"/>
        <v>3.3805773269811992</v>
      </c>
      <c r="R320" s="6">
        <f t="shared" si="116"/>
        <v>0.40382014554739387</v>
      </c>
      <c r="S320" s="6">
        <f t="shared" si="117"/>
        <v>0.30037239221272199</v>
      </c>
      <c r="T320" s="6">
        <f t="shared" si="118"/>
        <v>0.2958074622398843</v>
      </c>
      <c r="U320">
        <f t="shared" si="119"/>
        <v>1.5898501835643692</v>
      </c>
      <c r="V320">
        <f t="shared" si="120"/>
        <v>0.69692337886025923</v>
      </c>
      <c r="W320">
        <f t="shared" si="121"/>
        <v>0.48221144198878568</v>
      </c>
      <c r="X320" t="s">
        <v>124</v>
      </c>
      <c r="Y320" t="s">
        <v>131</v>
      </c>
      <c r="Z320" t="s">
        <v>402</v>
      </c>
      <c r="AA320" s="17" t="s">
        <v>430</v>
      </c>
      <c r="AB320" s="27" t="s">
        <v>32</v>
      </c>
      <c r="AC320" s="37">
        <v>44349</v>
      </c>
      <c r="AD320" s="17" t="s">
        <v>421</v>
      </c>
    </row>
    <row r="321" spans="1:30" x14ac:dyDescent="0.25">
      <c r="A321" s="9">
        <v>0.32591488375235234</v>
      </c>
      <c r="B321" s="9">
        <v>0.327935023865218</v>
      </c>
      <c r="C321" s="9">
        <v>0.32469251462167803</v>
      </c>
      <c r="D321" s="3">
        <f t="shared" si="98"/>
        <v>3.0682857698510442</v>
      </c>
      <c r="E321" s="4">
        <f t="shared" si="99"/>
        <v>3.0493845647026778</v>
      </c>
      <c r="F321" s="4">
        <f t="shared" si="100"/>
        <v>3.0798369379262409</v>
      </c>
      <c r="G321" s="11">
        <v>2.8026357200601204E-2</v>
      </c>
      <c r="H321" s="7">
        <f t="shared" si="97"/>
        <v>1.0280263572006012</v>
      </c>
      <c r="I321" s="5">
        <f t="shared" si="101"/>
        <v>2.9846372598911124</v>
      </c>
      <c r="J321" s="5">
        <f t="shared" si="102"/>
        <v>2.9662513449620089</v>
      </c>
      <c r="K321" s="5">
        <f t="shared" si="103"/>
        <v>2.9958735166215833</v>
      </c>
      <c r="L321">
        <v>3.43</v>
      </c>
      <c r="M321">
        <v>3.11</v>
      </c>
      <c r="N321">
        <v>2.41</v>
      </c>
      <c r="O321" s="5">
        <f t="shared" si="113"/>
        <v>3.5261304051980624</v>
      </c>
      <c r="P321" s="5">
        <f t="shared" si="114"/>
        <v>3.1971619708938697</v>
      </c>
      <c r="Q321" s="5">
        <f t="shared" si="115"/>
        <v>2.4775435208534491</v>
      </c>
      <c r="R321" s="6">
        <f t="shared" si="116"/>
        <v>0.28359699871730354</v>
      </c>
      <c r="S321" s="6">
        <f t="shared" si="117"/>
        <v>0.31277739729914833</v>
      </c>
      <c r="T321" s="6">
        <f t="shared" si="118"/>
        <v>0.40362560398354824</v>
      </c>
      <c r="U321">
        <f t="shared" si="119"/>
        <v>1.1492183811057615</v>
      </c>
      <c r="V321">
        <f t="shared" si="120"/>
        <v>1.0484613872260484</v>
      </c>
      <c r="W321">
        <f t="shared" si="121"/>
        <v>0.80443983587055212</v>
      </c>
      <c r="X321" t="s">
        <v>120</v>
      </c>
      <c r="Y321" t="s">
        <v>125</v>
      </c>
      <c r="Z321" t="s">
        <v>402</v>
      </c>
      <c r="AA321" s="8" t="s">
        <v>432</v>
      </c>
      <c r="AB321" s="28" t="s">
        <v>421</v>
      </c>
      <c r="AC321" s="37">
        <v>44349</v>
      </c>
      <c r="AD321" s="17" t="s">
        <v>441</v>
      </c>
    </row>
    <row r="322" spans="1:30" x14ac:dyDescent="0.25">
      <c r="A322" s="9">
        <v>0.45193767151371234</v>
      </c>
      <c r="B322" s="9">
        <v>0.38070583376762446</v>
      </c>
      <c r="C322" s="9">
        <v>0.16403582066680816</v>
      </c>
      <c r="D322" s="3">
        <f t="shared" si="98"/>
        <v>2.21269449977608</v>
      </c>
      <c r="E322" s="4">
        <f t="shared" si="99"/>
        <v>2.6266999643887274</v>
      </c>
      <c r="F322" s="4">
        <f t="shared" si="100"/>
        <v>6.0962294450991523</v>
      </c>
      <c r="G322" s="11">
        <v>2.7874576218563707E-2</v>
      </c>
      <c r="H322" s="7">
        <f t="shared" ref="H322:H385" si="122">(G322/100%) + 1</f>
        <v>1.0278745762185637</v>
      </c>
      <c r="I322" s="5">
        <f t="shared" si="101"/>
        <v>2.1526892005796436</v>
      </c>
      <c r="J322" s="5">
        <f t="shared" si="102"/>
        <v>2.5554673937476542</v>
      </c>
      <c r="K322" s="5">
        <f t="shared" si="103"/>
        <v>5.9309079007737528</v>
      </c>
      <c r="L322">
        <v>2.09</v>
      </c>
      <c r="M322">
        <v>3.23</v>
      </c>
      <c r="N322">
        <v>4.17</v>
      </c>
      <c r="O322" s="5">
        <f t="shared" si="113"/>
        <v>2.1482578642967982</v>
      </c>
      <c r="P322" s="5">
        <f t="shared" si="114"/>
        <v>3.3200348811859608</v>
      </c>
      <c r="Q322" s="5">
        <f t="shared" si="115"/>
        <v>4.2862369828314106</v>
      </c>
      <c r="R322" s="6">
        <f t="shared" si="116"/>
        <v>0.46549346641276507</v>
      </c>
      <c r="S322" s="6">
        <f t="shared" si="117"/>
        <v>0.30120165473767152</v>
      </c>
      <c r="T322" s="6">
        <f t="shared" si="118"/>
        <v>0.2333048788495633</v>
      </c>
      <c r="U322">
        <f t="shared" si="119"/>
        <v>0.97087865700131548</v>
      </c>
      <c r="V322">
        <f t="shared" si="120"/>
        <v>1.2639566475794972</v>
      </c>
      <c r="W322">
        <f t="shared" si="121"/>
        <v>0.7030964010511741</v>
      </c>
      <c r="X322" t="s">
        <v>128</v>
      </c>
      <c r="Y322" t="s">
        <v>137</v>
      </c>
      <c r="Z322" t="s">
        <v>402</v>
      </c>
      <c r="AA322" s="8" t="s">
        <v>430</v>
      </c>
      <c r="AB322" s="28" t="s">
        <v>424</v>
      </c>
      <c r="AC322" s="37">
        <v>44349</v>
      </c>
      <c r="AD322" s="8" t="s">
        <v>426</v>
      </c>
    </row>
    <row r="323" spans="1:30" x14ac:dyDescent="0.25">
      <c r="A323" s="9">
        <v>0.37037057119626926</v>
      </c>
      <c r="B323" s="9">
        <v>0.34057433813908716</v>
      </c>
      <c r="C323" s="9">
        <v>0.27494499583786697</v>
      </c>
      <c r="D323" s="3">
        <f t="shared" si="98"/>
        <v>2.699998535979991</v>
      </c>
      <c r="E323" s="4">
        <f t="shared" si="99"/>
        <v>2.9362165260719379</v>
      </c>
      <c r="F323" s="4">
        <f t="shared" si="100"/>
        <v>3.6370911096330429</v>
      </c>
      <c r="G323" s="11">
        <v>2.766905836398692E-2</v>
      </c>
      <c r="H323" s="7">
        <f t="shared" si="122"/>
        <v>1.0276690583639869</v>
      </c>
      <c r="I323" s="5">
        <f t="shared" si="101"/>
        <v>2.6273035215035994</v>
      </c>
      <c r="J323" s="5">
        <f t="shared" si="102"/>
        <v>2.8571615562176129</v>
      </c>
      <c r="K323" s="5">
        <f t="shared" si="103"/>
        <v>3.5391657265843581</v>
      </c>
      <c r="L323">
        <v>2.41</v>
      </c>
      <c r="M323">
        <v>3.32</v>
      </c>
      <c r="N323">
        <v>3.21</v>
      </c>
      <c r="O323" s="5">
        <f t="shared" si="113"/>
        <v>2.4766824306572088</v>
      </c>
      <c r="P323" s="5">
        <f t="shared" si="114"/>
        <v>3.4118612737684364</v>
      </c>
      <c r="Q323" s="5">
        <f t="shared" si="115"/>
        <v>3.2988176773483979</v>
      </c>
      <c r="R323" s="6">
        <f t="shared" si="116"/>
        <v>0.40376593608516914</v>
      </c>
      <c r="S323" s="6">
        <f t="shared" si="117"/>
        <v>0.29309515239917405</v>
      </c>
      <c r="T323" s="6">
        <f t="shared" si="118"/>
        <v>0.30313891151565664</v>
      </c>
      <c r="U323">
        <f t="shared" si="119"/>
        <v>0.91729028651427491</v>
      </c>
      <c r="V323">
        <f t="shared" si="120"/>
        <v>1.1619923951360682</v>
      </c>
      <c r="W323">
        <f t="shared" si="121"/>
        <v>0.90699341256843735</v>
      </c>
      <c r="X323" t="s">
        <v>138</v>
      </c>
      <c r="Y323" t="s">
        <v>135</v>
      </c>
      <c r="Z323" t="s">
        <v>402</v>
      </c>
      <c r="AA323" s="8" t="s">
        <v>432</v>
      </c>
      <c r="AB323" s="28" t="s">
        <v>421</v>
      </c>
      <c r="AC323" s="37">
        <v>44349</v>
      </c>
      <c r="AD323" s="8" t="s">
        <v>29</v>
      </c>
    </row>
    <row r="324" spans="1:30" x14ac:dyDescent="0.25">
      <c r="A324" s="9">
        <v>0.21017823767277266</v>
      </c>
      <c r="B324" s="9">
        <v>0.25212318555712881</v>
      </c>
      <c r="C324" s="9">
        <v>0.48044062352874295</v>
      </c>
      <c r="D324" s="3">
        <f t="shared" si="98"/>
        <v>4.75786651878252</v>
      </c>
      <c r="E324" s="4">
        <f t="shared" si="99"/>
        <v>3.9663151081890846</v>
      </c>
      <c r="F324" s="4">
        <f t="shared" si="100"/>
        <v>2.0814226587568605</v>
      </c>
      <c r="G324" s="11">
        <v>2.7545410383728042E-2</v>
      </c>
      <c r="H324" s="7">
        <f t="shared" si="122"/>
        <v>1.027545410383728</v>
      </c>
      <c r="I324" s="5">
        <f t="shared" si="101"/>
        <v>4.630322388385478</v>
      </c>
      <c r="J324" s="5">
        <f t="shared" si="102"/>
        <v>3.8599900968930396</v>
      </c>
      <c r="K324" s="5">
        <f t="shared" si="103"/>
        <v>2.025625960393878</v>
      </c>
      <c r="L324">
        <v>3.09</v>
      </c>
      <c r="M324">
        <v>3.44</v>
      </c>
      <c r="N324">
        <v>2.42</v>
      </c>
      <c r="O324" s="5">
        <f t="shared" si="113"/>
        <v>3.1751153180857195</v>
      </c>
      <c r="P324" s="5">
        <f t="shared" si="114"/>
        <v>3.5347562117200244</v>
      </c>
      <c r="Q324" s="5">
        <f t="shared" si="115"/>
        <v>2.4866598931286217</v>
      </c>
      <c r="R324" s="6">
        <f t="shared" si="116"/>
        <v>0.31494919075975519</v>
      </c>
      <c r="S324" s="6">
        <f t="shared" si="117"/>
        <v>0.28290494169989633</v>
      </c>
      <c r="T324" s="6">
        <f t="shared" si="118"/>
        <v>0.40214586754034853</v>
      </c>
      <c r="U324">
        <f t="shared" si="119"/>
        <v>0.66734014196308156</v>
      </c>
      <c r="V324">
        <f t="shared" si="120"/>
        <v>0.89119399626670137</v>
      </c>
      <c r="W324">
        <f t="shared" si="121"/>
        <v>1.1946924295586323</v>
      </c>
      <c r="X324" t="s">
        <v>38</v>
      </c>
      <c r="Y324" t="s">
        <v>123</v>
      </c>
      <c r="Z324" t="s">
        <v>402</v>
      </c>
      <c r="AA324" s="8" t="s">
        <v>431</v>
      </c>
      <c r="AB324" s="28" t="s">
        <v>29</v>
      </c>
      <c r="AC324" s="37">
        <v>44349</v>
      </c>
      <c r="AD324" s="8" t="s">
        <v>424</v>
      </c>
    </row>
    <row r="325" spans="1:30" x14ac:dyDescent="0.25">
      <c r="A325" s="9">
        <v>0.32560474119147037</v>
      </c>
      <c r="B325" s="9">
        <v>0.23515572745319624</v>
      </c>
      <c r="C325" s="9">
        <v>0.4019762226402584</v>
      </c>
      <c r="D325" s="3">
        <f t="shared" si="98"/>
        <v>3.0712083501632876</v>
      </c>
      <c r="E325" s="4">
        <f t="shared" si="99"/>
        <v>4.252501143945274</v>
      </c>
      <c r="F325" s="4">
        <f t="shared" si="100"/>
        <v>2.4877093312430385</v>
      </c>
      <c r="G325" s="11">
        <v>2.8678583758143139E-2</v>
      </c>
      <c r="H325" s="7">
        <f t="shared" si="122"/>
        <v>1.0286785837581431</v>
      </c>
      <c r="I325" s="5">
        <f t="shared" si="101"/>
        <v>2.9855859727758967</v>
      </c>
      <c r="J325" s="5">
        <f t="shared" si="102"/>
        <v>4.1339454432980567</v>
      </c>
      <c r="K325" s="5">
        <f t="shared" si="103"/>
        <v>2.4183543533632408</v>
      </c>
      <c r="L325">
        <v>2.66</v>
      </c>
      <c r="M325">
        <v>3.12</v>
      </c>
      <c r="N325">
        <v>3.01</v>
      </c>
      <c r="O325" s="5">
        <f t="shared" si="113"/>
        <v>2.736285032796661</v>
      </c>
      <c r="P325" s="5">
        <f t="shared" si="114"/>
        <v>3.2094771813254068</v>
      </c>
      <c r="Q325" s="5">
        <f t="shared" si="115"/>
        <v>3.0963225371120107</v>
      </c>
      <c r="R325" s="6">
        <f t="shared" si="116"/>
        <v>0.36545900299645867</v>
      </c>
      <c r="S325" s="6">
        <f t="shared" si="117"/>
        <v>0.31157722691364748</v>
      </c>
      <c r="T325" s="6">
        <f t="shared" si="118"/>
        <v>0.3229637700898938</v>
      </c>
      <c r="U325">
        <f t="shared" si="119"/>
        <v>0.89094737992985085</v>
      </c>
      <c r="V325">
        <f t="shared" si="120"/>
        <v>0.75472694131900975</v>
      </c>
      <c r="W325">
        <f t="shared" si="121"/>
        <v>1.2446480375441873</v>
      </c>
      <c r="X325" t="s">
        <v>132</v>
      </c>
      <c r="Y325" t="s">
        <v>64</v>
      </c>
      <c r="Z325" t="s">
        <v>402</v>
      </c>
      <c r="AA325" s="8" t="s">
        <v>431</v>
      </c>
      <c r="AB325" s="28" t="s">
        <v>29</v>
      </c>
      <c r="AC325" s="37">
        <v>44349</v>
      </c>
      <c r="AD325" s="8" t="s">
        <v>422</v>
      </c>
    </row>
    <row r="326" spans="1:30" x14ac:dyDescent="0.25">
      <c r="A326" s="9">
        <v>0.35682536453715519</v>
      </c>
      <c r="B326" s="9">
        <v>0.4186756082162485</v>
      </c>
      <c r="C326" s="9">
        <v>0.21855675287511425</v>
      </c>
      <c r="D326" s="3">
        <f t="shared" si="98"/>
        <v>2.8024913567933116</v>
      </c>
      <c r="E326" s="4">
        <f t="shared" si="99"/>
        <v>2.3884840205056652</v>
      </c>
      <c r="F326" s="4">
        <f t="shared" si="100"/>
        <v>4.5754706127584681</v>
      </c>
      <c r="G326" s="11">
        <v>2.798531112780589E-2</v>
      </c>
      <c r="H326" s="7">
        <f t="shared" si="122"/>
        <v>1.0279853111278059</v>
      </c>
      <c r="I326" s="5">
        <f t="shared" si="101"/>
        <v>2.7261978614448195</v>
      </c>
      <c r="J326" s="5">
        <f t="shared" si="102"/>
        <v>2.3234612349521337</v>
      </c>
      <c r="K326" s="5">
        <f t="shared" si="103"/>
        <v>4.4509104976789065</v>
      </c>
      <c r="L326">
        <v>3.98</v>
      </c>
      <c r="M326">
        <v>3.49</v>
      </c>
      <c r="N326">
        <v>2.04</v>
      </c>
      <c r="O326" s="5">
        <f t="shared" si="113"/>
        <v>4.0913815382886671</v>
      </c>
      <c r="P326" s="5">
        <f t="shared" si="114"/>
        <v>3.5876687358360426</v>
      </c>
      <c r="Q326" s="5">
        <f t="shared" si="115"/>
        <v>2.0970900347007242</v>
      </c>
      <c r="R326" s="6">
        <f t="shared" si="116"/>
        <v>0.2444162175151911</v>
      </c>
      <c r="S326" s="6">
        <f t="shared" si="117"/>
        <v>0.27873253458752451</v>
      </c>
      <c r="T326" s="6">
        <f t="shared" si="118"/>
        <v>0.4768512478972845</v>
      </c>
      <c r="U326">
        <f t="shared" si="119"/>
        <v>1.4599087088604403</v>
      </c>
      <c r="V326">
        <f t="shared" si="120"/>
        <v>1.5020693900545745</v>
      </c>
      <c r="W326">
        <f t="shared" si="121"/>
        <v>0.45833318847095089</v>
      </c>
      <c r="X326" t="s">
        <v>126</v>
      </c>
      <c r="Y326" t="s">
        <v>133</v>
      </c>
      <c r="Z326" t="s">
        <v>402</v>
      </c>
      <c r="AA326" s="8" t="s">
        <v>430</v>
      </c>
      <c r="AB326" s="28" t="s">
        <v>424</v>
      </c>
      <c r="AC326" s="37">
        <v>44349</v>
      </c>
      <c r="AD326" s="8" t="s">
        <v>31</v>
      </c>
    </row>
    <row r="327" spans="1:30" x14ac:dyDescent="0.25">
      <c r="A327" s="9">
        <v>0.61676238310249809</v>
      </c>
      <c r="B327" s="9">
        <v>0.25118767553014437</v>
      </c>
      <c r="C327" s="9">
        <v>0.12864892913797316</v>
      </c>
      <c r="D327" s="3">
        <f t="shared" si="98"/>
        <v>1.6213699593183728</v>
      </c>
      <c r="E327" s="4">
        <f t="shared" si="99"/>
        <v>3.9810870413504529</v>
      </c>
      <c r="F327" s="4">
        <f t="shared" si="100"/>
        <v>7.7730922962251938</v>
      </c>
      <c r="G327" s="11">
        <v>3.8516055586363951E-2</v>
      </c>
      <c r="H327" s="7">
        <f t="shared" si="122"/>
        <v>1.038516055586364</v>
      </c>
      <c r="I327" s="5">
        <f t="shared" si="101"/>
        <v>1.5612372582944032</v>
      </c>
      <c r="J327" s="5">
        <f t="shared" si="102"/>
        <v>3.8334381254247081</v>
      </c>
      <c r="K327" s="5">
        <f t="shared" si="103"/>
        <v>7.4848070517661593</v>
      </c>
      <c r="L327">
        <v>1.69</v>
      </c>
      <c r="M327">
        <v>4.12</v>
      </c>
      <c r="N327">
        <v>4.9000000000000004</v>
      </c>
      <c r="O327" s="5">
        <f t="shared" si="113"/>
        <v>1.7550921339409551</v>
      </c>
      <c r="P327" s="5">
        <f t="shared" si="114"/>
        <v>4.2786861490158197</v>
      </c>
      <c r="Q327" s="5">
        <f t="shared" si="115"/>
        <v>5.0887286723731835</v>
      </c>
      <c r="R327" s="6">
        <f t="shared" si="116"/>
        <v>0.56977065799648896</v>
      </c>
      <c r="S327" s="6">
        <f t="shared" si="117"/>
        <v>0.23371660485778312</v>
      </c>
      <c r="T327" s="6">
        <f t="shared" si="118"/>
        <v>0.19651273714572784</v>
      </c>
      <c r="U327">
        <f t="shared" si="119"/>
        <v>1.0824748070938721</v>
      </c>
      <c r="V327">
        <f t="shared" si="120"/>
        <v>1.0747532280943086</v>
      </c>
      <c r="W327">
        <f t="shared" si="121"/>
        <v>0.65465949437450999</v>
      </c>
      <c r="X327" t="s">
        <v>21</v>
      </c>
      <c r="Y327" t="s">
        <v>152</v>
      </c>
      <c r="Z327" t="s">
        <v>10</v>
      </c>
      <c r="AA327" s="8" t="s">
        <v>430</v>
      </c>
      <c r="AB327" s="28" t="s">
        <v>32</v>
      </c>
      <c r="AC327" s="37">
        <v>44349</v>
      </c>
      <c r="AD327" s="8" t="s">
        <v>422</v>
      </c>
    </row>
    <row r="328" spans="1:30" x14ac:dyDescent="0.25">
      <c r="A328" s="9">
        <v>9.2228013342827209E-2</v>
      </c>
      <c r="B328" s="9">
        <v>0.1149614906355218</v>
      </c>
      <c r="C328" s="9">
        <v>0.66588959634571676</v>
      </c>
      <c r="D328" s="3">
        <f t="shared" si="98"/>
        <v>10.842692624016848</v>
      </c>
      <c r="E328" s="4">
        <f t="shared" si="99"/>
        <v>8.6985650105254582</v>
      </c>
      <c r="F328" s="4">
        <f t="shared" si="100"/>
        <v>1.5017504485545674</v>
      </c>
      <c r="G328" s="11">
        <v>3.7784801169866711E-2</v>
      </c>
      <c r="H328" s="7">
        <f t="shared" si="122"/>
        <v>1.0377848011698667</v>
      </c>
      <c r="I328" s="5">
        <f t="shared" si="101"/>
        <v>10.447920042569688</v>
      </c>
      <c r="J328" s="5">
        <f t="shared" si="102"/>
        <v>8.3818581662785974</v>
      </c>
      <c r="K328" s="5">
        <f t="shared" si="103"/>
        <v>1.4470730799503759</v>
      </c>
      <c r="L328">
        <v>4.76</v>
      </c>
      <c r="M328">
        <v>4.0599999999999996</v>
      </c>
      <c r="N328">
        <v>1.72</v>
      </c>
      <c r="O328" s="5">
        <f t="shared" si="113"/>
        <v>4.9398556535685652</v>
      </c>
      <c r="P328" s="5">
        <f t="shared" si="114"/>
        <v>4.2134062927496583</v>
      </c>
      <c r="Q328" s="5">
        <f t="shared" si="115"/>
        <v>1.7849898580121708</v>
      </c>
      <c r="R328" s="6">
        <f t="shared" si="116"/>
        <v>0.20243506493506491</v>
      </c>
      <c r="S328" s="6">
        <f t="shared" si="117"/>
        <v>0.23733766233766232</v>
      </c>
      <c r="T328" s="6">
        <f t="shared" si="118"/>
        <v>0.56022727272727257</v>
      </c>
      <c r="U328">
        <f t="shared" si="119"/>
        <v>0.45559307312896202</v>
      </c>
      <c r="V328">
        <f t="shared" si="120"/>
        <v>0.48437946806758847</v>
      </c>
      <c r="W328">
        <f t="shared" si="121"/>
        <v>1.1886061760329225</v>
      </c>
      <c r="X328" t="s">
        <v>459</v>
      </c>
      <c r="Y328" t="s">
        <v>148</v>
      </c>
      <c r="Z328" t="s">
        <v>10</v>
      </c>
      <c r="AA328" s="8" t="s">
        <v>431</v>
      </c>
      <c r="AB328" s="28" t="s">
        <v>429</v>
      </c>
      <c r="AC328" s="37">
        <v>44349</v>
      </c>
      <c r="AD328" s="8" t="s">
        <v>424</v>
      </c>
    </row>
    <row r="329" spans="1:30" x14ac:dyDescent="0.25">
      <c r="A329" s="9">
        <v>0.6211740409942077</v>
      </c>
      <c r="B329" s="9">
        <v>0.1989889281153866</v>
      </c>
      <c r="C329" s="9">
        <v>0.16989225383469012</v>
      </c>
      <c r="D329" s="3">
        <f t="shared" si="98"/>
        <v>1.6098547814384998</v>
      </c>
      <c r="E329" s="4">
        <f t="shared" si="99"/>
        <v>5.0254052296826064</v>
      </c>
      <c r="F329" s="4">
        <f t="shared" si="100"/>
        <v>5.8860835466520314</v>
      </c>
      <c r="G329" s="11">
        <v>3.3430232558139483E-2</v>
      </c>
      <c r="H329" s="7">
        <f t="shared" si="122"/>
        <v>1.0334302325581395</v>
      </c>
      <c r="I329" s="5">
        <f t="shared" si="101"/>
        <v>1.5577779038392234</v>
      </c>
      <c r="J329" s="5">
        <f t="shared" si="102"/>
        <v>4.8628393783707926</v>
      </c>
      <c r="K329" s="5">
        <f t="shared" si="103"/>
        <v>5.695675780726579</v>
      </c>
      <c r="L329">
        <v>2.58</v>
      </c>
      <c r="M329">
        <v>3.2</v>
      </c>
      <c r="N329">
        <v>3</v>
      </c>
      <c r="O329" s="5">
        <f t="shared" si="113"/>
        <v>2.6662499999999998</v>
      </c>
      <c r="P329" s="5">
        <f t="shared" si="114"/>
        <v>3.3069767441860467</v>
      </c>
      <c r="Q329" s="5">
        <f t="shared" si="115"/>
        <v>3.1002906976744184</v>
      </c>
      <c r="R329" s="6">
        <f t="shared" si="116"/>
        <v>0.37505860290670417</v>
      </c>
      <c r="S329" s="6">
        <f t="shared" si="117"/>
        <v>0.30239099859353025</v>
      </c>
      <c r="T329" s="6">
        <f t="shared" si="118"/>
        <v>0.32255039849976558</v>
      </c>
      <c r="U329">
        <f t="shared" si="119"/>
        <v>1.6562052868008064</v>
      </c>
      <c r="V329">
        <f t="shared" si="120"/>
        <v>0.65805175762809232</v>
      </c>
      <c r="W329">
        <f t="shared" si="121"/>
        <v>0.52671537417063086</v>
      </c>
      <c r="X329" t="s">
        <v>151</v>
      </c>
      <c r="Y329" t="s">
        <v>154</v>
      </c>
      <c r="Z329" t="s">
        <v>10</v>
      </c>
      <c r="AA329" s="8" t="s">
        <v>430</v>
      </c>
      <c r="AB329" s="28" t="s">
        <v>32</v>
      </c>
      <c r="AC329" s="37">
        <v>44349</v>
      </c>
      <c r="AD329" s="8" t="s">
        <v>30</v>
      </c>
    </row>
    <row r="330" spans="1:30" x14ac:dyDescent="0.25">
      <c r="A330" s="9">
        <v>0.59651677457799712</v>
      </c>
      <c r="B330" s="9">
        <v>0.27331705398552592</v>
      </c>
      <c r="C330" s="9">
        <v>0.12726842645229219</v>
      </c>
      <c r="D330" s="3">
        <f t="shared" si="98"/>
        <v>1.6763987914798291</v>
      </c>
      <c r="E330" s="4">
        <f t="shared" si="99"/>
        <v>3.6587544956230835</v>
      </c>
      <c r="F330" s="4">
        <f t="shared" si="100"/>
        <v>7.8574083759482933</v>
      </c>
      <c r="G330" s="11">
        <v>3.3610075198501344E-2</v>
      </c>
      <c r="H330" s="7">
        <f t="shared" si="122"/>
        <v>1.0336100751985013</v>
      </c>
      <c r="I330" s="5">
        <f t="shared" si="101"/>
        <v>1.6218870459035359</v>
      </c>
      <c r="J330" s="5">
        <f t="shared" si="102"/>
        <v>3.539782151330551</v>
      </c>
      <c r="K330" s="5">
        <f t="shared" si="103"/>
        <v>7.601907686938234</v>
      </c>
      <c r="L330">
        <v>1.92</v>
      </c>
      <c r="M330">
        <v>3.77</v>
      </c>
      <c r="N330">
        <v>4.04</v>
      </c>
      <c r="O330" s="5">
        <f t="shared" si="113"/>
        <v>1.9845313443811226</v>
      </c>
      <c r="P330" s="5">
        <f t="shared" si="114"/>
        <v>3.8967099834983503</v>
      </c>
      <c r="Q330" s="5">
        <f t="shared" si="115"/>
        <v>4.1757847038019458</v>
      </c>
      <c r="R330" s="6">
        <f t="shared" si="116"/>
        <v>0.5038973069542777</v>
      </c>
      <c r="S330" s="6">
        <f t="shared" si="117"/>
        <v>0.25662674518626344</v>
      </c>
      <c r="T330" s="6">
        <f t="shared" si="118"/>
        <v>0.23947594785945872</v>
      </c>
      <c r="U330">
        <f t="shared" si="119"/>
        <v>1.1838062365991637</v>
      </c>
      <c r="V330">
        <f t="shared" si="120"/>
        <v>1.0650372929257563</v>
      </c>
      <c r="W330">
        <f t="shared" si="121"/>
        <v>0.53144554845642467</v>
      </c>
      <c r="X330" t="s">
        <v>155</v>
      </c>
      <c r="Y330" t="s">
        <v>143</v>
      </c>
      <c r="Z330" t="s">
        <v>10</v>
      </c>
      <c r="AA330" s="8" t="s">
        <v>430</v>
      </c>
      <c r="AB330" s="28" t="s">
        <v>424</v>
      </c>
      <c r="AC330" s="37">
        <v>44349</v>
      </c>
      <c r="AD330" s="8" t="s">
        <v>422</v>
      </c>
    </row>
    <row r="331" spans="1:30" x14ac:dyDescent="0.25">
      <c r="A331" s="9">
        <v>0.31709608677421941</v>
      </c>
      <c r="B331" s="9">
        <v>0.33063995112597344</v>
      </c>
      <c r="C331" s="9">
        <v>0.3301949789322684</v>
      </c>
      <c r="D331" s="3">
        <f t="shared" si="98"/>
        <v>3.1536182302748688</v>
      </c>
      <c r="E331" s="4">
        <f t="shared" si="99"/>
        <v>3.0244379016950713</v>
      </c>
      <c r="F331" s="4">
        <f t="shared" si="100"/>
        <v>3.0285136474020282</v>
      </c>
      <c r="G331" s="11">
        <v>3.3554134599430796E-2</v>
      </c>
      <c r="H331" s="7">
        <f t="shared" si="122"/>
        <v>1.0335541345994308</v>
      </c>
      <c r="I331" s="5">
        <f t="shared" si="101"/>
        <v>3.0512366258368266</v>
      </c>
      <c r="J331" s="5">
        <f t="shared" si="102"/>
        <v>2.9262501115795323</v>
      </c>
      <c r="K331" s="5">
        <f t="shared" si="103"/>
        <v>2.9301935389922984</v>
      </c>
      <c r="L331">
        <v>3.12</v>
      </c>
      <c r="M331">
        <v>3.28</v>
      </c>
      <c r="N331">
        <v>2.4500000000000002</v>
      </c>
      <c r="O331" s="5">
        <f t="shared" si="113"/>
        <v>3.2246888999502241</v>
      </c>
      <c r="P331" s="5">
        <f t="shared" si="114"/>
        <v>3.3900575614861328</v>
      </c>
      <c r="Q331" s="5">
        <f t="shared" si="115"/>
        <v>2.5322076297686058</v>
      </c>
      <c r="R331" s="6">
        <f t="shared" si="116"/>
        <v>0.31010743393430473</v>
      </c>
      <c r="S331" s="6">
        <f t="shared" si="117"/>
        <v>0.29498024203507039</v>
      </c>
      <c r="T331" s="6">
        <f t="shared" si="118"/>
        <v>0.39491232403062476</v>
      </c>
      <c r="U331">
        <f t="shared" si="119"/>
        <v>1.0225362312384785</v>
      </c>
      <c r="V331">
        <f t="shared" si="120"/>
        <v>1.1208884664440115</v>
      </c>
      <c r="W331">
        <f t="shared" si="121"/>
        <v>0.8361222449635739</v>
      </c>
      <c r="X331" t="s">
        <v>147</v>
      </c>
      <c r="Y331" t="s">
        <v>450</v>
      </c>
      <c r="Z331" t="s">
        <v>10</v>
      </c>
      <c r="AA331" s="8" t="s">
        <v>432</v>
      </c>
      <c r="AB331" s="28" t="s">
        <v>421</v>
      </c>
      <c r="AC331" s="37">
        <v>44349</v>
      </c>
      <c r="AD331" s="8" t="s">
        <v>423</v>
      </c>
    </row>
    <row r="332" spans="1:30" x14ac:dyDescent="0.25">
      <c r="A332" s="9">
        <v>0.10667409847693937</v>
      </c>
      <c r="B332" s="9">
        <v>0.28541568081642049</v>
      </c>
      <c r="C332" s="9">
        <v>0.53721499723995481</v>
      </c>
      <c r="D332" s="3">
        <f t="shared" si="98"/>
        <v>9.3743468590566845</v>
      </c>
      <c r="E332" s="4">
        <f t="shared" si="99"/>
        <v>3.5036617369428993</v>
      </c>
      <c r="F332" s="4">
        <f t="shared" si="100"/>
        <v>1.8614521283614418</v>
      </c>
      <c r="G332" s="11">
        <v>3.3688091316020463E-2</v>
      </c>
      <c r="H332" s="7">
        <f t="shared" si="122"/>
        <v>1.0336880913160205</v>
      </c>
      <c r="I332" s="5">
        <f t="shared" si="101"/>
        <v>9.0688351136191496</v>
      </c>
      <c r="J332" s="5">
        <f t="shared" si="102"/>
        <v>3.3894767351748034</v>
      </c>
      <c r="K332" s="5">
        <f t="shared" si="103"/>
        <v>1.8007870497874936</v>
      </c>
      <c r="L332">
        <v>3.24</v>
      </c>
      <c r="M332">
        <v>3.28</v>
      </c>
      <c r="N332">
        <v>2.38</v>
      </c>
      <c r="O332" s="5">
        <f t="shared" si="113"/>
        <v>3.3491494158639066</v>
      </c>
      <c r="P332" s="5">
        <f t="shared" si="114"/>
        <v>3.390496939516547</v>
      </c>
      <c r="Q332" s="5">
        <f t="shared" si="115"/>
        <v>2.4601776573321286</v>
      </c>
      <c r="R332" s="6">
        <f t="shared" si="116"/>
        <v>0.29858327468559714</v>
      </c>
      <c r="S332" s="6">
        <f t="shared" si="117"/>
        <v>0.29494201523821184</v>
      </c>
      <c r="T332" s="6">
        <f t="shared" si="118"/>
        <v>0.40647471007619113</v>
      </c>
      <c r="U332">
        <f t="shared" si="119"/>
        <v>0.35726749460185031</v>
      </c>
      <c r="V332">
        <f t="shared" si="120"/>
        <v>0.96770099229810536</v>
      </c>
      <c r="W332">
        <f t="shared" si="121"/>
        <v>1.321644333393478</v>
      </c>
      <c r="X332" t="s">
        <v>142</v>
      </c>
      <c r="Y332" t="s">
        <v>139</v>
      </c>
      <c r="Z332" t="s">
        <v>10</v>
      </c>
      <c r="AA332" s="8" t="s">
        <v>431</v>
      </c>
      <c r="AB332" s="28" t="s">
        <v>33</v>
      </c>
      <c r="AC332" s="37">
        <v>44349</v>
      </c>
      <c r="AD332" s="8" t="s">
        <v>425</v>
      </c>
    </row>
    <row r="333" spans="1:30" x14ac:dyDescent="0.25">
      <c r="A333" s="9">
        <v>0.78033608552328781</v>
      </c>
      <c r="B333" s="9">
        <v>0.14414105586003945</v>
      </c>
      <c r="C333" s="9">
        <v>6.6043709202185774E-2</v>
      </c>
      <c r="D333" s="3">
        <f t="shared" si="98"/>
        <v>1.2814991111546599</v>
      </c>
      <c r="E333" s="4">
        <f t="shared" si="99"/>
        <v>6.9376486389207326</v>
      </c>
      <c r="F333" s="4">
        <f t="shared" si="100"/>
        <v>15.141487540298602</v>
      </c>
      <c r="G333" s="11">
        <v>3.4945064306301177E-2</v>
      </c>
      <c r="H333" s="7">
        <f t="shared" si="122"/>
        <v>1.0349450643063012</v>
      </c>
      <c r="I333" s="5">
        <f t="shared" si="101"/>
        <v>1.2382291151015035</v>
      </c>
      <c r="J333" s="5">
        <f t="shared" si="102"/>
        <v>6.7033979659305603</v>
      </c>
      <c r="K333" s="5">
        <f t="shared" si="103"/>
        <v>14.63023310367452</v>
      </c>
      <c r="L333">
        <v>2.09</v>
      </c>
      <c r="M333">
        <v>3.37</v>
      </c>
      <c r="N333">
        <v>3.85</v>
      </c>
      <c r="O333" s="5">
        <f t="shared" si="113"/>
        <v>2.1630351844001692</v>
      </c>
      <c r="P333" s="5">
        <f t="shared" si="114"/>
        <v>3.4877648667122352</v>
      </c>
      <c r="Q333" s="5">
        <f t="shared" si="115"/>
        <v>3.9845384975792597</v>
      </c>
      <c r="R333" s="6">
        <f t="shared" si="116"/>
        <v>0.46231333045898176</v>
      </c>
      <c r="S333" s="6">
        <f t="shared" si="117"/>
        <v>0.28671657586328536</v>
      </c>
      <c r="T333" s="6">
        <f t="shared" si="118"/>
        <v>0.25097009367773293</v>
      </c>
      <c r="U333">
        <f t="shared" si="119"/>
        <v>1.6878944086439711</v>
      </c>
      <c r="V333">
        <f t="shared" si="120"/>
        <v>0.50273011047945138</v>
      </c>
      <c r="W333">
        <f t="shared" si="121"/>
        <v>0.2631537018390388</v>
      </c>
      <c r="X333" t="s">
        <v>158</v>
      </c>
      <c r="Y333" t="s">
        <v>146</v>
      </c>
      <c r="Z333" t="s">
        <v>10</v>
      </c>
      <c r="AA333" s="8" t="s">
        <v>430</v>
      </c>
      <c r="AB333" s="28" t="s">
        <v>428</v>
      </c>
      <c r="AC333" s="37">
        <v>44349</v>
      </c>
      <c r="AD333" s="8" t="s">
        <v>423</v>
      </c>
    </row>
    <row r="334" spans="1:30" x14ac:dyDescent="0.25">
      <c r="A334" s="9">
        <v>0.64262092031812657</v>
      </c>
      <c r="B334" s="9">
        <v>0.20669123715500709</v>
      </c>
      <c r="C334" s="9">
        <v>0.14432863189547371</v>
      </c>
      <c r="D334" s="3">
        <f t="shared" si="98"/>
        <v>1.5561273658892938</v>
      </c>
      <c r="E334" s="4">
        <f t="shared" si="99"/>
        <v>4.8381344742257015</v>
      </c>
      <c r="F334" s="4">
        <f t="shared" si="100"/>
        <v>6.9286321561214841</v>
      </c>
      <c r="G334" s="11">
        <v>3.5284359033339596E-2</v>
      </c>
      <c r="H334" s="7">
        <f t="shared" si="122"/>
        <v>1.0352843590333396</v>
      </c>
      <c r="I334" s="5">
        <f t="shared" si="101"/>
        <v>1.5030917373679566</v>
      </c>
      <c r="J334" s="5">
        <f t="shared" si="102"/>
        <v>4.6732421213657087</v>
      </c>
      <c r="K334" s="5">
        <f t="shared" si="103"/>
        <v>6.6924918701474931</v>
      </c>
      <c r="L334">
        <v>1.74</v>
      </c>
      <c r="M334">
        <v>3.88</v>
      </c>
      <c r="N334">
        <v>4.93</v>
      </c>
      <c r="O334" s="5">
        <f t="shared" si="113"/>
        <v>1.801394784718011</v>
      </c>
      <c r="P334" s="5">
        <f t="shared" si="114"/>
        <v>4.0169033130493572</v>
      </c>
      <c r="Q334" s="5">
        <f t="shared" si="115"/>
        <v>5.1039518900343639</v>
      </c>
      <c r="R334" s="6">
        <f t="shared" si="116"/>
        <v>0.55512539976434938</v>
      </c>
      <c r="S334" s="6">
        <f t="shared" si="117"/>
        <v>0.24894798855411548</v>
      </c>
      <c r="T334" s="6">
        <f t="shared" si="118"/>
        <v>0.19592661168153511</v>
      </c>
      <c r="U334">
        <f t="shared" si="119"/>
        <v>1.1576139744117615</v>
      </c>
      <c r="V334">
        <f t="shared" si="120"/>
        <v>0.83025871530621831</v>
      </c>
      <c r="W334">
        <f t="shared" si="121"/>
        <v>0.7366463935489771</v>
      </c>
      <c r="X334" t="s">
        <v>145</v>
      </c>
      <c r="Y334" t="s">
        <v>156</v>
      </c>
      <c r="Z334" t="s">
        <v>10</v>
      </c>
      <c r="AA334" s="8" t="s">
        <v>430</v>
      </c>
      <c r="AB334" s="28" t="s">
        <v>32</v>
      </c>
      <c r="AC334" s="37">
        <v>44349</v>
      </c>
      <c r="AD334" s="8" t="s">
        <v>425</v>
      </c>
    </row>
    <row r="335" spans="1:30" x14ac:dyDescent="0.25">
      <c r="A335" s="9">
        <v>0.17910063792133887</v>
      </c>
      <c r="B335" s="9">
        <v>0.21142673063996095</v>
      </c>
      <c r="C335" s="9">
        <v>0.53752780417905499</v>
      </c>
      <c r="D335" s="3">
        <f t="shared" si="98"/>
        <v>5.5834530329210814</v>
      </c>
      <c r="E335" s="4">
        <f t="shared" si="99"/>
        <v>4.729770909161445</v>
      </c>
      <c r="F335" s="4">
        <f t="shared" si="100"/>
        <v>1.860368881805585</v>
      </c>
      <c r="G335" s="11">
        <v>3.4641479621079219E-2</v>
      </c>
      <c r="H335" s="7">
        <f t="shared" si="122"/>
        <v>1.0346414796210792</v>
      </c>
      <c r="I335" s="5">
        <f t="shared" si="101"/>
        <v>5.3965099436820676</v>
      </c>
      <c r="J335" s="5">
        <f t="shared" si="102"/>
        <v>4.5714104859720566</v>
      </c>
      <c r="K335" s="5">
        <f t="shared" si="103"/>
        <v>1.7980807056826247</v>
      </c>
      <c r="L335">
        <v>3.89</v>
      </c>
      <c r="M335">
        <v>3.98</v>
      </c>
      <c r="N335">
        <v>1.9</v>
      </c>
      <c r="O335" s="5">
        <f t="shared" si="113"/>
        <v>4.0247553557259979</v>
      </c>
      <c r="P335" s="5">
        <f t="shared" si="114"/>
        <v>4.1178730888918951</v>
      </c>
      <c r="Q335" s="5">
        <f t="shared" si="115"/>
        <v>1.9658188112800503</v>
      </c>
      <c r="R335" s="6">
        <f t="shared" si="116"/>
        <v>0.24846230680264961</v>
      </c>
      <c r="S335" s="6">
        <f t="shared" si="117"/>
        <v>0.2428438124277153</v>
      </c>
      <c r="T335" s="6">
        <f t="shared" si="118"/>
        <v>0.50869388076963529</v>
      </c>
      <c r="U335">
        <f t="shared" si="119"/>
        <v>0.72083625168785148</v>
      </c>
      <c r="V335">
        <f t="shared" si="120"/>
        <v>0.87062844437469056</v>
      </c>
      <c r="W335">
        <f t="shared" si="121"/>
        <v>1.0566822690412456</v>
      </c>
      <c r="X335" t="s">
        <v>144</v>
      </c>
      <c r="Y335" t="s">
        <v>20</v>
      </c>
      <c r="Z335" t="s">
        <v>10</v>
      </c>
      <c r="AA335" s="8" t="s">
        <v>431</v>
      </c>
      <c r="AB335" s="28" t="s">
        <v>29</v>
      </c>
      <c r="AC335" s="37">
        <v>44349</v>
      </c>
      <c r="AD335" s="8" t="s">
        <v>437</v>
      </c>
    </row>
    <row r="336" spans="1:30" x14ac:dyDescent="0.25">
      <c r="A336" s="9">
        <v>0.29477367364374996</v>
      </c>
      <c r="B336" s="9">
        <v>0.31440614494081398</v>
      </c>
      <c r="C336" s="9">
        <v>0.36244082591176396</v>
      </c>
      <c r="D336" s="3">
        <f t="shared" si="98"/>
        <v>3.3924332103298833</v>
      </c>
      <c r="E336" s="4">
        <f t="shared" si="99"/>
        <v>3.1805994128653148</v>
      </c>
      <c r="F336" s="4">
        <f t="shared" si="100"/>
        <v>2.7590710772837976</v>
      </c>
      <c r="G336" s="11">
        <v>3.2897825557544502E-2</v>
      </c>
      <c r="H336" s="7">
        <f t="shared" si="122"/>
        <v>1.0328978255575445</v>
      </c>
      <c r="I336" s="5">
        <f t="shared" si="101"/>
        <v>3.28438411466177</v>
      </c>
      <c r="J336" s="5">
        <f t="shared" si="102"/>
        <v>3.0792972297608134</v>
      </c>
      <c r="K336" s="5">
        <f t="shared" si="103"/>
        <v>2.6711945838345508</v>
      </c>
      <c r="L336">
        <v>3.14</v>
      </c>
      <c r="M336">
        <v>3.44</v>
      </c>
      <c r="N336">
        <v>2.36</v>
      </c>
      <c r="O336" s="5">
        <f t="shared" si="113"/>
        <v>3.2432991722506896</v>
      </c>
      <c r="P336" s="5">
        <f t="shared" si="114"/>
        <v>3.553168519917953</v>
      </c>
      <c r="Q336" s="5">
        <f t="shared" si="115"/>
        <v>2.4376388683158048</v>
      </c>
      <c r="R336" s="6">
        <f t="shared" si="116"/>
        <v>0.30832801628535839</v>
      </c>
      <c r="S336" s="6">
        <f t="shared" si="117"/>
        <v>0.2814389450976818</v>
      </c>
      <c r="T336" s="6">
        <f t="shared" si="118"/>
        <v>0.41023303861695992</v>
      </c>
      <c r="U336">
        <f t="shared" si="119"/>
        <v>0.95603921173006934</v>
      </c>
      <c r="V336">
        <f t="shared" si="120"/>
        <v>1.1171380166724614</v>
      </c>
      <c r="W336">
        <f t="shared" si="121"/>
        <v>0.88349984470699805</v>
      </c>
      <c r="X336" t="s">
        <v>149</v>
      </c>
      <c r="Y336" t="s">
        <v>157</v>
      </c>
      <c r="Z336" t="s">
        <v>10</v>
      </c>
      <c r="AA336" s="8" t="s">
        <v>432</v>
      </c>
      <c r="AB336" s="28" t="s">
        <v>421</v>
      </c>
      <c r="AC336" s="37">
        <v>44349</v>
      </c>
      <c r="AD336" s="8" t="s">
        <v>33</v>
      </c>
    </row>
    <row r="337" spans="1:30" x14ac:dyDescent="0.25">
      <c r="A337" s="9">
        <v>0.33426307622397006</v>
      </c>
      <c r="B337" s="9">
        <v>0.2733099799321948</v>
      </c>
      <c r="C337" s="9">
        <v>0.36169787924514518</v>
      </c>
      <c r="D337" s="3">
        <f t="shared" ref="D337:D400" si="123">(100%/A337)</f>
        <v>2.9916555884561977</v>
      </c>
      <c r="E337" s="4">
        <f t="shared" ref="E337:E400" si="124">(100%/B337)</f>
        <v>3.6588491947790893</v>
      </c>
      <c r="F337" s="4">
        <f t="shared" ref="F337:F400" si="125">(100%/C337)</f>
        <v>2.7647383559090146</v>
      </c>
      <c r="G337" s="11">
        <v>3.3357460345886825E-2</v>
      </c>
      <c r="H337" s="7">
        <f t="shared" si="122"/>
        <v>1.0333574603458868</v>
      </c>
      <c r="I337" s="5">
        <f t="shared" ref="I337:I400" si="126">D337/H337</f>
        <v>2.8950829729867404</v>
      </c>
      <c r="J337" s="5">
        <f t="shared" ref="J337:J400" si="127">E337/H337</f>
        <v>3.5407391296661217</v>
      </c>
      <c r="K337" s="5">
        <f t="shared" ref="K337:K400" si="128">F337/H337</f>
        <v>2.6754907783639532</v>
      </c>
      <c r="L337">
        <v>2.79</v>
      </c>
      <c r="M337">
        <v>3.41</v>
      </c>
      <c r="N337">
        <v>2.62</v>
      </c>
      <c r="O337" s="5">
        <f t="shared" si="113"/>
        <v>2.8830673143650243</v>
      </c>
      <c r="P337" s="5">
        <f t="shared" si="114"/>
        <v>3.5237489397794741</v>
      </c>
      <c r="Q337" s="5">
        <f t="shared" si="115"/>
        <v>2.7073965461062235</v>
      </c>
      <c r="R337" s="6">
        <f t="shared" si="116"/>
        <v>0.34685281020580094</v>
      </c>
      <c r="S337" s="6">
        <f t="shared" si="117"/>
        <v>0.2837886628956553</v>
      </c>
      <c r="T337" s="6">
        <f t="shared" si="118"/>
        <v>0.36935852689854376</v>
      </c>
      <c r="U337">
        <f t="shared" si="119"/>
        <v>0.96370294946043267</v>
      </c>
      <c r="V337">
        <f t="shared" si="120"/>
        <v>0.96307575201722084</v>
      </c>
      <c r="W337">
        <f t="shared" si="121"/>
        <v>0.97925958900225196</v>
      </c>
      <c r="X337" t="s">
        <v>153</v>
      </c>
      <c r="Y337" t="s">
        <v>141</v>
      </c>
      <c r="Z337" t="s">
        <v>10</v>
      </c>
      <c r="AA337" s="8" t="s">
        <v>432</v>
      </c>
      <c r="AB337" s="28" t="s">
        <v>421</v>
      </c>
      <c r="AC337" s="37">
        <v>44349</v>
      </c>
      <c r="AD337" s="8" t="s">
        <v>34</v>
      </c>
    </row>
    <row r="338" spans="1:30" x14ac:dyDescent="0.25">
      <c r="A338" s="9">
        <v>0.59944746092722789</v>
      </c>
      <c r="B338" s="9">
        <v>0.22882395731135463</v>
      </c>
      <c r="C338" s="9">
        <v>0.16479081613409663</v>
      </c>
      <c r="D338" s="3">
        <f t="shared" si="123"/>
        <v>1.6682029121504589</v>
      </c>
      <c r="E338" s="4">
        <f t="shared" si="124"/>
        <v>4.3701717763727279</v>
      </c>
      <c r="F338" s="4">
        <f t="shared" si="125"/>
        <v>6.0682993352388124</v>
      </c>
      <c r="G338" s="11">
        <v>3.510068491872409E-2</v>
      </c>
      <c r="H338" s="7">
        <f t="shared" si="122"/>
        <v>1.0351006849187241</v>
      </c>
      <c r="I338" s="5">
        <f t="shared" si="126"/>
        <v>1.6116334733963062</v>
      </c>
      <c r="J338" s="5">
        <f t="shared" si="127"/>
        <v>4.2219774752790089</v>
      </c>
      <c r="K338" s="5">
        <f t="shared" si="128"/>
        <v>5.8625208384586225</v>
      </c>
      <c r="L338">
        <v>2.12</v>
      </c>
      <c r="M338">
        <v>3.37</v>
      </c>
      <c r="N338">
        <v>3.75</v>
      </c>
      <c r="O338" s="5">
        <f t="shared" si="113"/>
        <v>2.1944134520276952</v>
      </c>
      <c r="P338" s="5">
        <f t="shared" si="114"/>
        <v>3.4882893081761002</v>
      </c>
      <c r="Q338" s="5">
        <f t="shared" si="115"/>
        <v>3.8816275684452153</v>
      </c>
      <c r="R338" s="6">
        <f t="shared" si="116"/>
        <v>0.45570263847770981</v>
      </c>
      <c r="S338" s="6">
        <f t="shared" si="117"/>
        <v>0.28667346990289166</v>
      </c>
      <c r="T338" s="6">
        <f t="shared" si="118"/>
        <v>0.25762389161939864</v>
      </c>
      <c r="U338">
        <f t="shared" si="119"/>
        <v>1.315435572042555</v>
      </c>
      <c r="V338">
        <f t="shared" si="120"/>
        <v>0.79820416374374281</v>
      </c>
      <c r="W338">
        <f t="shared" si="121"/>
        <v>0.63965657493269601</v>
      </c>
      <c r="X338" t="s">
        <v>160</v>
      </c>
      <c r="Y338" t="s">
        <v>163</v>
      </c>
      <c r="Z338" t="s">
        <v>408</v>
      </c>
      <c r="AA338" s="8" t="s">
        <v>430</v>
      </c>
      <c r="AB338" s="28" t="s">
        <v>32</v>
      </c>
      <c r="AC338" s="37">
        <v>44349</v>
      </c>
      <c r="AD338" s="8" t="s">
        <v>30</v>
      </c>
    </row>
    <row r="339" spans="1:30" x14ac:dyDescent="0.25">
      <c r="A339" s="9">
        <v>0.2846771075392599</v>
      </c>
      <c r="B339" s="9">
        <v>0.25243693678118034</v>
      </c>
      <c r="C339" s="9">
        <v>0.42063623742212564</v>
      </c>
      <c r="D339" s="3">
        <f t="shared" si="123"/>
        <v>3.512751722974738</v>
      </c>
      <c r="E339" s="4">
        <f t="shared" si="124"/>
        <v>3.9613854166945028</v>
      </c>
      <c r="F339" s="4">
        <f t="shared" si="125"/>
        <v>2.3773510483274394</v>
      </c>
      <c r="G339" s="11">
        <v>3.3411033411033353E-2</v>
      </c>
      <c r="H339" s="7">
        <f t="shared" si="122"/>
        <v>1.0334110334110334</v>
      </c>
      <c r="I339" s="5">
        <f t="shared" si="126"/>
        <v>3.3991815544875852</v>
      </c>
      <c r="J339" s="5">
        <f t="shared" si="127"/>
        <v>3.8333105498389664</v>
      </c>
      <c r="K339" s="5">
        <f t="shared" si="128"/>
        <v>2.3004893227048231</v>
      </c>
      <c r="L339">
        <v>2.86</v>
      </c>
      <c r="M339">
        <v>3.15</v>
      </c>
      <c r="N339">
        <v>2.73</v>
      </c>
      <c r="O339" s="5">
        <f t="shared" si="113"/>
        <v>2.9555555555555553</v>
      </c>
      <c r="P339" s="5">
        <f t="shared" si="114"/>
        <v>3.255244755244755</v>
      </c>
      <c r="Q339" s="5">
        <f t="shared" si="115"/>
        <v>2.8212121212121208</v>
      </c>
      <c r="R339" s="6">
        <f t="shared" si="116"/>
        <v>0.33834586466165417</v>
      </c>
      <c r="S339" s="6">
        <f t="shared" si="117"/>
        <v>0.3071965628356606</v>
      </c>
      <c r="T339" s="6">
        <f t="shared" si="118"/>
        <v>0.35445757250268534</v>
      </c>
      <c r="U339">
        <f t="shared" si="119"/>
        <v>0.84137900672714583</v>
      </c>
      <c r="V339">
        <f t="shared" si="120"/>
        <v>0.82174401448698919</v>
      </c>
      <c r="W339">
        <f t="shared" si="121"/>
        <v>1.1867040516363603</v>
      </c>
      <c r="X339" t="s">
        <v>164</v>
      </c>
      <c r="Y339" t="s">
        <v>165</v>
      </c>
      <c r="Z339" t="s">
        <v>408</v>
      </c>
      <c r="AA339" s="8" t="s">
        <v>431</v>
      </c>
      <c r="AB339" s="28" t="s">
        <v>29</v>
      </c>
      <c r="AC339" s="37">
        <v>44349</v>
      </c>
      <c r="AD339" s="8" t="s">
        <v>437</v>
      </c>
    </row>
    <row r="340" spans="1:30" x14ac:dyDescent="0.25">
      <c r="A340" s="9">
        <v>0.53443027034842261</v>
      </c>
      <c r="B340" s="9">
        <v>0.2350789593482103</v>
      </c>
      <c r="C340" s="9">
        <v>0.21847490535691436</v>
      </c>
      <c r="D340" s="3">
        <f t="shared" si="123"/>
        <v>1.8711514962429963</v>
      </c>
      <c r="E340" s="4">
        <f t="shared" si="124"/>
        <v>4.2538898537437868</v>
      </c>
      <c r="F340" s="4">
        <f t="shared" si="125"/>
        <v>4.5771847268515211</v>
      </c>
      <c r="G340" s="11">
        <v>3.3754091373043416E-2</v>
      </c>
      <c r="H340" s="7">
        <f t="shared" si="122"/>
        <v>1.0337540913730434</v>
      </c>
      <c r="I340" s="5">
        <f t="shared" si="126"/>
        <v>1.8100547430556841</v>
      </c>
      <c r="J340" s="5">
        <f t="shared" si="127"/>
        <v>4.1149920365429695</v>
      </c>
      <c r="K340" s="5">
        <f t="shared" si="128"/>
        <v>4.4277307002210309</v>
      </c>
      <c r="L340">
        <v>2.5499999999999998</v>
      </c>
      <c r="M340">
        <v>3.33</v>
      </c>
      <c r="N340">
        <v>2.93</v>
      </c>
      <c r="O340" s="5">
        <f t="shared" si="113"/>
        <v>2.6360729330012607</v>
      </c>
      <c r="P340" s="5">
        <f t="shared" si="114"/>
        <v>3.4424011242722345</v>
      </c>
      <c r="Q340" s="5">
        <f t="shared" si="115"/>
        <v>3.0288994877230175</v>
      </c>
      <c r="R340" s="6">
        <f t="shared" si="116"/>
        <v>0.37935217477517408</v>
      </c>
      <c r="S340" s="6">
        <f t="shared" si="117"/>
        <v>0.29049490861161981</v>
      </c>
      <c r="T340" s="6">
        <f t="shared" si="118"/>
        <v>0.33015291661320606</v>
      </c>
      <c r="U340">
        <f t="shared" si="119"/>
        <v>1.408797170242023</v>
      </c>
      <c r="V340">
        <f t="shared" si="120"/>
        <v>0.8092360739530261</v>
      </c>
      <c r="W340">
        <f t="shared" si="121"/>
        <v>0.66173852891589258</v>
      </c>
      <c r="X340" t="s">
        <v>166</v>
      </c>
      <c r="Y340" t="s">
        <v>171</v>
      </c>
      <c r="Z340" t="s">
        <v>408</v>
      </c>
      <c r="AA340" s="8" t="s">
        <v>430</v>
      </c>
      <c r="AB340" s="28" t="s">
        <v>32</v>
      </c>
      <c r="AC340" s="37">
        <v>44349</v>
      </c>
      <c r="AD340" s="8" t="s">
        <v>429</v>
      </c>
    </row>
    <row r="341" spans="1:30" x14ac:dyDescent="0.25">
      <c r="A341" s="9">
        <v>0.72177970759052301</v>
      </c>
      <c r="B341" s="9">
        <v>0.19193458968087287</v>
      </c>
      <c r="C341" s="9">
        <v>8.3573954709801071E-2</v>
      </c>
      <c r="D341" s="3">
        <f t="shared" si="123"/>
        <v>1.3854642759883682</v>
      </c>
      <c r="E341" s="4">
        <f t="shared" si="124"/>
        <v>5.2101083064948686</v>
      </c>
      <c r="F341" s="4">
        <f t="shared" si="125"/>
        <v>11.965450282595347</v>
      </c>
      <c r="G341" s="11">
        <v>3.4105319303004755E-2</v>
      </c>
      <c r="H341" s="7">
        <f t="shared" si="122"/>
        <v>1.0341053193030048</v>
      </c>
      <c r="I341" s="5">
        <f t="shared" si="126"/>
        <v>1.339770959617713</v>
      </c>
      <c r="J341" s="5">
        <f t="shared" si="127"/>
        <v>5.0382762850562681</v>
      </c>
      <c r="K341" s="5">
        <f t="shared" si="128"/>
        <v>11.570823647498647</v>
      </c>
      <c r="L341">
        <v>2.08</v>
      </c>
      <c r="M341">
        <v>3.57</v>
      </c>
      <c r="N341">
        <v>3.66</v>
      </c>
      <c r="O341" s="5">
        <f t="shared" si="113"/>
        <v>2.1509390641502502</v>
      </c>
      <c r="P341" s="5">
        <f t="shared" si="114"/>
        <v>3.6917559899117269</v>
      </c>
      <c r="Q341" s="5">
        <f t="shared" si="115"/>
        <v>3.7848254686489975</v>
      </c>
      <c r="R341" s="6">
        <f t="shared" si="116"/>
        <v>0.46491321705343613</v>
      </c>
      <c r="S341" s="6">
        <f t="shared" si="117"/>
        <v>0.27087380713477516</v>
      </c>
      <c r="T341" s="6">
        <f t="shared" si="118"/>
        <v>0.26421297581178887</v>
      </c>
      <c r="U341">
        <f t="shared" si="119"/>
        <v>1.5525041687674006</v>
      </c>
      <c r="V341">
        <f t="shared" si="120"/>
        <v>0.70857567112561193</v>
      </c>
      <c r="W341">
        <f t="shared" si="121"/>
        <v>0.31631283230137297</v>
      </c>
      <c r="X341" t="s">
        <v>162</v>
      </c>
      <c r="Y341" t="s">
        <v>66</v>
      </c>
      <c r="Z341" t="s">
        <v>408</v>
      </c>
      <c r="AA341" s="8" t="s">
        <v>430</v>
      </c>
      <c r="AB341" s="28" t="s">
        <v>32</v>
      </c>
      <c r="AC341" s="37">
        <v>44349</v>
      </c>
      <c r="AD341" s="8" t="s">
        <v>422</v>
      </c>
    </row>
    <row r="342" spans="1:30" x14ac:dyDescent="0.25">
      <c r="A342" s="9">
        <v>0.24534163968325093</v>
      </c>
      <c r="B342" s="9">
        <v>0.27730394716499812</v>
      </c>
      <c r="C342" s="9">
        <v>0.43269795403072969</v>
      </c>
      <c r="D342" s="3">
        <f t="shared" si="123"/>
        <v>4.0759489554690065</v>
      </c>
      <c r="E342" s="4">
        <f t="shared" si="124"/>
        <v>3.6061513376331127</v>
      </c>
      <c r="F342" s="4">
        <f t="shared" si="125"/>
        <v>2.3110809530866909</v>
      </c>
      <c r="G342" s="11">
        <v>3.4657889460220748E-2</v>
      </c>
      <c r="H342" s="7">
        <f t="shared" si="122"/>
        <v>1.0346578894602207</v>
      </c>
      <c r="I342" s="5">
        <f t="shared" si="126"/>
        <v>3.9394170739812577</v>
      </c>
      <c r="J342" s="5">
        <f t="shared" si="127"/>
        <v>3.4853562461254084</v>
      </c>
      <c r="K342" s="5">
        <f t="shared" si="128"/>
        <v>2.2336667768438687</v>
      </c>
      <c r="L342">
        <v>2.31</v>
      </c>
      <c r="M342">
        <v>3.53</v>
      </c>
      <c r="N342">
        <v>3.14</v>
      </c>
      <c r="O342" s="5">
        <f t="shared" si="113"/>
        <v>2.3900597246531099</v>
      </c>
      <c r="P342" s="5">
        <f t="shared" si="114"/>
        <v>3.6523423497945791</v>
      </c>
      <c r="Q342" s="5">
        <f t="shared" si="115"/>
        <v>3.2488257729050933</v>
      </c>
      <c r="R342" s="6">
        <f t="shared" si="116"/>
        <v>0.41839958628863916</v>
      </c>
      <c r="S342" s="6">
        <f t="shared" si="117"/>
        <v>0.27379689640984606</v>
      </c>
      <c r="T342" s="6">
        <f t="shared" si="118"/>
        <v>0.30780351730151478</v>
      </c>
      <c r="U342">
        <f t="shared" si="119"/>
        <v>0.58638117178729321</v>
      </c>
      <c r="V342">
        <f t="shared" si="120"/>
        <v>1.012808949995921</v>
      </c>
      <c r="W342">
        <f t="shared" si="121"/>
        <v>1.4057602649383378</v>
      </c>
      <c r="X342" t="s">
        <v>180</v>
      </c>
      <c r="Y342" t="s">
        <v>167</v>
      </c>
      <c r="Z342" t="s">
        <v>408</v>
      </c>
      <c r="AA342" s="8" t="s">
        <v>432</v>
      </c>
      <c r="AB342" s="28" t="s">
        <v>421</v>
      </c>
      <c r="AC342" s="37">
        <v>44349</v>
      </c>
      <c r="AD342" s="8" t="s">
        <v>440</v>
      </c>
    </row>
    <row r="343" spans="1:30" x14ac:dyDescent="0.25">
      <c r="A343" s="9">
        <v>0.71466557811605202</v>
      </c>
      <c r="B343" s="9">
        <v>0.18789521762266229</v>
      </c>
      <c r="C343" s="9">
        <v>9.38017563602183E-2</v>
      </c>
      <c r="D343" s="3">
        <f t="shared" si="123"/>
        <v>1.3992558626317575</v>
      </c>
      <c r="E343" s="4">
        <f t="shared" si="124"/>
        <v>5.3221152334394946</v>
      </c>
      <c r="F343" s="4">
        <f t="shared" si="125"/>
        <v>10.660781192196355</v>
      </c>
      <c r="G343" s="11">
        <v>3.4793057819373807E-2</v>
      </c>
      <c r="H343" s="7">
        <f t="shared" si="122"/>
        <v>1.0347930578193738</v>
      </c>
      <c r="I343" s="5">
        <f t="shared" si="126"/>
        <v>1.3522083976678569</v>
      </c>
      <c r="J343" s="5">
        <f t="shared" si="127"/>
        <v>5.1431686685788396</v>
      </c>
      <c r="K343" s="5">
        <f t="shared" si="128"/>
        <v>10.302331574065532</v>
      </c>
      <c r="L343">
        <v>1.92</v>
      </c>
      <c r="M343">
        <v>3.64</v>
      </c>
      <c r="N343">
        <v>4.18</v>
      </c>
      <c r="O343" s="5">
        <f t="shared" si="113"/>
        <v>1.9868026710131976</v>
      </c>
      <c r="P343" s="5">
        <f t="shared" si="114"/>
        <v>3.7666467304625209</v>
      </c>
      <c r="Q343" s="5">
        <f t="shared" si="115"/>
        <v>4.3254349816849826</v>
      </c>
      <c r="R343" s="6">
        <f t="shared" si="116"/>
        <v>0.5033212480482705</v>
      </c>
      <c r="S343" s="6">
        <f t="shared" si="117"/>
        <v>0.26548813083864814</v>
      </c>
      <c r="T343" s="6">
        <f t="shared" si="118"/>
        <v>0.23119062111308117</v>
      </c>
      <c r="U343">
        <f t="shared" si="119"/>
        <v>1.4198994794821631</v>
      </c>
      <c r="V343">
        <f t="shared" si="120"/>
        <v>0.70773490712794473</v>
      </c>
      <c r="W343">
        <f t="shared" si="121"/>
        <v>0.40573339830398003</v>
      </c>
      <c r="X343" t="s">
        <v>172</v>
      </c>
      <c r="Y343" t="s">
        <v>169</v>
      </c>
      <c r="Z343" t="s">
        <v>408</v>
      </c>
      <c r="AA343" s="8" t="s">
        <v>430</v>
      </c>
      <c r="AB343" s="28" t="s">
        <v>32</v>
      </c>
      <c r="AC343" s="37">
        <v>44349</v>
      </c>
      <c r="AD343" s="8" t="s">
        <v>424</v>
      </c>
    </row>
    <row r="344" spans="1:30" x14ac:dyDescent="0.25">
      <c r="A344" s="9">
        <v>0.67396408334716995</v>
      </c>
      <c r="B344" s="9">
        <v>0.20194246309345426</v>
      </c>
      <c r="C344" s="9">
        <v>0.11953955089202647</v>
      </c>
      <c r="D344" s="3">
        <f t="shared" si="123"/>
        <v>1.4837585929410479</v>
      </c>
      <c r="E344" s="4">
        <f t="shared" si="124"/>
        <v>4.9519055313157363</v>
      </c>
      <c r="F344" s="4">
        <f t="shared" si="125"/>
        <v>8.3654321313557993</v>
      </c>
      <c r="G344" s="11">
        <v>3.3366309350899792E-2</v>
      </c>
      <c r="H344" s="7">
        <f t="shared" si="122"/>
        <v>1.0333663093508998</v>
      </c>
      <c r="I344" s="5">
        <f t="shared" si="126"/>
        <v>1.4358495912964864</v>
      </c>
      <c r="J344" s="5">
        <f t="shared" si="127"/>
        <v>4.7920137191488594</v>
      </c>
      <c r="K344" s="5">
        <f t="shared" si="128"/>
        <v>8.0953211418422129</v>
      </c>
      <c r="L344" s="13">
        <v>2.42</v>
      </c>
      <c r="M344" s="13">
        <v>3.46</v>
      </c>
      <c r="N344" s="13">
        <v>3.02</v>
      </c>
      <c r="O344" s="5">
        <f t="shared" si="113"/>
        <v>2.5007464686291776</v>
      </c>
      <c r="P344" s="5">
        <f t="shared" si="114"/>
        <v>3.5754474303541133</v>
      </c>
      <c r="Q344" s="5">
        <f t="shared" si="115"/>
        <v>3.1207662542397174</v>
      </c>
      <c r="R344" s="6">
        <f t="shared" si="116"/>
        <v>0.3998806006704731</v>
      </c>
      <c r="S344" s="6">
        <f t="shared" si="117"/>
        <v>0.2796852756134523</v>
      </c>
      <c r="T344" s="6">
        <f t="shared" si="118"/>
        <v>0.32043412371607449</v>
      </c>
      <c r="U344">
        <f t="shared" si="119"/>
        <v>1.6854133014133357</v>
      </c>
      <c r="V344">
        <f t="shared" si="120"/>
        <v>0.72203466074687139</v>
      </c>
      <c r="W344">
        <f t="shared" si="121"/>
        <v>0.37305499647080748</v>
      </c>
      <c r="X344" t="s">
        <v>176</v>
      </c>
      <c r="Y344" t="s">
        <v>161</v>
      </c>
      <c r="Z344" t="s">
        <v>408</v>
      </c>
      <c r="AA344" s="8" t="s">
        <v>430</v>
      </c>
      <c r="AB344" s="28" t="s">
        <v>32</v>
      </c>
      <c r="AC344" s="37">
        <v>44349</v>
      </c>
      <c r="AD344" s="17" t="s">
        <v>440</v>
      </c>
    </row>
    <row r="345" spans="1:30" x14ac:dyDescent="0.25">
      <c r="A345" s="9">
        <v>0.31997802069434694</v>
      </c>
      <c r="B345" s="9">
        <v>0.23729109150316419</v>
      </c>
      <c r="C345" s="9">
        <v>0.40474241994807286</v>
      </c>
      <c r="D345" s="3">
        <f t="shared" si="123"/>
        <v>3.1252146564005137</v>
      </c>
      <c r="E345" s="4">
        <f t="shared" si="124"/>
        <v>4.2142332173758215</v>
      </c>
      <c r="F345" s="4">
        <f t="shared" si="125"/>
        <v>2.4707071725476584</v>
      </c>
      <c r="G345" s="11">
        <v>3.2908377222456764E-2</v>
      </c>
      <c r="H345" s="7">
        <f t="shared" si="122"/>
        <v>1.0329083772224568</v>
      </c>
      <c r="I345" s="5">
        <f t="shared" si="126"/>
        <v>3.0256455706210605</v>
      </c>
      <c r="J345" s="5">
        <f t="shared" si="127"/>
        <v>4.0799680884650282</v>
      </c>
      <c r="K345" s="5">
        <f t="shared" si="128"/>
        <v>2.391990642182142</v>
      </c>
      <c r="L345">
        <v>2.77</v>
      </c>
      <c r="M345">
        <v>3.08</v>
      </c>
      <c r="N345">
        <v>2.88</v>
      </c>
      <c r="O345" s="5">
        <f t="shared" si="113"/>
        <v>2.8611562049062051</v>
      </c>
      <c r="P345" s="5">
        <f t="shared" si="114"/>
        <v>3.1813578018451669</v>
      </c>
      <c r="Q345" s="5">
        <f t="shared" si="115"/>
        <v>2.9747761264006756</v>
      </c>
      <c r="R345" s="6">
        <f t="shared" si="116"/>
        <v>0.3495090545162256</v>
      </c>
      <c r="S345" s="6">
        <f t="shared" si="117"/>
        <v>0.31433119513309898</v>
      </c>
      <c r="T345" s="6">
        <f t="shared" si="118"/>
        <v>0.3361597503506753</v>
      </c>
      <c r="U345">
        <f t="shared" si="119"/>
        <v>0.91550709934323693</v>
      </c>
      <c r="V345">
        <f t="shared" si="120"/>
        <v>0.75490786526194675</v>
      </c>
      <c r="W345">
        <f t="shared" si="121"/>
        <v>1.2040180882031635</v>
      </c>
      <c r="X345" t="s">
        <v>67</v>
      </c>
      <c r="Y345" t="s">
        <v>175</v>
      </c>
      <c r="Z345" t="s">
        <v>408</v>
      </c>
      <c r="AA345" s="8" t="s">
        <v>431</v>
      </c>
      <c r="AB345" s="28" t="s">
        <v>29</v>
      </c>
      <c r="AC345" s="37">
        <v>44349</v>
      </c>
      <c r="AD345" s="8" t="s">
        <v>440</v>
      </c>
    </row>
    <row r="346" spans="1:30" x14ac:dyDescent="0.25">
      <c r="A346" s="9">
        <v>0.22403006485819904</v>
      </c>
      <c r="B346" s="9">
        <v>0.23815175616865622</v>
      </c>
      <c r="C346" s="9">
        <v>0.48116133439910358</v>
      </c>
      <c r="D346" s="3">
        <f t="shared" si="123"/>
        <v>4.463686606674667</v>
      </c>
      <c r="E346" s="4">
        <f t="shared" si="124"/>
        <v>4.1990032577874921</v>
      </c>
      <c r="F346" s="4">
        <f t="shared" si="125"/>
        <v>2.0783049852682907</v>
      </c>
      <c r="G346" s="11">
        <v>3.5064065218342044E-2</v>
      </c>
      <c r="H346" s="7">
        <f t="shared" si="122"/>
        <v>1.035064065218342</v>
      </c>
      <c r="I346" s="5">
        <f t="shared" si="126"/>
        <v>4.3124737459927882</v>
      </c>
      <c r="J346" s="5">
        <f t="shared" si="127"/>
        <v>4.0567568703119177</v>
      </c>
      <c r="K346" s="5">
        <f t="shared" si="128"/>
        <v>2.0078998538413</v>
      </c>
      <c r="L346">
        <v>3.89</v>
      </c>
      <c r="M346">
        <v>3.63</v>
      </c>
      <c r="N346">
        <v>1.99</v>
      </c>
      <c r="O346" s="5">
        <f t="shared" si="113"/>
        <v>4.0263992136993503</v>
      </c>
      <c r="P346" s="5">
        <f t="shared" si="114"/>
        <v>3.7572825567425814</v>
      </c>
      <c r="Q346" s="5">
        <f t="shared" si="115"/>
        <v>2.0597774897845005</v>
      </c>
      <c r="R346" s="6">
        <f t="shared" si="116"/>
        <v>0.24836086709872621</v>
      </c>
      <c r="S346" s="6">
        <f t="shared" si="117"/>
        <v>0.26614979972838704</v>
      </c>
      <c r="T346" s="6">
        <f t="shared" si="118"/>
        <v>0.48548933317288689</v>
      </c>
      <c r="U346">
        <f t="shared" si="119"/>
        <v>0.90203447699006711</v>
      </c>
      <c r="V346">
        <f t="shared" si="120"/>
        <v>0.89480343931010464</v>
      </c>
      <c r="W346">
        <f t="shared" si="121"/>
        <v>0.99108528554994613</v>
      </c>
      <c r="X346" t="s">
        <v>178</v>
      </c>
      <c r="Y346" t="s">
        <v>179</v>
      </c>
      <c r="Z346" t="s">
        <v>408</v>
      </c>
      <c r="AA346" s="8" t="s">
        <v>431</v>
      </c>
      <c r="AB346" s="28" t="s">
        <v>29</v>
      </c>
      <c r="AC346" s="37">
        <v>44349</v>
      </c>
      <c r="AD346" s="8" t="s">
        <v>440</v>
      </c>
    </row>
    <row r="347" spans="1:30" x14ac:dyDescent="0.25">
      <c r="A347" s="9">
        <v>0.42035315182436334</v>
      </c>
      <c r="B347" s="9">
        <v>0.34480814773848883</v>
      </c>
      <c r="C347" s="9">
        <v>0.22610534520106715</v>
      </c>
      <c r="D347" s="3">
        <f t="shared" si="123"/>
        <v>2.3789520684213432</v>
      </c>
      <c r="E347" s="4">
        <f t="shared" si="124"/>
        <v>2.9001634867353108</v>
      </c>
      <c r="F347" s="4">
        <f t="shared" si="125"/>
        <v>4.4227172033935638</v>
      </c>
      <c r="G347" s="11">
        <v>3.2302970962369226E-2</v>
      </c>
      <c r="H347" s="7">
        <f t="shared" si="122"/>
        <v>1.0323029709623692</v>
      </c>
      <c r="I347" s="5">
        <f t="shared" si="126"/>
        <v>2.3045095629275911</v>
      </c>
      <c r="J347" s="5">
        <f t="shared" si="127"/>
        <v>2.8094111596246014</v>
      </c>
      <c r="K347" s="5">
        <f t="shared" si="128"/>
        <v>4.2843209094617496</v>
      </c>
      <c r="L347">
        <v>3.1</v>
      </c>
      <c r="M347">
        <v>3.18</v>
      </c>
      <c r="N347">
        <v>2.5299999999999998</v>
      </c>
      <c r="O347" s="5">
        <f t="shared" si="113"/>
        <v>3.2001392099833446</v>
      </c>
      <c r="P347" s="5">
        <f t="shared" si="114"/>
        <v>3.2827234476603344</v>
      </c>
      <c r="Q347" s="5">
        <f t="shared" si="115"/>
        <v>2.611726516534794</v>
      </c>
      <c r="R347" s="6">
        <f t="shared" si="116"/>
        <v>0.31248640586645121</v>
      </c>
      <c r="S347" s="6">
        <f t="shared" si="117"/>
        <v>0.30462511263710651</v>
      </c>
      <c r="T347" s="6">
        <f t="shared" si="118"/>
        <v>0.38288848149644222</v>
      </c>
      <c r="U347">
        <f t="shared" si="119"/>
        <v>1.345188603193227</v>
      </c>
      <c r="V347">
        <f t="shared" si="120"/>
        <v>1.1319097915254659</v>
      </c>
      <c r="W347">
        <f t="shared" si="121"/>
        <v>0.5905253255918802</v>
      </c>
      <c r="X347" t="s">
        <v>170</v>
      </c>
      <c r="Y347" t="s">
        <v>173</v>
      </c>
      <c r="Z347" t="s">
        <v>408</v>
      </c>
      <c r="AA347" s="8" t="s">
        <v>432</v>
      </c>
      <c r="AB347" s="28" t="s">
        <v>421</v>
      </c>
      <c r="AC347" s="37">
        <v>44349</v>
      </c>
      <c r="AD347" s="8" t="s">
        <v>425</v>
      </c>
    </row>
    <row r="348" spans="1:30" x14ac:dyDescent="0.25">
      <c r="A348" s="9">
        <v>0.55453299410129386</v>
      </c>
      <c r="B348" s="9">
        <v>0.22175744471995001</v>
      </c>
      <c r="C348" s="9">
        <v>0.21179712056744954</v>
      </c>
      <c r="D348" s="3">
        <f t="shared" si="123"/>
        <v>1.8033192084821825</v>
      </c>
      <c r="E348" s="4">
        <f t="shared" si="124"/>
        <v>4.5094314703295133</v>
      </c>
      <c r="F348" s="4">
        <f t="shared" si="125"/>
        <v>4.7214995053794278</v>
      </c>
      <c r="G348" s="11">
        <v>3.2797332547763736E-2</v>
      </c>
      <c r="H348" s="7">
        <f t="shared" si="122"/>
        <v>1.0327973325477637</v>
      </c>
      <c r="I348" s="5">
        <f t="shared" si="126"/>
        <v>1.7460533171921071</v>
      </c>
      <c r="J348" s="5">
        <f t="shared" si="127"/>
        <v>4.3662307484909828</v>
      </c>
      <c r="K348" s="5">
        <f t="shared" si="128"/>
        <v>4.5715643878864034</v>
      </c>
      <c r="L348">
        <v>2.12</v>
      </c>
      <c r="M348">
        <v>3.61</v>
      </c>
      <c r="N348">
        <v>3.52</v>
      </c>
      <c r="O348" s="5">
        <f t="shared" si="113"/>
        <v>2.1895303450012591</v>
      </c>
      <c r="P348" s="5">
        <f t="shared" si="114"/>
        <v>3.7283983704974268</v>
      </c>
      <c r="Q348" s="5">
        <f t="shared" si="115"/>
        <v>3.6354466105681285</v>
      </c>
      <c r="R348" s="6">
        <f t="shared" si="116"/>
        <v>0.45671894992596002</v>
      </c>
      <c r="S348" s="6">
        <f t="shared" si="117"/>
        <v>0.26821168250499594</v>
      </c>
      <c r="T348" s="6">
        <f t="shared" si="118"/>
        <v>0.2750693675690441</v>
      </c>
      <c r="U348">
        <f t="shared" si="119"/>
        <v>1.2141668178891871</v>
      </c>
      <c r="V348">
        <f t="shared" si="120"/>
        <v>0.82680009553953493</v>
      </c>
      <c r="W348">
        <f t="shared" si="121"/>
        <v>0.76997712409502361</v>
      </c>
      <c r="X348" t="s">
        <v>174</v>
      </c>
      <c r="Y348" t="s">
        <v>177</v>
      </c>
      <c r="Z348" t="s">
        <v>408</v>
      </c>
      <c r="AA348" s="8" t="s">
        <v>430</v>
      </c>
      <c r="AB348" s="28" t="s">
        <v>32</v>
      </c>
      <c r="AC348" s="37">
        <v>44349</v>
      </c>
      <c r="AD348" s="8" t="s">
        <v>428</v>
      </c>
    </row>
    <row r="349" spans="1:30" x14ac:dyDescent="0.25">
      <c r="A349" s="9">
        <v>0.14563142065503412</v>
      </c>
      <c r="B349" s="9">
        <v>0.23219795823847089</v>
      </c>
      <c r="C349" s="9">
        <v>0.54388491336813938</v>
      </c>
      <c r="D349" s="3">
        <f t="shared" si="123"/>
        <v>6.8666500367991326</v>
      </c>
      <c r="E349" s="4">
        <f t="shared" si="124"/>
        <v>4.3066700826584556</v>
      </c>
      <c r="F349" s="4">
        <f t="shared" si="125"/>
        <v>1.8386242666803483</v>
      </c>
      <c r="G349" s="11">
        <v>5.3244938876064962E-2</v>
      </c>
      <c r="H349" s="7">
        <f t="shared" si="122"/>
        <v>1.053244938876065</v>
      </c>
      <c r="I349" s="5">
        <f t="shared" si="126"/>
        <v>6.5195186640314153</v>
      </c>
      <c r="J349" s="5">
        <f t="shared" si="127"/>
        <v>4.088953978031145</v>
      </c>
      <c r="K349" s="5">
        <f t="shared" si="128"/>
        <v>1.7456758621051383</v>
      </c>
      <c r="L349">
        <v>4.07</v>
      </c>
      <c r="M349">
        <v>3.83</v>
      </c>
      <c r="N349">
        <v>1.83</v>
      </c>
      <c r="O349" s="5">
        <f t="shared" si="113"/>
        <v>4.2867069012255845</v>
      </c>
      <c r="P349" s="5">
        <f t="shared" si="114"/>
        <v>4.0339281158953293</v>
      </c>
      <c r="Q349" s="5">
        <f t="shared" si="115"/>
        <v>1.9274382381431989</v>
      </c>
      <c r="R349" s="6">
        <f t="shared" si="116"/>
        <v>0.23327930344715112</v>
      </c>
      <c r="S349" s="6">
        <f t="shared" si="117"/>
        <v>0.24789732768404829</v>
      </c>
      <c r="T349" s="6">
        <f t="shared" si="118"/>
        <v>0.51882336886880054</v>
      </c>
      <c r="U349">
        <f t="shared" si="119"/>
        <v>0.62427921595722091</v>
      </c>
      <c r="V349">
        <f t="shared" si="120"/>
        <v>0.93666987219165698</v>
      </c>
      <c r="W349">
        <f t="shared" si="121"/>
        <v>1.048304579174953</v>
      </c>
      <c r="X349" t="s">
        <v>200</v>
      </c>
      <c r="Y349" t="s">
        <v>189</v>
      </c>
      <c r="Z349" t="s">
        <v>413</v>
      </c>
      <c r="AA349" s="8" t="s">
        <v>431</v>
      </c>
      <c r="AB349" s="28" t="s">
        <v>29</v>
      </c>
      <c r="AC349" s="37">
        <v>44349</v>
      </c>
      <c r="AD349" s="8" t="s">
        <v>440</v>
      </c>
    </row>
    <row r="350" spans="1:30" x14ac:dyDescent="0.25">
      <c r="A350" s="9">
        <v>0.57681326555793877</v>
      </c>
      <c r="B350" s="9">
        <v>0.2945590302799071</v>
      </c>
      <c r="C350" s="9">
        <v>0.12611270333926416</v>
      </c>
      <c r="D350" s="3">
        <f t="shared" si="123"/>
        <v>1.7336633182884968</v>
      </c>
      <c r="E350" s="4">
        <f t="shared" si="124"/>
        <v>3.39490525566214</v>
      </c>
      <c r="F350" s="4">
        <f t="shared" si="125"/>
        <v>7.9294153048946505</v>
      </c>
      <c r="G350" s="11">
        <v>4.9266064745940863E-2</v>
      </c>
      <c r="H350" s="7">
        <f t="shared" si="122"/>
        <v>1.0492660647459409</v>
      </c>
      <c r="I350" s="5">
        <f t="shared" si="126"/>
        <v>1.6522628306942047</v>
      </c>
      <c r="J350" s="5">
        <f t="shared" si="127"/>
        <v>3.2355046729583781</v>
      </c>
      <c r="K350" s="5">
        <f t="shared" si="128"/>
        <v>7.5571064111509241</v>
      </c>
      <c r="L350">
        <v>2.38</v>
      </c>
      <c r="M350">
        <v>3.42</v>
      </c>
      <c r="N350">
        <v>2.97</v>
      </c>
      <c r="O350" s="5">
        <f t="shared" si="113"/>
        <v>2.4972532340953393</v>
      </c>
      <c r="P350" s="5">
        <f t="shared" si="114"/>
        <v>3.5884899414311175</v>
      </c>
      <c r="Q350" s="5">
        <f t="shared" si="115"/>
        <v>3.1163202122954448</v>
      </c>
      <c r="R350" s="6">
        <f t="shared" si="116"/>
        <v>0.40043996593812092</v>
      </c>
      <c r="S350" s="6">
        <f t="shared" si="117"/>
        <v>0.27866874822594384</v>
      </c>
      <c r="T350" s="6">
        <f t="shared" si="118"/>
        <v>0.32089128583593524</v>
      </c>
      <c r="U350">
        <f t="shared" si="119"/>
        <v>1.4404487928836562</v>
      </c>
      <c r="V350">
        <f t="shared" si="120"/>
        <v>1.0570221173171506</v>
      </c>
      <c r="W350">
        <f t="shared" si="121"/>
        <v>0.39300756644336815</v>
      </c>
      <c r="X350" t="s">
        <v>184</v>
      </c>
      <c r="Y350" t="s">
        <v>193</v>
      </c>
      <c r="Z350" t="s">
        <v>413</v>
      </c>
      <c r="AA350" s="8" t="s">
        <v>430</v>
      </c>
      <c r="AB350" s="28" t="s">
        <v>424</v>
      </c>
      <c r="AC350" s="37">
        <v>44349</v>
      </c>
      <c r="AD350" s="8" t="s">
        <v>421</v>
      </c>
    </row>
    <row r="351" spans="1:30" x14ac:dyDescent="0.25">
      <c r="A351" s="9">
        <v>0.28637091729703756</v>
      </c>
      <c r="B351" s="9">
        <v>0.23183049967968744</v>
      </c>
      <c r="C351" s="9">
        <v>0.43742510187760858</v>
      </c>
      <c r="D351" s="3">
        <f t="shared" si="123"/>
        <v>3.4919747069244198</v>
      </c>
      <c r="E351" s="4">
        <f t="shared" si="124"/>
        <v>4.3134962888043935</v>
      </c>
      <c r="F351" s="4">
        <f t="shared" si="125"/>
        <v>2.2861056571915706</v>
      </c>
      <c r="G351" s="11">
        <v>5.0762440613165261E-2</v>
      </c>
      <c r="H351" s="7">
        <f t="shared" si="122"/>
        <v>1.0507624406131653</v>
      </c>
      <c r="I351" s="5">
        <f t="shared" si="126"/>
        <v>3.3232770528861897</v>
      </c>
      <c r="J351" s="5">
        <f t="shared" si="127"/>
        <v>4.1051108434055585</v>
      </c>
      <c r="K351" s="5">
        <f t="shared" si="128"/>
        <v>2.1756636598635266</v>
      </c>
      <c r="L351">
        <v>2.92</v>
      </c>
      <c r="M351">
        <v>3.79</v>
      </c>
      <c r="N351">
        <v>2.25</v>
      </c>
      <c r="O351" s="5">
        <f t="shared" si="113"/>
        <v>3.0682263265904424</v>
      </c>
      <c r="P351" s="5">
        <f t="shared" si="114"/>
        <v>3.9823896499238964</v>
      </c>
      <c r="Q351" s="5">
        <f t="shared" si="115"/>
        <v>2.3642154913796221</v>
      </c>
      <c r="R351" s="6">
        <f t="shared" si="116"/>
        <v>0.32592119796822389</v>
      </c>
      <c r="S351" s="6">
        <f t="shared" si="117"/>
        <v>0.25110551400190334</v>
      </c>
      <c r="T351" s="6">
        <f t="shared" si="118"/>
        <v>0.42297328802987272</v>
      </c>
      <c r="U351">
        <f t="shared" si="119"/>
        <v>0.87865078762062498</v>
      </c>
      <c r="V351">
        <f t="shared" si="120"/>
        <v>0.9232393824610724</v>
      </c>
      <c r="W351">
        <f t="shared" si="121"/>
        <v>1.0341672021773514</v>
      </c>
      <c r="X351" t="s">
        <v>188</v>
      </c>
      <c r="Y351" t="s">
        <v>183</v>
      </c>
      <c r="Z351" t="s">
        <v>413</v>
      </c>
      <c r="AA351" s="8" t="s">
        <v>431</v>
      </c>
      <c r="AB351" s="28" t="s">
        <v>29</v>
      </c>
      <c r="AC351" s="37">
        <v>44349</v>
      </c>
      <c r="AD351" s="17" t="s">
        <v>33</v>
      </c>
    </row>
    <row r="352" spans="1:30" x14ac:dyDescent="0.25">
      <c r="A352" s="9">
        <v>4.986471337740761E-2</v>
      </c>
      <c r="B352" s="9">
        <v>0.12386655736685381</v>
      </c>
      <c r="C352" s="9">
        <v>0.67609278683679619</v>
      </c>
      <c r="D352" s="3">
        <f t="shared" si="123"/>
        <v>20.054261466046523</v>
      </c>
      <c r="E352" s="4">
        <f t="shared" si="124"/>
        <v>8.0732041097930427</v>
      </c>
      <c r="F352" s="4">
        <f t="shared" si="125"/>
        <v>1.4790869233772681</v>
      </c>
      <c r="G352" s="11">
        <v>6.2499538452005066E-2</v>
      </c>
      <c r="H352" s="7">
        <f t="shared" si="122"/>
        <v>1.0624995384520051</v>
      </c>
      <c r="I352" s="5">
        <f t="shared" si="126"/>
        <v>18.874607225961075</v>
      </c>
      <c r="J352" s="5">
        <f t="shared" si="127"/>
        <v>7.5983130510863024</v>
      </c>
      <c r="K352" s="5">
        <f t="shared" si="128"/>
        <v>1.3920824149554027</v>
      </c>
      <c r="L352">
        <v>3.53</v>
      </c>
      <c r="M352">
        <v>3.46</v>
      </c>
      <c r="N352">
        <v>2.04</v>
      </c>
      <c r="O352" s="5">
        <f t="shared" si="113"/>
        <v>3.7506233707355778</v>
      </c>
      <c r="P352" s="5">
        <f t="shared" si="114"/>
        <v>3.6762484030439375</v>
      </c>
      <c r="Q352" s="5">
        <f t="shared" si="115"/>
        <v>2.1674990584420906</v>
      </c>
      <c r="R352" s="6">
        <f t="shared" si="116"/>
        <v>0.266622345448639</v>
      </c>
      <c r="S352" s="6">
        <f t="shared" si="117"/>
        <v>0.27201643914268658</v>
      </c>
      <c r="T352" s="6">
        <f t="shared" si="118"/>
        <v>0.46136121540867425</v>
      </c>
      <c r="U352">
        <f t="shared" si="119"/>
        <v>0.18702375936833598</v>
      </c>
      <c r="V352">
        <f t="shared" si="120"/>
        <v>0.45536423371044665</v>
      </c>
      <c r="W352">
        <f t="shared" si="121"/>
        <v>1.4654304788882446</v>
      </c>
      <c r="X352" t="s">
        <v>195</v>
      </c>
      <c r="Y352" t="s">
        <v>201</v>
      </c>
      <c r="Z352" t="s">
        <v>413</v>
      </c>
      <c r="AA352" s="8" t="s">
        <v>431</v>
      </c>
      <c r="AB352" s="28" t="s">
        <v>429</v>
      </c>
      <c r="AC352" s="37">
        <v>44349</v>
      </c>
      <c r="AD352" s="8" t="s">
        <v>32</v>
      </c>
    </row>
    <row r="353" spans="1:30" x14ac:dyDescent="0.25">
      <c r="A353" s="9">
        <v>0.59255044916510846</v>
      </c>
      <c r="B353" s="9">
        <v>0.31181427389495175</v>
      </c>
      <c r="C353" s="9">
        <v>9.4564350307119918E-2</v>
      </c>
      <c r="D353" s="3">
        <f t="shared" si="123"/>
        <v>1.6876200185300334</v>
      </c>
      <c r="E353" s="4">
        <f t="shared" si="124"/>
        <v>3.2070372773790772</v>
      </c>
      <c r="F353" s="4">
        <f t="shared" si="125"/>
        <v>10.574809605863788</v>
      </c>
      <c r="G353" s="11">
        <v>4.8768762273907917E-2</v>
      </c>
      <c r="H353" s="7">
        <f t="shared" si="122"/>
        <v>1.0487687622739079</v>
      </c>
      <c r="I353" s="5">
        <f t="shared" si="126"/>
        <v>1.6091440546636686</v>
      </c>
      <c r="J353" s="5">
        <f t="shared" si="127"/>
        <v>3.0579069407308417</v>
      </c>
      <c r="K353" s="5">
        <f t="shared" si="128"/>
        <v>10.083070726606897</v>
      </c>
      <c r="L353">
        <v>2.3199999999999998</v>
      </c>
      <c r="M353">
        <v>2.99</v>
      </c>
      <c r="N353">
        <v>3.53</v>
      </c>
      <c r="O353" s="5">
        <f t="shared" ref="O353:O416" si="129">(L353*H353)</f>
        <v>2.4331435284754663</v>
      </c>
      <c r="P353" s="5">
        <f t="shared" ref="P353:P416" si="130">(M353*H353)</f>
        <v>3.1358185991989851</v>
      </c>
      <c r="Q353" s="5">
        <f t="shared" ref="Q353:Q416" si="131">(N353*H353)</f>
        <v>3.7021537308268946</v>
      </c>
      <c r="R353" s="6">
        <f t="shared" ref="R353:R416" si="132">(1/O353)</f>
        <v>0.41099096222513826</v>
      </c>
      <c r="S353" s="6">
        <f t="shared" ref="S353:S416" si="133">(1/P353)</f>
        <v>0.31889599744559216</v>
      </c>
      <c r="T353" s="6">
        <f t="shared" ref="T353:T416" si="134">(1/Q353)</f>
        <v>0.27011304032926936</v>
      </c>
      <c r="U353">
        <f t="shared" ref="U353:U416" si="135">(L353/I353)</f>
        <v>1.4417602906813145</v>
      </c>
      <c r="V353">
        <f t="shared" ref="V353:V416" si="136">(M353/J353)</f>
        <v>0.97779299957551624</v>
      </c>
      <c r="W353">
        <f t="shared" ref="W353:W416" si="137">(N353/K353)</f>
        <v>0.35009176229272543</v>
      </c>
      <c r="X353" t="s">
        <v>192</v>
      </c>
      <c r="Y353" t="s">
        <v>185</v>
      </c>
      <c r="Z353" t="s">
        <v>413</v>
      </c>
      <c r="AA353" s="17" t="s">
        <v>430</v>
      </c>
      <c r="AB353" s="29" t="s">
        <v>424</v>
      </c>
      <c r="AC353" s="37">
        <v>44349</v>
      </c>
      <c r="AD353" s="17" t="s">
        <v>425</v>
      </c>
    </row>
    <row r="354" spans="1:30" x14ac:dyDescent="0.25">
      <c r="A354" s="9">
        <v>0.63280993580802836</v>
      </c>
      <c r="B354" s="9">
        <v>0.21058042651725131</v>
      </c>
      <c r="C354" s="9">
        <v>0.15001990265074774</v>
      </c>
      <c r="D354" s="3">
        <f t="shared" si="123"/>
        <v>1.5802533168558905</v>
      </c>
      <c r="E354" s="4">
        <f t="shared" si="124"/>
        <v>4.7487794404200114</v>
      </c>
      <c r="F354" s="4">
        <f t="shared" si="125"/>
        <v>6.6657822217631981</v>
      </c>
      <c r="G354" s="11">
        <v>5.0580727241310575E-2</v>
      </c>
      <c r="H354" s="7">
        <f t="shared" si="122"/>
        <v>1.0505807272413106</v>
      </c>
      <c r="I354" s="5">
        <f t="shared" si="126"/>
        <v>1.504171241562209</v>
      </c>
      <c r="J354" s="5">
        <f t="shared" si="127"/>
        <v>4.5201471122449517</v>
      </c>
      <c r="K354" s="5">
        <f t="shared" si="128"/>
        <v>6.3448548492476942</v>
      </c>
      <c r="L354">
        <v>2.0299999999999998</v>
      </c>
      <c r="M354">
        <v>3.79</v>
      </c>
      <c r="N354">
        <v>3.4</v>
      </c>
      <c r="O354" s="5">
        <f t="shared" si="129"/>
        <v>2.1326788762998601</v>
      </c>
      <c r="P354" s="5">
        <f t="shared" si="130"/>
        <v>3.9817009562445671</v>
      </c>
      <c r="Q354" s="5">
        <f t="shared" si="131"/>
        <v>3.5719744726204556</v>
      </c>
      <c r="R354" s="6">
        <f t="shared" si="132"/>
        <v>0.46889384572279014</v>
      </c>
      <c r="S354" s="6">
        <f t="shared" si="133"/>
        <v>0.25114894638977936</v>
      </c>
      <c r="T354" s="6">
        <f t="shared" si="134"/>
        <v>0.27995720788743056</v>
      </c>
      <c r="U354">
        <f t="shared" si="135"/>
        <v>1.3495803828104527</v>
      </c>
      <c r="V354">
        <f t="shared" si="136"/>
        <v>0.83846828563012832</v>
      </c>
      <c r="W354">
        <f t="shared" si="137"/>
        <v>0.53586726265347673</v>
      </c>
      <c r="X354" t="s">
        <v>198</v>
      </c>
      <c r="Y354" t="s">
        <v>199</v>
      </c>
      <c r="Z354" t="s">
        <v>413</v>
      </c>
      <c r="AA354" s="8" t="s">
        <v>430</v>
      </c>
      <c r="AB354" s="28" t="s">
        <v>32</v>
      </c>
      <c r="AC354" s="37">
        <v>44349</v>
      </c>
      <c r="AD354" s="8" t="s">
        <v>424</v>
      </c>
    </row>
    <row r="355" spans="1:30" x14ac:dyDescent="0.25">
      <c r="A355" s="9">
        <v>0.31537290100399146</v>
      </c>
      <c r="B355" s="9">
        <v>0.20295799511174101</v>
      </c>
      <c r="C355" s="9">
        <v>0.44003750460518148</v>
      </c>
      <c r="D355" s="3">
        <f t="shared" si="123"/>
        <v>3.170849482680643</v>
      </c>
      <c r="E355" s="4">
        <f t="shared" si="124"/>
        <v>4.9271278988021034</v>
      </c>
      <c r="F355" s="4">
        <f t="shared" si="125"/>
        <v>2.2725335671041003</v>
      </c>
      <c r="G355" s="11">
        <v>2.220472834507925E-2</v>
      </c>
      <c r="H355" s="7">
        <f t="shared" si="122"/>
        <v>1.0222047283450792</v>
      </c>
      <c r="I355" s="5">
        <f t="shared" si="126"/>
        <v>3.1019710580033801</v>
      </c>
      <c r="J355" s="5">
        <f t="shared" si="127"/>
        <v>4.82009891186767</v>
      </c>
      <c r="K355" s="5">
        <f t="shared" si="128"/>
        <v>2.2231687098368917</v>
      </c>
      <c r="L355">
        <v>2.6</v>
      </c>
      <c r="M355">
        <v>3.24</v>
      </c>
      <c r="N355">
        <v>3.04</v>
      </c>
      <c r="O355" s="5">
        <f t="shared" si="129"/>
        <v>2.6577322936972063</v>
      </c>
      <c r="P355" s="5">
        <f t="shared" si="130"/>
        <v>3.3119433198380568</v>
      </c>
      <c r="Q355" s="5">
        <f t="shared" si="131"/>
        <v>3.1075023741690408</v>
      </c>
      <c r="R355" s="6">
        <f t="shared" si="132"/>
        <v>0.37626061976651787</v>
      </c>
      <c r="S355" s="6">
        <f t="shared" si="133"/>
        <v>0.30193753438053905</v>
      </c>
      <c r="T355" s="6">
        <f t="shared" si="134"/>
        <v>0.32180184585294297</v>
      </c>
      <c r="U355">
        <f t="shared" si="135"/>
        <v>0.83817674355528016</v>
      </c>
      <c r="V355">
        <f t="shared" si="136"/>
        <v>0.67218537611805562</v>
      </c>
      <c r="W355">
        <f t="shared" si="137"/>
        <v>1.3674175902840218</v>
      </c>
      <c r="X355" t="s">
        <v>332</v>
      </c>
      <c r="Y355" t="s">
        <v>335</v>
      </c>
      <c r="Z355" t="s">
        <v>409</v>
      </c>
      <c r="AA355" s="8" t="s">
        <v>432</v>
      </c>
      <c r="AB355" s="28" t="s">
        <v>425</v>
      </c>
      <c r="AC355" s="37">
        <v>44349</v>
      </c>
      <c r="AD355" s="8" t="s">
        <v>424</v>
      </c>
    </row>
    <row r="356" spans="1:30" x14ac:dyDescent="0.25">
      <c r="A356" s="9">
        <v>0.69482046005492071</v>
      </c>
      <c r="B356" s="9">
        <v>0.17142406624402912</v>
      </c>
      <c r="C356" s="9">
        <v>0.12233492459344575</v>
      </c>
      <c r="D356" s="3">
        <f t="shared" si="123"/>
        <v>1.439220715983172</v>
      </c>
      <c r="E356" s="4">
        <f t="shared" si="124"/>
        <v>5.8334866387806912</v>
      </c>
      <c r="F356" s="4">
        <f t="shared" si="125"/>
        <v>8.1742805934060812</v>
      </c>
      <c r="G356" s="11">
        <v>2.458714311512078E-2</v>
      </c>
      <c r="H356" s="7">
        <f t="shared" si="122"/>
        <v>1.0245871431151208</v>
      </c>
      <c r="I356" s="5">
        <f t="shared" si="126"/>
        <v>1.4046835602557075</v>
      </c>
      <c r="J356" s="5">
        <f t="shared" si="127"/>
        <v>5.6934997457070873</v>
      </c>
      <c r="K356" s="5">
        <f t="shared" si="128"/>
        <v>7.9781213812163108</v>
      </c>
      <c r="L356">
        <v>1.46</v>
      </c>
      <c r="M356">
        <v>5.04</v>
      </c>
      <c r="N356">
        <v>7.08</v>
      </c>
      <c r="O356" s="5">
        <f t="shared" si="129"/>
        <v>1.4958972289480763</v>
      </c>
      <c r="P356" s="5">
        <f t="shared" si="130"/>
        <v>5.1639192013002084</v>
      </c>
      <c r="Q356" s="5">
        <f t="shared" si="131"/>
        <v>7.2540769732550556</v>
      </c>
      <c r="R356" s="6">
        <f t="shared" si="132"/>
        <v>0.66849512162222924</v>
      </c>
      <c r="S356" s="6">
        <f t="shared" si="133"/>
        <v>0.19365136459691562</v>
      </c>
      <c r="T356" s="6">
        <f t="shared" si="134"/>
        <v>0.13785351378085517</v>
      </c>
      <c r="U356">
        <f t="shared" si="135"/>
        <v>1.0393800008125835</v>
      </c>
      <c r="V356">
        <f t="shared" si="136"/>
        <v>0.88522002724250093</v>
      </c>
      <c r="W356">
        <f t="shared" si="137"/>
        <v>0.88742695951820838</v>
      </c>
      <c r="X356" t="s">
        <v>68</v>
      </c>
      <c r="Y356" t="s">
        <v>334</v>
      </c>
      <c r="Z356" t="s">
        <v>409</v>
      </c>
      <c r="AA356" s="8" t="s">
        <v>430</v>
      </c>
      <c r="AB356" s="28" t="s">
        <v>428</v>
      </c>
      <c r="AC356" s="37">
        <v>44349</v>
      </c>
      <c r="AD356" s="8" t="s">
        <v>427</v>
      </c>
    </row>
    <row r="357" spans="1:30" x14ac:dyDescent="0.25">
      <c r="A357" s="9">
        <v>0.21248982383963949</v>
      </c>
      <c r="B357" s="9">
        <v>0.24045457636526632</v>
      </c>
      <c r="C357" s="9">
        <v>0.48809378238016027</v>
      </c>
      <c r="D357" s="3">
        <f t="shared" si="123"/>
        <v>4.7061077181497115</v>
      </c>
      <c r="E357" s="4">
        <f t="shared" si="124"/>
        <v>4.1587896355149185</v>
      </c>
      <c r="F357" s="4">
        <f t="shared" si="125"/>
        <v>2.0487865981893059</v>
      </c>
      <c r="G357" s="11">
        <v>2.2105055248921923E-2</v>
      </c>
      <c r="H357" s="7">
        <f t="shared" si="122"/>
        <v>1.0221050552489219</v>
      </c>
      <c r="I357" s="5">
        <f t="shared" si="126"/>
        <v>4.6043287761683098</v>
      </c>
      <c r="J357" s="5">
        <f t="shared" si="127"/>
        <v>4.0688475359336653</v>
      </c>
      <c r="K357" s="5">
        <f t="shared" si="128"/>
        <v>2.0044775120404306</v>
      </c>
      <c r="L357">
        <v>2.8</v>
      </c>
      <c r="M357">
        <v>3.29</v>
      </c>
      <c r="N357">
        <v>2.77</v>
      </c>
      <c r="O357" s="5">
        <f t="shared" si="129"/>
        <v>2.8618941546969814</v>
      </c>
      <c r="P357" s="5">
        <f t="shared" si="130"/>
        <v>3.3627256317689533</v>
      </c>
      <c r="Q357" s="5">
        <f t="shared" si="131"/>
        <v>2.8312310030395138</v>
      </c>
      <c r="R357" s="6">
        <f t="shared" si="132"/>
        <v>0.34941893233849541</v>
      </c>
      <c r="S357" s="6">
        <f t="shared" si="133"/>
        <v>0.29737781475616626</v>
      </c>
      <c r="T357" s="6">
        <f t="shared" si="134"/>
        <v>0.35320325290533827</v>
      </c>
      <c r="U357">
        <f t="shared" si="135"/>
        <v>0.60812338477925554</v>
      </c>
      <c r="V357">
        <f t="shared" si="136"/>
        <v>0.80858276721962608</v>
      </c>
      <c r="W357">
        <f t="shared" si="137"/>
        <v>1.3819062490655314</v>
      </c>
      <c r="X357" t="s">
        <v>204</v>
      </c>
      <c r="Y357" t="s">
        <v>206</v>
      </c>
      <c r="Z357" t="s">
        <v>409</v>
      </c>
      <c r="AA357" s="8" t="s">
        <v>431</v>
      </c>
      <c r="AB357" s="28" t="s">
        <v>29</v>
      </c>
      <c r="AC357" s="37">
        <v>44349</v>
      </c>
      <c r="AD357" s="8" t="s">
        <v>422</v>
      </c>
    </row>
    <row r="358" spans="1:30" x14ac:dyDescent="0.25">
      <c r="A358" s="9">
        <v>0.24776496848077889</v>
      </c>
      <c r="B358" s="9">
        <v>0.36933029764520942</v>
      </c>
      <c r="C358" s="9">
        <v>0.35954714090584089</v>
      </c>
      <c r="D358" s="3">
        <f t="shared" si="123"/>
        <v>4.0360830916965487</v>
      </c>
      <c r="E358" s="4">
        <f t="shared" si="124"/>
        <v>2.7076034822375505</v>
      </c>
      <c r="F358" s="4">
        <f t="shared" si="125"/>
        <v>2.7812764620533654</v>
      </c>
      <c r="G358" s="11">
        <v>3.7908708416926729E-2</v>
      </c>
      <c r="H358" s="7">
        <f t="shared" si="122"/>
        <v>1.0379087084169267</v>
      </c>
      <c r="I358" s="5">
        <f t="shared" si="126"/>
        <v>3.8886686844092444</v>
      </c>
      <c r="J358" s="5">
        <f t="shared" si="127"/>
        <v>2.6087106315615469</v>
      </c>
      <c r="K358" s="5">
        <f t="shared" si="128"/>
        <v>2.6796927701816045</v>
      </c>
      <c r="L358">
        <v>3.15</v>
      </c>
      <c r="M358">
        <v>3.35</v>
      </c>
      <c r="N358">
        <v>2.37</v>
      </c>
      <c r="O358" s="5">
        <f t="shared" si="129"/>
        <v>3.2694124315133193</v>
      </c>
      <c r="P358" s="5">
        <f t="shared" si="130"/>
        <v>3.4769941731967045</v>
      </c>
      <c r="Q358" s="5">
        <f t="shared" si="131"/>
        <v>2.4598436389481164</v>
      </c>
      <c r="R358" s="6">
        <f t="shared" si="132"/>
        <v>0.3058653568332852</v>
      </c>
      <c r="S358" s="6">
        <f t="shared" si="133"/>
        <v>0.28760473851488011</v>
      </c>
      <c r="T358" s="6">
        <f t="shared" si="134"/>
        <v>0.40652990465183475</v>
      </c>
      <c r="U358">
        <f t="shared" si="135"/>
        <v>0.81004586804456424</v>
      </c>
      <c r="V358">
        <f t="shared" si="136"/>
        <v>1.2841592928973977</v>
      </c>
      <c r="W358">
        <f t="shared" si="137"/>
        <v>0.88442974745921477</v>
      </c>
      <c r="X358" t="s">
        <v>220</v>
      </c>
      <c r="Y358" t="s">
        <v>218</v>
      </c>
      <c r="Z358" t="s">
        <v>11</v>
      </c>
      <c r="AA358" s="8" t="s">
        <v>432</v>
      </c>
      <c r="AB358" s="28" t="s">
        <v>421</v>
      </c>
      <c r="AC358" s="37">
        <v>44349</v>
      </c>
      <c r="AD358" s="8" t="s">
        <v>424</v>
      </c>
    </row>
    <row r="359" spans="1:30" x14ac:dyDescent="0.25">
      <c r="A359" s="9">
        <v>0.47059921195015642</v>
      </c>
      <c r="B359" s="9">
        <v>0.2793177696924134</v>
      </c>
      <c r="C359" s="9">
        <v>0.23748805304326989</v>
      </c>
      <c r="D359" s="3">
        <f t="shared" si="123"/>
        <v>2.1249504346937051</v>
      </c>
      <c r="E359" s="4">
        <f t="shared" si="124"/>
        <v>3.5801517429457022</v>
      </c>
      <c r="F359" s="4">
        <f t="shared" si="125"/>
        <v>4.210738128447252</v>
      </c>
      <c r="G359" s="11">
        <v>4.0102286751080296E-2</v>
      </c>
      <c r="H359" s="7">
        <f t="shared" si="122"/>
        <v>1.0401022867510803</v>
      </c>
      <c r="I359" s="5">
        <f t="shared" si="126"/>
        <v>2.0430206353370446</v>
      </c>
      <c r="J359" s="5">
        <f t="shared" si="127"/>
        <v>3.4421150578649891</v>
      </c>
      <c r="K359" s="5">
        <f t="shared" si="128"/>
        <v>4.0483884922512203</v>
      </c>
      <c r="L359">
        <v>2.2000000000000002</v>
      </c>
      <c r="M359">
        <v>3.15</v>
      </c>
      <c r="N359">
        <v>3.73</v>
      </c>
      <c r="O359" s="5">
        <f t="shared" si="129"/>
        <v>2.2882250308523768</v>
      </c>
      <c r="P359" s="5">
        <f t="shared" si="130"/>
        <v>3.2763222032659027</v>
      </c>
      <c r="Q359" s="5">
        <f t="shared" si="131"/>
        <v>3.8795815295815297</v>
      </c>
      <c r="R359" s="6">
        <f t="shared" si="132"/>
        <v>0.43701995499432778</v>
      </c>
      <c r="S359" s="6">
        <f t="shared" si="133"/>
        <v>0.3052202860277845</v>
      </c>
      <c r="T359" s="6">
        <f t="shared" si="134"/>
        <v>0.25775975897788772</v>
      </c>
      <c r="U359">
        <f t="shared" si="135"/>
        <v>1.0768368962837509</v>
      </c>
      <c r="V359">
        <f t="shared" si="136"/>
        <v>0.91513501060996583</v>
      </c>
      <c r="W359">
        <f t="shared" si="137"/>
        <v>0.9213542640829484</v>
      </c>
      <c r="X359" t="s">
        <v>209</v>
      </c>
      <c r="Y359" t="s">
        <v>207</v>
      </c>
      <c r="Z359" t="s">
        <v>11</v>
      </c>
      <c r="AA359" s="8" t="s">
        <v>432</v>
      </c>
      <c r="AB359" s="28" t="s">
        <v>421</v>
      </c>
      <c r="AC359" s="37">
        <v>44349</v>
      </c>
      <c r="AD359" s="32" t="s">
        <v>421</v>
      </c>
    </row>
    <row r="360" spans="1:30" x14ac:dyDescent="0.25">
      <c r="A360" s="9">
        <v>0.41992586156447692</v>
      </c>
      <c r="B360" s="9">
        <v>0.30426171164606874</v>
      </c>
      <c r="C360" s="9">
        <v>0.26145593049000226</v>
      </c>
      <c r="D360" s="3">
        <f t="shared" si="123"/>
        <v>2.3813727410700483</v>
      </c>
      <c r="E360" s="4">
        <f t="shared" si="124"/>
        <v>3.2866442333146608</v>
      </c>
      <c r="F360" s="4">
        <f t="shared" si="125"/>
        <v>3.8247363451495269</v>
      </c>
      <c r="G360" s="11">
        <v>5.1604726358229103E-2</v>
      </c>
      <c r="H360" s="7">
        <f t="shared" si="122"/>
        <v>1.0516047263582291</v>
      </c>
      <c r="I360" s="5">
        <f t="shared" si="126"/>
        <v>2.2645131591571355</v>
      </c>
      <c r="J360" s="5">
        <f t="shared" si="127"/>
        <v>3.1253608422781713</v>
      </c>
      <c r="K360" s="5">
        <f t="shared" si="128"/>
        <v>3.6370475039559973</v>
      </c>
      <c r="L360">
        <v>2.08</v>
      </c>
      <c r="M360">
        <v>3.28</v>
      </c>
      <c r="N360">
        <v>3.76</v>
      </c>
      <c r="O360" s="5">
        <f t="shared" si="129"/>
        <v>2.1873378308251166</v>
      </c>
      <c r="P360" s="5">
        <f t="shared" si="130"/>
        <v>3.4492635024549911</v>
      </c>
      <c r="Q360" s="5">
        <f t="shared" si="131"/>
        <v>3.9540337711069413</v>
      </c>
      <c r="R360" s="6">
        <f t="shared" si="132"/>
        <v>0.45717674970344013</v>
      </c>
      <c r="S360" s="6">
        <f t="shared" si="133"/>
        <v>0.28991696322657184</v>
      </c>
      <c r="T360" s="6">
        <f t="shared" si="134"/>
        <v>0.25290628706998819</v>
      </c>
      <c r="U360">
        <f t="shared" si="135"/>
        <v>0.91851972314181107</v>
      </c>
      <c r="V360">
        <f t="shared" si="136"/>
        <v>1.0494788171752696</v>
      </c>
      <c r="W360">
        <f t="shared" si="137"/>
        <v>1.033805578813658</v>
      </c>
      <c r="X360" t="s">
        <v>230</v>
      </c>
      <c r="Y360" t="s">
        <v>225</v>
      </c>
      <c r="Z360" t="s">
        <v>414</v>
      </c>
      <c r="AA360" s="8" t="s">
        <v>432</v>
      </c>
      <c r="AB360" s="28" t="s">
        <v>421</v>
      </c>
      <c r="AC360" s="37">
        <v>44349</v>
      </c>
      <c r="AD360" s="8" t="s">
        <v>440</v>
      </c>
    </row>
    <row r="361" spans="1:30" x14ac:dyDescent="0.25">
      <c r="A361" s="9">
        <v>0.24650399678260107</v>
      </c>
      <c r="B361" s="9">
        <v>0.29649915273501803</v>
      </c>
      <c r="C361" s="9">
        <v>0.41703622718598643</v>
      </c>
      <c r="D361" s="3">
        <f t="shared" si="123"/>
        <v>4.0567293555160022</v>
      </c>
      <c r="E361" s="4">
        <f t="shared" si="124"/>
        <v>3.3726909192678276</v>
      </c>
      <c r="F361" s="4">
        <f t="shared" si="125"/>
        <v>2.3978732177481263</v>
      </c>
      <c r="G361" s="11">
        <v>4.9195369847543802E-2</v>
      </c>
      <c r="H361" s="7">
        <f t="shared" si="122"/>
        <v>1.0491953698475438</v>
      </c>
      <c r="I361" s="5">
        <f t="shared" si="126"/>
        <v>3.8665147331954737</v>
      </c>
      <c r="J361" s="5">
        <f t="shared" si="127"/>
        <v>3.2145499457912265</v>
      </c>
      <c r="K361" s="5">
        <f t="shared" si="128"/>
        <v>2.2854401445715071</v>
      </c>
      <c r="L361">
        <v>3.52</v>
      </c>
      <c r="M361">
        <v>3.22</v>
      </c>
      <c r="N361">
        <v>2.2000000000000002</v>
      </c>
      <c r="O361" s="5">
        <f t="shared" si="129"/>
        <v>3.6931677018633544</v>
      </c>
      <c r="P361" s="5">
        <f t="shared" si="130"/>
        <v>3.3784090909090914</v>
      </c>
      <c r="Q361" s="5">
        <f t="shared" si="131"/>
        <v>2.3082298136645965</v>
      </c>
      <c r="R361" s="6">
        <f t="shared" si="132"/>
        <v>0.27077026572485702</v>
      </c>
      <c r="S361" s="6">
        <f t="shared" si="133"/>
        <v>0.29599730911537164</v>
      </c>
      <c r="T361" s="6">
        <f t="shared" si="134"/>
        <v>0.43323242515977123</v>
      </c>
      <c r="U361">
        <f t="shared" si="135"/>
        <v>0.91038059929773052</v>
      </c>
      <c r="V361">
        <f t="shared" si="136"/>
        <v>1.001695433046828</v>
      </c>
      <c r="W361">
        <f t="shared" si="137"/>
        <v>0.96261545296889584</v>
      </c>
      <c r="X361" t="s">
        <v>343</v>
      </c>
      <c r="Y361" t="s">
        <v>229</v>
      </c>
      <c r="Z361" t="s">
        <v>414</v>
      </c>
      <c r="AA361" s="8" t="s">
        <v>432</v>
      </c>
      <c r="AB361" s="28" t="s">
        <v>421</v>
      </c>
      <c r="AC361" s="37">
        <v>44349</v>
      </c>
      <c r="AD361" s="8" t="s">
        <v>34</v>
      </c>
    </row>
    <row r="362" spans="1:30" x14ac:dyDescent="0.25">
      <c r="A362" s="9">
        <v>0.67130481558854593</v>
      </c>
      <c r="B362" s="9">
        <v>0.17414001585901542</v>
      </c>
      <c r="C362" s="9">
        <v>0.14003464310014271</v>
      </c>
      <c r="D362" s="3">
        <f t="shared" si="123"/>
        <v>1.4896362677262796</v>
      </c>
      <c r="E362" s="4">
        <f t="shared" si="124"/>
        <v>5.7425055066585307</v>
      </c>
      <c r="F362" s="4">
        <f t="shared" si="125"/>
        <v>7.1410900750100232</v>
      </c>
      <c r="G362" s="11">
        <v>2.4301369128955308E-2</v>
      </c>
      <c r="H362" s="7">
        <f t="shared" si="122"/>
        <v>1.0243013691289553</v>
      </c>
      <c r="I362" s="5">
        <f t="shared" si="126"/>
        <v>1.4542949102889859</v>
      </c>
      <c r="J362" s="5">
        <f t="shared" si="127"/>
        <v>5.6062655774265329</v>
      </c>
      <c r="K362" s="5">
        <f t="shared" si="128"/>
        <v>6.9716689738320454</v>
      </c>
      <c r="L362">
        <v>1.45</v>
      </c>
      <c r="M362">
        <v>4.95</v>
      </c>
      <c r="N362">
        <v>7.54</v>
      </c>
      <c r="O362" s="5">
        <f t="shared" si="129"/>
        <v>1.4852369852369851</v>
      </c>
      <c r="P362" s="5">
        <f t="shared" si="130"/>
        <v>5.0702917771883289</v>
      </c>
      <c r="Q362" s="5">
        <f t="shared" si="131"/>
        <v>7.723232323232323</v>
      </c>
      <c r="R362" s="6">
        <f t="shared" si="132"/>
        <v>0.67329322521579915</v>
      </c>
      <c r="S362" s="6">
        <f t="shared" si="133"/>
        <v>0.1972273083965472</v>
      </c>
      <c r="T362" s="6">
        <f t="shared" si="134"/>
        <v>0.12947946638765367</v>
      </c>
      <c r="U362">
        <f t="shared" si="135"/>
        <v>0.99704674047980235</v>
      </c>
      <c r="V362">
        <f t="shared" si="136"/>
        <v>0.88294069048941115</v>
      </c>
      <c r="W362">
        <f t="shared" si="137"/>
        <v>1.0815200819633244</v>
      </c>
      <c r="X362" t="s">
        <v>350</v>
      </c>
      <c r="Y362" t="s">
        <v>70</v>
      </c>
      <c r="Z362" t="s">
        <v>410</v>
      </c>
      <c r="AA362" s="8" t="s">
        <v>430</v>
      </c>
      <c r="AB362" s="28" t="s">
        <v>428</v>
      </c>
      <c r="AC362" s="37">
        <v>44349</v>
      </c>
      <c r="AD362" s="8" t="s">
        <v>436</v>
      </c>
    </row>
    <row r="363" spans="1:30" x14ac:dyDescent="0.25">
      <c r="A363" s="9">
        <v>0.43993300111449324</v>
      </c>
      <c r="B363" s="9">
        <v>0.24474938254438</v>
      </c>
      <c r="C363" s="9">
        <v>0.29453246789012205</v>
      </c>
      <c r="D363" s="3">
        <f t="shared" si="123"/>
        <v>2.2730733940547196</v>
      </c>
      <c r="E363" s="4">
        <f t="shared" si="124"/>
        <v>4.0858121463030521</v>
      </c>
      <c r="F363" s="4">
        <f t="shared" si="125"/>
        <v>3.3952114249525076</v>
      </c>
      <c r="G363" s="11">
        <v>2.5822956332423486E-2</v>
      </c>
      <c r="H363" s="7">
        <f t="shared" si="122"/>
        <v>1.0258229563324235</v>
      </c>
      <c r="I363" s="5">
        <f t="shared" si="126"/>
        <v>2.2158535057370248</v>
      </c>
      <c r="J363" s="5">
        <f t="shared" si="127"/>
        <v>3.9829603354860219</v>
      </c>
      <c r="K363" s="5">
        <f t="shared" si="128"/>
        <v>3.3097440489061065</v>
      </c>
      <c r="L363">
        <v>1.88</v>
      </c>
      <c r="M363">
        <v>3.78</v>
      </c>
      <c r="N363">
        <v>4.3600000000000003</v>
      </c>
      <c r="O363" s="5">
        <f t="shared" si="129"/>
        <v>1.928547157904956</v>
      </c>
      <c r="P363" s="5">
        <f t="shared" si="130"/>
        <v>3.8776107749365605</v>
      </c>
      <c r="Q363" s="5">
        <f t="shared" si="131"/>
        <v>4.472588089609367</v>
      </c>
      <c r="R363" s="6">
        <f t="shared" si="132"/>
        <v>0.51852504404731947</v>
      </c>
      <c r="S363" s="6">
        <f t="shared" si="133"/>
        <v>0.25789076264787314</v>
      </c>
      <c r="T363" s="6">
        <f t="shared" si="134"/>
        <v>0.22358419330480742</v>
      </c>
      <c r="U363">
        <f t="shared" si="135"/>
        <v>0.84843153896795398</v>
      </c>
      <c r="V363">
        <f t="shared" si="136"/>
        <v>0.94904284291315799</v>
      </c>
      <c r="W363">
        <f t="shared" si="137"/>
        <v>1.3173224078886132</v>
      </c>
      <c r="X363" t="s">
        <v>353</v>
      </c>
      <c r="Y363" t="s">
        <v>348</v>
      </c>
      <c r="Z363" t="s">
        <v>410</v>
      </c>
      <c r="AA363" s="8" t="s">
        <v>430</v>
      </c>
      <c r="AB363" s="28" t="s">
        <v>32</v>
      </c>
      <c r="AC363" s="37">
        <v>44349</v>
      </c>
      <c r="AD363" s="8" t="s">
        <v>29</v>
      </c>
    </row>
    <row r="364" spans="1:30" x14ac:dyDescent="0.25">
      <c r="A364" s="9">
        <v>0.70645339796371354</v>
      </c>
      <c r="B364" s="9">
        <v>0.17443537744826884</v>
      </c>
      <c r="C364" s="9">
        <v>0.11132263374355678</v>
      </c>
      <c r="D364" s="3">
        <f t="shared" si="123"/>
        <v>1.4155215374183312</v>
      </c>
      <c r="E364" s="4">
        <f t="shared" si="124"/>
        <v>5.732782045870044</v>
      </c>
      <c r="F364" s="4">
        <f t="shared" si="125"/>
        <v>8.9828992215869032</v>
      </c>
      <c r="G364" s="11">
        <v>2.370872319453543E-2</v>
      </c>
      <c r="H364" s="7">
        <f t="shared" si="122"/>
        <v>1.0237087231945354</v>
      </c>
      <c r="I364" s="5">
        <f t="shared" si="126"/>
        <v>1.3827385713790967</v>
      </c>
      <c r="J364" s="5">
        <f t="shared" si="127"/>
        <v>5.6000128903665143</v>
      </c>
      <c r="K364" s="5">
        <f t="shared" si="128"/>
        <v>8.7748585296365427</v>
      </c>
      <c r="L364">
        <v>1.78</v>
      </c>
      <c r="M364">
        <v>4.13</v>
      </c>
      <c r="N364">
        <v>4.55</v>
      </c>
      <c r="O364" s="5">
        <f t="shared" si="129"/>
        <v>1.822201527286273</v>
      </c>
      <c r="P364" s="5">
        <f t="shared" si="130"/>
        <v>4.2279170267934312</v>
      </c>
      <c r="Q364" s="5">
        <f t="shared" si="131"/>
        <v>4.6578746905351363</v>
      </c>
      <c r="R364" s="6">
        <f t="shared" si="132"/>
        <v>0.54878672036306397</v>
      </c>
      <c r="S364" s="6">
        <f t="shared" si="133"/>
        <v>0.23652309013226486</v>
      </c>
      <c r="T364" s="6">
        <f t="shared" si="134"/>
        <v>0.21469018950467117</v>
      </c>
      <c r="U364">
        <f t="shared" si="135"/>
        <v>1.2873004607260563</v>
      </c>
      <c r="V364">
        <f t="shared" si="136"/>
        <v>0.73749830238867475</v>
      </c>
      <c r="W364">
        <f t="shared" si="137"/>
        <v>0.51852687819782572</v>
      </c>
      <c r="X364" t="s">
        <v>234</v>
      </c>
      <c r="Y364" t="s">
        <v>358</v>
      </c>
      <c r="Z364" t="s">
        <v>410</v>
      </c>
      <c r="AA364" s="8" t="s">
        <v>430</v>
      </c>
      <c r="AB364" s="28" t="s">
        <v>32</v>
      </c>
      <c r="AC364" s="37">
        <v>44349</v>
      </c>
      <c r="AD364" s="8" t="s">
        <v>423</v>
      </c>
    </row>
    <row r="365" spans="1:30" x14ac:dyDescent="0.25">
      <c r="A365" s="9">
        <v>0.24651290616630497</v>
      </c>
      <c r="B365" s="9">
        <v>0.24925196927484999</v>
      </c>
      <c r="C365" s="9">
        <v>0.45418786791702603</v>
      </c>
      <c r="D365" s="3">
        <f t="shared" si="123"/>
        <v>4.0565827386147895</v>
      </c>
      <c r="E365" s="4">
        <f t="shared" si="124"/>
        <v>4.0120044102732866</v>
      </c>
      <c r="F365" s="4">
        <f t="shared" si="125"/>
        <v>2.2017320818941082</v>
      </c>
      <c r="G365" s="11">
        <v>2.4191763193863292E-2</v>
      </c>
      <c r="H365" s="7">
        <f t="shared" si="122"/>
        <v>1.0241917631938633</v>
      </c>
      <c r="I365" s="5">
        <f t="shared" si="126"/>
        <v>3.9607648532191355</v>
      </c>
      <c r="J365" s="5">
        <f t="shared" si="127"/>
        <v>3.9172394803900388</v>
      </c>
      <c r="K365" s="5">
        <f t="shared" si="128"/>
        <v>2.149726409660019</v>
      </c>
      <c r="L365">
        <v>5.49</v>
      </c>
      <c r="M365">
        <v>3.94</v>
      </c>
      <c r="N365">
        <v>1.7</v>
      </c>
      <c r="O365" s="5">
        <f t="shared" si="129"/>
        <v>5.6228127799343097</v>
      </c>
      <c r="P365" s="5">
        <f t="shared" si="130"/>
        <v>4.0353155469838216</v>
      </c>
      <c r="Q365" s="5">
        <f t="shared" si="131"/>
        <v>1.7411259974295676</v>
      </c>
      <c r="R365" s="6">
        <f t="shared" si="132"/>
        <v>0.17784693162266071</v>
      </c>
      <c r="S365" s="6">
        <f t="shared" si="133"/>
        <v>0.24781209507827598</v>
      </c>
      <c r="T365" s="6">
        <f t="shared" si="134"/>
        <v>0.5743409732990632</v>
      </c>
      <c r="U365">
        <f t="shared" si="135"/>
        <v>1.3860959192106468</v>
      </c>
      <c r="V365">
        <f t="shared" si="136"/>
        <v>1.0058103467311361</v>
      </c>
      <c r="W365">
        <f t="shared" si="137"/>
        <v>0.79079830454744071</v>
      </c>
      <c r="X365" t="s">
        <v>355</v>
      </c>
      <c r="Y365" t="s">
        <v>356</v>
      </c>
      <c r="Z365" t="s">
        <v>410</v>
      </c>
      <c r="AA365" s="8" t="s">
        <v>431</v>
      </c>
      <c r="AB365" s="28" t="s">
        <v>29</v>
      </c>
      <c r="AC365" s="37">
        <v>44349</v>
      </c>
      <c r="AD365" s="8" t="s">
        <v>32</v>
      </c>
    </row>
    <row r="366" spans="1:30" x14ac:dyDescent="0.25">
      <c r="A366" s="9">
        <v>0.30649784733618146</v>
      </c>
      <c r="B366" s="9">
        <v>0.23811451610083825</v>
      </c>
      <c r="C366" s="9">
        <v>0.4152072773990591</v>
      </c>
      <c r="D366" s="3">
        <f t="shared" si="123"/>
        <v>3.2626656555377118</v>
      </c>
      <c r="E366" s="4">
        <f t="shared" si="124"/>
        <v>4.1996599635131595</v>
      </c>
      <c r="F366" s="4">
        <f t="shared" si="125"/>
        <v>2.4084356282582489</v>
      </c>
      <c r="G366" s="11">
        <v>2.8706518068220221E-2</v>
      </c>
      <c r="H366" s="7">
        <f t="shared" si="122"/>
        <v>1.0287065180682202</v>
      </c>
      <c r="I366" s="5">
        <f t="shared" si="126"/>
        <v>3.1716195029701786</v>
      </c>
      <c r="J366" s="5">
        <f t="shared" si="127"/>
        <v>4.0824665633494632</v>
      </c>
      <c r="K366" s="5">
        <f t="shared" si="128"/>
        <v>2.3412271488091512</v>
      </c>
      <c r="L366">
        <v>3.5</v>
      </c>
      <c r="M366">
        <v>3.15</v>
      </c>
      <c r="N366">
        <v>2.35</v>
      </c>
      <c r="O366" s="5">
        <f t="shared" si="129"/>
        <v>3.6004728132387709</v>
      </c>
      <c r="P366" s="5">
        <f t="shared" si="130"/>
        <v>3.2404255319148936</v>
      </c>
      <c r="Q366" s="5">
        <f t="shared" si="131"/>
        <v>2.4174603174603178</v>
      </c>
      <c r="R366" s="6">
        <f t="shared" si="132"/>
        <v>0.27774130006565989</v>
      </c>
      <c r="S366" s="6">
        <f t="shared" si="133"/>
        <v>0.30860144451739985</v>
      </c>
      <c r="T366" s="6">
        <f t="shared" si="134"/>
        <v>0.41365725541694021</v>
      </c>
      <c r="U366">
        <f t="shared" si="135"/>
        <v>1.1035371666501286</v>
      </c>
      <c r="V366">
        <f t="shared" si="136"/>
        <v>0.77159235749271626</v>
      </c>
      <c r="W366">
        <f t="shared" si="137"/>
        <v>1.0037471166329637</v>
      </c>
      <c r="X366" t="s">
        <v>238</v>
      </c>
      <c r="Y366" t="s">
        <v>364</v>
      </c>
      <c r="Z366" t="s">
        <v>403</v>
      </c>
      <c r="AA366" s="8" t="s">
        <v>431</v>
      </c>
      <c r="AB366" s="28" t="s">
        <v>29</v>
      </c>
      <c r="AC366" s="37">
        <v>44349</v>
      </c>
      <c r="AD366" s="8" t="s">
        <v>436</v>
      </c>
    </row>
    <row r="367" spans="1:30" x14ac:dyDescent="0.25">
      <c r="A367" s="9">
        <v>0.16837606365965938</v>
      </c>
      <c r="B367" s="9">
        <v>0.47247773679784816</v>
      </c>
      <c r="C367" s="9">
        <v>0.34431145766472532</v>
      </c>
      <c r="D367" s="3">
        <f t="shared" si="123"/>
        <v>5.9390864607769451</v>
      </c>
      <c r="E367" s="4">
        <f t="shared" si="124"/>
        <v>2.1165018414991579</v>
      </c>
      <c r="F367" s="4">
        <f t="shared" si="125"/>
        <v>2.9043471477320226</v>
      </c>
      <c r="G367" s="11">
        <v>2.7660935125043418E-2</v>
      </c>
      <c r="H367" s="7">
        <f t="shared" si="122"/>
        <v>1.0276609351250434</v>
      </c>
      <c r="I367" s="5">
        <f t="shared" si="126"/>
        <v>5.7792276204936126</v>
      </c>
      <c r="J367" s="5">
        <f t="shared" si="127"/>
        <v>2.0595332265321797</v>
      </c>
      <c r="K367" s="5">
        <f t="shared" si="128"/>
        <v>2.8261725715774419</v>
      </c>
      <c r="L367">
        <v>3.55</v>
      </c>
      <c r="M367">
        <v>2.99</v>
      </c>
      <c r="N367">
        <v>2.4300000000000002</v>
      </c>
      <c r="O367" s="5">
        <f t="shared" si="129"/>
        <v>3.6481963196939038</v>
      </c>
      <c r="P367" s="5">
        <f t="shared" si="130"/>
        <v>3.07270619602388</v>
      </c>
      <c r="Q367" s="5">
        <f t="shared" si="131"/>
        <v>2.4972160723538557</v>
      </c>
      <c r="R367" s="6">
        <f t="shared" si="132"/>
        <v>0.27410805569912516</v>
      </c>
      <c r="S367" s="6">
        <f t="shared" si="133"/>
        <v>0.32544601930832584</v>
      </c>
      <c r="T367" s="6">
        <f t="shared" si="134"/>
        <v>0.40044592499254905</v>
      </c>
      <c r="U367">
        <f t="shared" si="135"/>
        <v>0.6142689357677158</v>
      </c>
      <c r="V367">
        <f t="shared" si="136"/>
        <v>1.4517852693420881</v>
      </c>
      <c r="W367">
        <f t="shared" si="137"/>
        <v>0.85982010597593617</v>
      </c>
      <c r="X367" t="s">
        <v>244</v>
      </c>
      <c r="Y367" t="s">
        <v>362</v>
      </c>
      <c r="Z367" t="s">
        <v>403</v>
      </c>
      <c r="AA367" s="8" t="s">
        <v>431</v>
      </c>
      <c r="AB367" s="28" t="s">
        <v>33</v>
      </c>
      <c r="AC367" s="37">
        <v>44349</v>
      </c>
      <c r="AD367" s="17" t="s">
        <v>421</v>
      </c>
    </row>
    <row r="368" spans="1:30" x14ac:dyDescent="0.25">
      <c r="A368" s="9">
        <v>0.33684970006572645</v>
      </c>
      <c r="B368" s="9">
        <v>0.23369000158815331</v>
      </c>
      <c r="C368" s="9">
        <v>0.39385280707359271</v>
      </c>
      <c r="D368" s="3">
        <f t="shared" si="123"/>
        <v>2.9686830648947558</v>
      </c>
      <c r="E368" s="4">
        <f t="shared" si="124"/>
        <v>4.2791732346442588</v>
      </c>
      <c r="F368" s="4">
        <f t="shared" si="125"/>
        <v>2.5390196084425689</v>
      </c>
      <c r="G368" s="11">
        <v>2.6483919889671137E-2</v>
      </c>
      <c r="H368" s="7">
        <f t="shared" si="122"/>
        <v>1.0264839198896711</v>
      </c>
      <c r="I368" s="5">
        <f t="shared" si="126"/>
        <v>2.8920892060479981</v>
      </c>
      <c r="J368" s="5">
        <f t="shared" si="127"/>
        <v>4.1687679190378297</v>
      </c>
      <c r="K368" s="5">
        <f t="shared" si="128"/>
        <v>2.4735113324673108</v>
      </c>
      <c r="L368">
        <v>2.2599999999999998</v>
      </c>
      <c r="M368">
        <v>3.21</v>
      </c>
      <c r="N368">
        <v>3.67</v>
      </c>
      <c r="O368" s="5">
        <f t="shared" si="129"/>
        <v>2.3198536589506564</v>
      </c>
      <c r="P368" s="5">
        <f t="shared" si="130"/>
        <v>3.2950133828458443</v>
      </c>
      <c r="Q368" s="5">
        <f t="shared" si="131"/>
        <v>3.7671959859950932</v>
      </c>
      <c r="R368" s="6">
        <f t="shared" si="132"/>
        <v>0.4310616732834483</v>
      </c>
      <c r="S368" s="6">
        <f t="shared" si="133"/>
        <v>0.3034889039316489</v>
      </c>
      <c r="T368" s="6">
        <f t="shared" si="134"/>
        <v>0.26544942278490274</v>
      </c>
      <c r="U368">
        <f t="shared" si="135"/>
        <v>0.78144200921390672</v>
      </c>
      <c r="V368">
        <f t="shared" si="136"/>
        <v>0.77001168267023179</v>
      </c>
      <c r="W368">
        <f t="shared" si="137"/>
        <v>1.4837207138805384</v>
      </c>
      <c r="X368" t="s">
        <v>365</v>
      </c>
      <c r="Y368" t="s">
        <v>245</v>
      </c>
      <c r="Z368" t="s">
        <v>403</v>
      </c>
      <c r="AA368" s="8" t="s">
        <v>431</v>
      </c>
      <c r="AB368" s="28" t="s">
        <v>29</v>
      </c>
      <c r="AC368" s="37">
        <v>44349</v>
      </c>
      <c r="AD368" s="8" t="s">
        <v>32</v>
      </c>
    </row>
    <row r="369" spans="1:30" x14ac:dyDescent="0.25">
      <c r="A369" s="9">
        <v>0.26225534417724383</v>
      </c>
      <c r="B369" s="9">
        <v>0.38691786024532704</v>
      </c>
      <c r="C369" s="9">
        <v>0.33242805622126537</v>
      </c>
      <c r="D369" s="3">
        <f t="shared" si="123"/>
        <v>3.8130776825053201</v>
      </c>
      <c r="E369" s="4">
        <f t="shared" si="124"/>
        <v>2.5845278875623507</v>
      </c>
      <c r="F369" s="4">
        <f t="shared" si="125"/>
        <v>3.0081696814855969</v>
      </c>
      <c r="G369" s="11">
        <v>2.7166227114627572E-2</v>
      </c>
      <c r="H369" s="7">
        <f t="shared" si="122"/>
        <v>1.0271662271146276</v>
      </c>
      <c r="I369" s="5">
        <f t="shared" si="126"/>
        <v>3.7122303886650241</v>
      </c>
      <c r="J369" s="5">
        <f t="shared" si="127"/>
        <v>2.5161729614323933</v>
      </c>
      <c r="K369" s="5">
        <f t="shared" si="128"/>
        <v>2.9286103865931503</v>
      </c>
      <c r="L369">
        <v>2.72</v>
      </c>
      <c r="M369">
        <v>2.85</v>
      </c>
      <c r="N369">
        <v>3.24</v>
      </c>
      <c r="O369" s="5">
        <f t="shared" si="129"/>
        <v>2.7938921377517874</v>
      </c>
      <c r="P369" s="5">
        <f t="shared" si="130"/>
        <v>2.9274237472766886</v>
      </c>
      <c r="Q369" s="5">
        <f t="shared" si="131"/>
        <v>3.3280185758513934</v>
      </c>
      <c r="R369" s="6">
        <f t="shared" si="132"/>
        <v>0.35792362435462111</v>
      </c>
      <c r="S369" s="6">
        <f t="shared" si="133"/>
        <v>0.3415972835945858</v>
      </c>
      <c r="T369" s="6">
        <f t="shared" si="134"/>
        <v>0.30047909205079304</v>
      </c>
      <c r="U369">
        <f t="shared" si="135"/>
        <v>0.7327131441801904</v>
      </c>
      <c r="V369">
        <f t="shared" si="136"/>
        <v>1.1326725323276534</v>
      </c>
      <c r="W369">
        <f t="shared" si="137"/>
        <v>1.1063267462385427</v>
      </c>
      <c r="X369" t="s">
        <v>240</v>
      </c>
      <c r="Y369" t="s">
        <v>73</v>
      </c>
      <c r="Z369" t="s">
        <v>403</v>
      </c>
      <c r="AA369" s="8" t="s">
        <v>432</v>
      </c>
      <c r="AB369" s="28" t="s">
        <v>421</v>
      </c>
      <c r="AC369" s="37">
        <v>44349</v>
      </c>
      <c r="AD369" s="8" t="s">
        <v>29</v>
      </c>
    </row>
    <row r="370" spans="1:30" x14ac:dyDescent="0.25">
      <c r="A370" s="9">
        <v>0.40793455242645987</v>
      </c>
      <c r="B370" s="9">
        <v>0.30120313495943007</v>
      </c>
      <c r="C370" s="9">
        <v>0.27467820806129983</v>
      </c>
      <c r="D370" s="3">
        <f t="shared" si="123"/>
        <v>2.4513736187627164</v>
      </c>
      <c r="E370" s="4">
        <f t="shared" si="124"/>
        <v>3.3200185653269942</v>
      </c>
      <c r="F370" s="4">
        <f t="shared" si="125"/>
        <v>3.640623721328597</v>
      </c>
      <c r="G370" s="11">
        <v>2.7643139121068527E-2</v>
      </c>
      <c r="H370" s="7">
        <f t="shared" si="122"/>
        <v>1.0276431391210685</v>
      </c>
      <c r="I370" s="5">
        <f t="shared" si="126"/>
        <v>2.3854327688689172</v>
      </c>
      <c r="J370" s="5">
        <f t="shared" si="127"/>
        <v>3.2307115563157152</v>
      </c>
      <c r="K370" s="5">
        <f t="shared" si="128"/>
        <v>3.5426925775443614</v>
      </c>
      <c r="L370">
        <v>2.88</v>
      </c>
      <c r="M370">
        <v>3.17</v>
      </c>
      <c r="N370">
        <v>2.74</v>
      </c>
      <c r="O370" s="5">
        <f t="shared" si="129"/>
        <v>2.9596122406686773</v>
      </c>
      <c r="P370" s="5">
        <f t="shared" si="130"/>
        <v>3.2576287510137871</v>
      </c>
      <c r="Q370" s="5">
        <f t="shared" si="131"/>
        <v>2.8157422011917279</v>
      </c>
      <c r="R370" s="6">
        <f t="shared" si="132"/>
        <v>0.33788210031665022</v>
      </c>
      <c r="S370" s="6">
        <f t="shared" si="133"/>
        <v>0.30697175044541092</v>
      </c>
      <c r="T370" s="6">
        <f t="shared" si="134"/>
        <v>0.35514614923793891</v>
      </c>
      <c r="U370">
        <f t="shared" si="135"/>
        <v>1.2073280947530489</v>
      </c>
      <c r="V370">
        <f t="shared" si="136"/>
        <v>0.98120799233932532</v>
      </c>
      <c r="W370">
        <f t="shared" si="137"/>
        <v>0.77342302218592385</v>
      </c>
      <c r="X370" t="s">
        <v>361</v>
      </c>
      <c r="Y370" t="s">
        <v>39</v>
      </c>
      <c r="Z370" t="s">
        <v>403</v>
      </c>
      <c r="AA370" s="8" t="s">
        <v>432</v>
      </c>
      <c r="AB370" s="28" t="s">
        <v>421</v>
      </c>
      <c r="AC370" s="37">
        <v>44349</v>
      </c>
      <c r="AD370" s="8" t="s">
        <v>437</v>
      </c>
    </row>
    <row r="371" spans="1:30" x14ac:dyDescent="0.25">
      <c r="A371" s="9">
        <v>0.458606799990251</v>
      </c>
      <c r="B371" s="9">
        <v>0.33717611553104732</v>
      </c>
      <c r="C371" s="9">
        <v>0.19772890448066599</v>
      </c>
      <c r="D371" s="3">
        <f t="shared" si="123"/>
        <v>2.1805171663857967</v>
      </c>
      <c r="E371" s="4">
        <f t="shared" si="124"/>
        <v>2.9658091244838474</v>
      </c>
      <c r="F371" s="4">
        <f t="shared" si="125"/>
        <v>5.0574295276985177</v>
      </c>
      <c r="G371" s="11">
        <v>2.9357958178960697E-2</v>
      </c>
      <c r="H371" s="7">
        <f t="shared" si="122"/>
        <v>1.0293579581789607</v>
      </c>
      <c r="I371" s="5">
        <f t="shared" si="126"/>
        <v>2.1183273991910005</v>
      </c>
      <c r="J371" s="5">
        <f t="shared" si="127"/>
        <v>2.8812223201058904</v>
      </c>
      <c r="K371" s="5">
        <f t="shared" si="128"/>
        <v>4.913188349605444</v>
      </c>
      <c r="L371">
        <v>3.87</v>
      </c>
      <c r="M371">
        <v>3.14</v>
      </c>
      <c r="N371">
        <v>2.21</v>
      </c>
      <c r="O371" s="5">
        <f t="shared" si="129"/>
        <v>3.9836152981525781</v>
      </c>
      <c r="P371" s="5">
        <f t="shared" si="130"/>
        <v>3.2321839886819368</v>
      </c>
      <c r="Q371" s="5">
        <f t="shared" si="131"/>
        <v>2.274881087575503</v>
      </c>
      <c r="R371" s="6">
        <f t="shared" si="132"/>
        <v>0.25102825578156485</v>
      </c>
      <c r="S371" s="6">
        <f t="shared" si="133"/>
        <v>0.30938832798555921</v>
      </c>
      <c r="T371" s="6">
        <f t="shared" si="134"/>
        <v>0.439583416232876</v>
      </c>
      <c r="U371">
        <f t="shared" si="135"/>
        <v>1.8269130642779636</v>
      </c>
      <c r="V371">
        <f t="shared" si="136"/>
        <v>1.0898152419854221</v>
      </c>
      <c r="W371">
        <f t="shared" si="137"/>
        <v>0.44980974527009027</v>
      </c>
      <c r="X371" t="s">
        <v>40</v>
      </c>
      <c r="Y371" t="s">
        <v>360</v>
      </c>
      <c r="Z371" t="s">
        <v>403</v>
      </c>
      <c r="AA371" s="8" t="s">
        <v>432</v>
      </c>
      <c r="AB371" s="28" t="s">
        <v>421</v>
      </c>
      <c r="AC371" s="37">
        <v>44349</v>
      </c>
      <c r="AD371" s="32" t="s">
        <v>421</v>
      </c>
    </row>
    <row r="372" spans="1:30" x14ac:dyDescent="0.25">
      <c r="A372" s="9">
        <v>0.55746047189427017</v>
      </c>
      <c r="B372" s="9">
        <v>0.25356544273849191</v>
      </c>
      <c r="C372" s="9">
        <v>0.18139054979241373</v>
      </c>
      <c r="D372" s="3">
        <f t="shared" si="123"/>
        <v>1.7938491613619976</v>
      </c>
      <c r="E372" s="4">
        <f t="shared" si="124"/>
        <v>3.9437550685142999</v>
      </c>
      <c r="F372" s="4">
        <f t="shared" si="125"/>
        <v>5.5129663653614598</v>
      </c>
      <c r="G372" s="11">
        <v>2.7774238305583898E-2</v>
      </c>
      <c r="H372" s="7">
        <f t="shared" si="122"/>
        <v>1.0277742383055839</v>
      </c>
      <c r="I372" s="5">
        <f t="shared" si="126"/>
        <v>1.7453727623289967</v>
      </c>
      <c r="J372" s="5">
        <f t="shared" si="127"/>
        <v>3.8371803082125115</v>
      </c>
      <c r="K372" s="5">
        <f t="shared" si="128"/>
        <v>5.3639857469577015</v>
      </c>
      <c r="L372">
        <v>2.1800000000000002</v>
      </c>
      <c r="M372">
        <v>3.24</v>
      </c>
      <c r="N372">
        <v>3.84</v>
      </c>
      <c r="O372" s="5">
        <f t="shared" si="129"/>
        <v>2.2405478395061729</v>
      </c>
      <c r="P372" s="5">
        <f t="shared" si="130"/>
        <v>3.3299885321100922</v>
      </c>
      <c r="Q372" s="5">
        <f t="shared" si="131"/>
        <v>3.9466530750934421</v>
      </c>
      <c r="R372" s="6">
        <f t="shared" si="132"/>
        <v>0.44631941455015067</v>
      </c>
      <c r="S372" s="6">
        <f t="shared" si="133"/>
        <v>0.30030133448127416</v>
      </c>
      <c r="T372" s="6">
        <f t="shared" si="134"/>
        <v>0.25337925096857511</v>
      </c>
      <c r="U372">
        <f t="shared" si="135"/>
        <v>1.2490168559127988</v>
      </c>
      <c r="V372">
        <f t="shared" si="136"/>
        <v>0.84437001645859633</v>
      </c>
      <c r="W372">
        <f t="shared" si="137"/>
        <v>0.71588557113111972</v>
      </c>
      <c r="X372" t="s">
        <v>363</v>
      </c>
      <c r="Y372" t="s">
        <v>239</v>
      </c>
      <c r="Z372" t="s">
        <v>403</v>
      </c>
      <c r="AA372" s="8" t="s">
        <v>430</v>
      </c>
      <c r="AB372" s="28" t="s">
        <v>32</v>
      </c>
      <c r="AC372" s="37">
        <v>44349</v>
      </c>
      <c r="AD372" s="17" t="s">
        <v>421</v>
      </c>
    </row>
    <row r="373" spans="1:30" x14ac:dyDescent="0.25">
      <c r="A373" s="9">
        <v>0.52595694059506282</v>
      </c>
      <c r="B373" s="9">
        <v>0.23194726194990731</v>
      </c>
      <c r="C373" s="9">
        <v>0.22885207086381845</v>
      </c>
      <c r="D373" s="3">
        <f t="shared" si="123"/>
        <v>1.9012963283051447</v>
      </c>
      <c r="E373" s="4">
        <f t="shared" si="124"/>
        <v>4.3113248744275579</v>
      </c>
      <c r="F373" s="4">
        <f t="shared" si="125"/>
        <v>4.3696349184231922</v>
      </c>
      <c r="G373" s="11">
        <v>2.7982105217877473E-2</v>
      </c>
      <c r="H373" s="7">
        <f t="shared" si="122"/>
        <v>1.0279821052178775</v>
      </c>
      <c r="I373" s="5">
        <f t="shared" si="126"/>
        <v>1.8495422426659569</v>
      </c>
      <c r="J373" s="5">
        <f t="shared" si="127"/>
        <v>4.193968798234855</v>
      </c>
      <c r="K373" s="5">
        <f t="shared" si="128"/>
        <v>4.2506916183108672</v>
      </c>
      <c r="L373">
        <v>2.1</v>
      </c>
      <c r="M373">
        <v>3.28</v>
      </c>
      <c r="N373">
        <v>4.05</v>
      </c>
      <c r="O373" s="5">
        <f t="shared" si="129"/>
        <v>2.1587624209575429</v>
      </c>
      <c r="P373" s="5">
        <f t="shared" si="130"/>
        <v>3.3717813051146379</v>
      </c>
      <c r="Q373" s="5">
        <f t="shared" si="131"/>
        <v>4.1633275261324032</v>
      </c>
      <c r="R373" s="6">
        <f t="shared" si="132"/>
        <v>0.46322837116853227</v>
      </c>
      <c r="S373" s="6">
        <f t="shared" si="133"/>
        <v>0.29657914007741398</v>
      </c>
      <c r="T373" s="6">
        <f t="shared" si="134"/>
        <v>0.24019248875405383</v>
      </c>
      <c r="U373">
        <f t="shared" si="135"/>
        <v>1.1354160783984202</v>
      </c>
      <c r="V373">
        <f t="shared" si="136"/>
        <v>0.78207544161522524</v>
      </c>
      <c r="W373">
        <f t="shared" si="137"/>
        <v>0.952786126039739</v>
      </c>
      <c r="X373" t="s">
        <v>241</v>
      </c>
      <c r="Y373" t="s">
        <v>72</v>
      </c>
      <c r="Z373" t="s">
        <v>403</v>
      </c>
      <c r="AA373" s="8" t="s">
        <v>430</v>
      </c>
      <c r="AB373" s="28" t="s">
        <v>32</v>
      </c>
      <c r="AC373" s="37">
        <v>44349</v>
      </c>
      <c r="AD373" s="8" t="s">
        <v>29</v>
      </c>
    </row>
    <row r="374" spans="1:30" x14ac:dyDescent="0.25">
      <c r="A374" s="9">
        <v>4.5218869031873769E-2</v>
      </c>
      <c r="B374" s="9">
        <v>6.1436163337322304E-2</v>
      </c>
      <c r="C374" s="9">
        <v>0.63600788232849303</v>
      </c>
      <c r="D374" s="3">
        <f t="shared" si="123"/>
        <v>22.114661896898003</v>
      </c>
      <c r="E374" s="4">
        <f t="shared" si="124"/>
        <v>16.27705809865413</v>
      </c>
      <c r="F374" s="4">
        <f t="shared" si="125"/>
        <v>1.5723075574769496</v>
      </c>
      <c r="G374" s="11">
        <v>2.9775854573698357E-2</v>
      </c>
      <c r="H374" s="7">
        <f t="shared" si="122"/>
        <v>1.0297758545736984</v>
      </c>
      <c r="I374" s="5">
        <f t="shared" si="126"/>
        <v>21.47521890193563</v>
      </c>
      <c r="J374" s="5">
        <f t="shared" si="127"/>
        <v>15.806408769792363</v>
      </c>
      <c r="K374" s="5">
        <f t="shared" si="128"/>
        <v>1.5268444589117365</v>
      </c>
      <c r="L374">
        <v>7.15</v>
      </c>
      <c r="M374">
        <v>4.7699999999999996</v>
      </c>
      <c r="N374">
        <v>1.47</v>
      </c>
      <c r="O374" s="5">
        <f t="shared" si="129"/>
        <v>7.3628973602019432</v>
      </c>
      <c r="P374" s="5">
        <f t="shared" si="130"/>
        <v>4.9120308263165411</v>
      </c>
      <c r="Q374" s="5">
        <f t="shared" si="131"/>
        <v>1.5137705062233366</v>
      </c>
      <c r="R374" s="6">
        <f t="shared" si="132"/>
        <v>0.13581609943460801</v>
      </c>
      <c r="S374" s="6">
        <f t="shared" si="133"/>
        <v>0.20358178426780865</v>
      </c>
      <c r="T374" s="6">
        <f t="shared" si="134"/>
        <v>0.66060211629758314</v>
      </c>
      <c r="U374">
        <f t="shared" si="135"/>
        <v>0.33294189142610081</v>
      </c>
      <c r="V374">
        <f t="shared" si="136"/>
        <v>0.30177632816354527</v>
      </c>
      <c r="W374">
        <f t="shared" si="137"/>
        <v>0.9627699739944352</v>
      </c>
      <c r="X374" t="s">
        <v>371</v>
      </c>
      <c r="Y374" t="s">
        <v>372</v>
      </c>
      <c r="Z374" t="s">
        <v>415</v>
      </c>
      <c r="AA374" s="8" t="s">
        <v>431</v>
      </c>
      <c r="AB374" s="28" t="s">
        <v>442</v>
      </c>
      <c r="AC374" s="37">
        <v>44349</v>
      </c>
      <c r="AD374" s="8" t="s">
        <v>33</v>
      </c>
    </row>
    <row r="375" spans="1:30" x14ac:dyDescent="0.25">
      <c r="A375" s="9">
        <v>0.48028843650113773</v>
      </c>
      <c r="B375" s="9">
        <v>0.33773498628066972</v>
      </c>
      <c r="C375" s="9">
        <v>0.1770747559282167</v>
      </c>
      <c r="D375" s="3">
        <f t="shared" si="123"/>
        <v>2.0820821906205338</v>
      </c>
      <c r="E375" s="4">
        <f t="shared" si="124"/>
        <v>2.9609014186317215</v>
      </c>
      <c r="F375" s="4">
        <f t="shared" si="125"/>
        <v>5.6473323639953747</v>
      </c>
      <c r="G375" s="11">
        <v>3.0035355567960886E-2</v>
      </c>
      <c r="H375" s="7">
        <f t="shared" si="122"/>
        <v>1.0300353555679609</v>
      </c>
      <c r="I375" s="5">
        <f t="shared" si="126"/>
        <v>2.0213696349019736</v>
      </c>
      <c r="J375" s="5">
        <f t="shared" si="127"/>
        <v>2.8745628998327755</v>
      </c>
      <c r="K375" s="5">
        <f t="shared" si="128"/>
        <v>5.4826587587194409</v>
      </c>
      <c r="L375">
        <v>1.97</v>
      </c>
      <c r="M375">
        <v>3.91</v>
      </c>
      <c r="N375">
        <v>3.75</v>
      </c>
      <c r="O375" s="5">
        <f t="shared" si="129"/>
        <v>2.0291696504688828</v>
      </c>
      <c r="P375" s="5">
        <f t="shared" si="130"/>
        <v>4.0274382402707269</v>
      </c>
      <c r="Q375" s="5">
        <f t="shared" si="131"/>
        <v>3.8626325833798534</v>
      </c>
      <c r="R375" s="6">
        <f t="shared" si="132"/>
        <v>0.49281241702433742</v>
      </c>
      <c r="S375" s="6">
        <f t="shared" si="133"/>
        <v>0.24829679323221091</v>
      </c>
      <c r="T375" s="6">
        <f t="shared" si="134"/>
        <v>0.25889078974345187</v>
      </c>
      <c r="U375">
        <f t="shared" si="135"/>
        <v>0.97458671881925996</v>
      </c>
      <c r="V375">
        <f t="shared" si="136"/>
        <v>1.3602067988240787</v>
      </c>
      <c r="W375">
        <f t="shared" si="137"/>
        <v>0.68397472194236475</v>
      </c>
      <c r="X375" t="s">
        <v>250</v>
      </c>
      <c r="Y375" t="s">
        <v>254</v>
      </c>
      <c r="Z375" t="s">
        <v>415</v>
      </c>
      <c r="AA375" s="8" t="s">
        <v>432</v>
      </c>
      <c r="AB375" s="28" t="s">
        <v>421</v>
      </c>
      <c r="AC375" s="37">
        <v>44349</v>
      </c>
      <c r="AD375" s="32" t="s">
        <v>421</v>
      </c>
    </row>
    <row r="376" spans="1:30" x14ac:dyDescent="0.25">
      <c r="A376" s="9">
        <v>0.40614048346332915</v>
      </c>
      <c r="B376" s="9">
        <v>0.25594395014457622</v>
      </c>
      <c r="C376" s="9">
        <v>0.31443777455191935</v>
      </c>
      <c r="D376" s="3">
        <f t="shared" si="123"/>
        <v>2.4622022199623719</v>
      </c>
      <c r="E376" s="4">
        <f t="shared" si="124"/>
        <v>3.9071054402150374</v>
      </c>
      <c r="F376" s="4">
        <f t="shared" si="125"/>
        <v>3.1802794731804145</v>
      </c>
      <c r="G376" s="11">
        <v>3.0005288321872658E-2</v>
      </c>
      <c r="H376" s="7">
        <f t="shared" si="122"/>
        <v>1.0300052883218727</v>
      </c>
      <c r="I376" s="5">
        <f t="shared" si="126"/>
        <v>2.3904753187955898</v>
      </c>
      <c r="J376" s="5">
        <f t="shared" si="127"/>
        <v>3.793286776789909</v>
      </c>
      <c r="K376" s="5">
        <f t="shared" si="128"/>
        <v>3.0876341211430649</v>
      </c>
      <c r="L376">
        <v>3.83</v>
      </c>
      <c r="M376">
        <v>4.17</v>
      </c>
      <c r="N376">
        <v>1.89</v>
      </c>
      <c r="O376" s="5">
        <f t="shared" si="129"/>
        <v>3.9449202542727724</v>
      </c>
      <c r="P376" s="5">
        <f t="shared" si="130"/>
        <v>4.2951220523022089</v>
      </c>
      <c r="Q376" s="5">
        <f t="shared" si="131"/>
        <v>1.9467099949283393</v>
      </c>
      <c r="R376" s="6">
        <f t="shared" si="132"/>
        <v>0.25349054874224458</v>
      </c>
      <c r="S376" s="6">
        <f t="shared" si="133"/>
        <v>0.23282225460019104</v>
      </c>
      <c r="T376" s="6">
        <f t="shared" si="134"/>
        <v>0.51368719665756435</v>
      </c>
      <c r="U376">
        <f t="shared" si="135"/>
        <v>1.602191819294623</v>
      </c>
      <c r="V376">
        <f t="shared" si="136"/>
        <v>1.0993105044193063</v>
      </c>
      <c r="W376">
        <f t="shared" si="137"/>
        <v>0.61211915850324516</v>
      </c>
      <c r="X376" t="s">
        <v>367</v>
      </c>
      <c r="Y376" t="s">
        <v>253</v>
      </c>
      <c r="Z376" t="s">
        <v>415</v>
      </c>
      <c r="AA376" s="8" t="s">
        <v>432</v>
      </c>
      <c r="AB376" s="28" t="s">
        <v>421</v>
      </c>
      <c r="AC376" s="37">
        <v>44349</v>
      </c>
      <c r="AD376" s="8" t="s">
        <v>424</v>
      </c>
    </row>
    <row r="377" spans="1:30" x14ac:dyDescent="0.25">
      <c r="A377" s="9">
        <v>0.5453647413276429</v>
      </c>
      <c r="B377" s="9">
        <v>0.25070545019242085</v>
      </c>
      <c r="C377" s="9">
        <v>0.19492585528923967</v>
      </c>
      <c r="D377" s="3">
        <f t="shared" si="123"/>
        <v>1.8336352246857528</v>
      </c>
      <c r="E377" s="4">
        <f t="shared" si="124"/>
        <v>3.98874455753747</v>
      </c>
      <c r="F377" s="4">
        <f t="shared" si="125"/>
        <v>5.130155763667962</v>
      </c>
      <c r="G377" s="11">
        <v>3.282185629444756E-2</v>
      </c>
      <c r="H377" s="7">
        <f t="shared" si="122"/>
        <v>1.0328218562944476</v>
      </c>
      <c r="I377" s="5">
        <f t="shared" si="126"/>
        <v>1.7753644672707247</v>
      </c>
      <c r="J377" s="5">
        <f t="shared" si="127"/>
        <v>3.8619869760001646</v>
      </c>
      <c r="K377" s="5">
        <f t="shared" si="128"/>
        <v>4.9671254848090705</v>
      </c>
      <c r="L377">
        <v>1.43</v>
      </c>
      <c r="M377">
        <v>5.05</v>
      </c>
      <c r="N377">
        <v>7.38</v>
      </c>
      <c r="O377" s="5">
        <f t="shared" si="129"/>
        <v>1.4769352545010599</v>
      </c>
      <c r="P377" s="5">
        <f t="shared" si="130"/>
        <v>5.2157503742869604</v>
      </c>
      <c r="Q377" s="5">
        <f t="shared" si="131"/>
        <v>7.6222252994530226</v>
      </c>
      <c r="R377" s="6">
        <f t="shared" si="132"/>
        <v>0.67707775066810305</v>
      </c>
      <c r="S377" s="6">
        <f t="shared" si="133"/>
        <v>0.19172696702086878</v>
      </c>
      <c r="T377" s="6">
        <f t="shared" si="134"/>
        <v>0.13119528231102809</v>
      </c>
      <c r="U377">
        <f t="shared" si="135"/>
        <v>0.80546841302864702</v>
      </c>
      <c r="V377">
        <f t="shared" si="136"/>
        <v>1.3076170456768998</v>
      </c>
      <c r="W377">
        <f t="shared" si="137"/>
        <v>1.4857687857031614</v>
      </c>
      <c r="X377" t="s">
        <v>369</v>
      </c>
      <c r="Y377" t="s">
        <v>366</v>
      </c>
      <c r="Z377" t="s">
        <v>415</v>
      </c>
      <c r="AA377" s="8" t="s">
        <v>430</v>
      </c>
      <c r="AB377" s="28" t="s">
        <v>32</v>
      </c>
      <c r="AC377" s="37">
        <v>44349</v>
      </c>
      <c r="AD377" s="8" t="s">
        <v>427</v>
      </c>
    </row>
    <row r="378" spans="1:30" x14ac:dyDescent="0.25">
      <c r="A378" s="9">
        <v>0.74318131294584922</v>
      </c>
      <c r="B378" s="9">
        <v>0.17965113810544392</v>
      </c>
      <c r="C378" s="9">
        <v>7.417009934957397E-2</v>
      </c>
      <c r="D378" s="3">
        <f t="shared" si="123"/>
        <v>1.3455666639896575</v>
      </c>
      <c r="E378" s="4">
        <f t="shared" si="124"/>
        <v>5.5663438069235216</v>
      </c>
      <c r="F378" s="4">
        <f t="shared" si="125"/>
        <v>13.482522050925956</v>
      </c>
      <c r="G378" s="11">
        <v>3.388477258910072E-2</v>
      </c>
      <c r="H378" s="7">
        <f t="shared" si="122"/>
        <v>1.0338847725891007</v>
      </c>
      <c r="I378" s="5">
        <f t="shared" si="126"/>
        <v>1.3014667588342839</v>
      </c>
      <c r="J378" s="5">
        <f t="shared" si="127"/>
        <v>5.3839112002627072</v>
      </c>
      <c r="K378" s="5">
        <f t="shared" si="128"/>
        <v>13.040642834077552</v>
      </c>
      <c r="L378">
        <v>1.35</v>
      </c>
      <c r="M378">
        <v>5.73</v>
      </c>
      <c r="N378">
        <v>8.43</v>
      </c>
      <c r="O378" s="5">
        <f t="shared" si="129"/>
        <v>1.3957444429952861</v>
      </c>
      <c r="P378" s="5">
        <f t="shared" si="130"/>
        <v>5.9241597469355476</v>
      </c>
      <c r="Q378" s="5">
        <f t="shared" si="131"/>
        <v>8.7156486329261185</v>
      </c>
      <c r="R378" s="6">
        <f t="shared" si="132"/>
        <v>0.7164635367302532</v>
      </c>
      <c r="S378" s="6">
        <f t="shared" si="133"/>
        <v>0.168800309700845</v>
      </c>
      <c r="T378" s="6">
        <f t="shared" si="134"/>
        <v>0.11473615356890178</v>
      </c>
      <c r="U378">
        <f t="shared" si="135"/>
        <v>1.0372911876821096</v>
      </c>
      <c r="V378">
        <f t="shared" si="136"/>
        <v>1.0642820408554297</v>
      </c>
      <c r="W378">
        <f t="shared" si="137"/>
        <v>0.64644052500010885</v>
      </c>
      <c r="X378" t="s">
        <v>261</v>
      </c>
      <c r="Y378" t="s">
        <v>454</v>
      </c>
      <c r="Z378" t="s">
        <v>416</v>
      </c>
      <c r="AA378" s="8" t="s">
        <v>430</v>
      </c>
      <c r="AB378" s="28" t="s">
        <v>32</v>
      </c>
      <c r="AC378" s="37">
        <v>44349</v>
      </c>
      <c r="AD378" s="32" t="s">
        <v>32</v>
      </c>
    </row>
    <row r="379" spans="1:30" x14ac:dyDescent="0.25">
      <c r="A379" s="9">
        <v>0.29612292820710384</v>
      </c>
      <c r="B379" s="9">
        <v>0.34946191542882821</v>
      </c>
      <c r="C379" s="9">
        <v>0.33327786820699284</v>
      </c>
      <c r="D379" s="3">
        <f t="shared" si="123"/>
        <v>3.3769759270400543</v>
      </c>
      <c r="E379" s="4">
        <f t="shared" si="124"/>
        <v>2.8615421476554608</v>
      </c>
      <c r="F379" s="4">
        <f t="shared" si="125"/>
        <v>3.0004992692131545</v>
      </c>
      <c r="G379" s="11">
        <v>2.8626895945571551E-2</v>
      </c>
      <c r="H379" s="7">
        <f t="shared" si="122"/>
        <v>1.0286268959455716</v>
      </c>
      <c r="I379" s="5">
        <f t="shared" si="126"/>
        <v>3.2829939994284794</v>
      </c>
      <c r="J379" s="5">
        <f t="shared" si="127"/>
        <v>2.781904847067965</v>
      </c>
      <c r="K379" s="5">
        <f t="shared" si="128"/>
        <v>2.9169947636406368</v>
      </c>
      <c r="L379">
        <v>2.57</v>
      </c>
      <c r="M379">
        <v>3.29</v>
      </c>
      <c r="N379">
        <v>2.98</v>
      </c>
      <c r="O379" s="5">
        <f t="shared" si="129"/>
        <v>2.6435711225801186</v>
      </c>
      <c r="P379" s="5">
        <f t="shared" si="130"/>
        <v>3.3841824876609303</v>
      </c>
      <c r="Q379" s="5">
        <f t="shared" si="131"/>
        <v>3.065308149917803</v>
      </c>
      <c r="R379" s="6">
        <f t="shared" si="132"/>
        <v>0.37827618536852625</v>
      </c>
      <c r="S379" s="6">
        <f t="shared" si="133"/>
        <v>0.29549233933042929</v>
      </c>
      <c r="T379" s="6">
        <f t="shared" si="134"/>
        <v>0.32623147530104446</v>
      </c>
      <c r="U379">
        <f t="shared" si="135"/>
        <v>0.78282202174216542</v>
      </c>
      <c r="V379">
        <f t="shared" si="136"/>
        <v>1.1826428942986855</v>
      </c>
      <c r="W379">
        <f t="shared" si="137"/>
        <v>1.0215993656021267</v>
      </c>
      <c r="X379" t="s">
        <v>264</v>
      </c>
      <c r="Y379" t="s">
        <v>268</v>
      </c>
      <c r="Z379" t="s">
        <v>416</v>
      </c>
      <c r="AA379" s="8" t="s">
        <v>432</v>
      </c>
      <c r="AB379" s="28" t="s">
        <v>421</v>
      </c>
      <c r="AC379" s="37">
        <v>44349</v>
      </c>
      <c r="AD379" s="8" t="s">
        <v>423</v>
      </c>
    </row>
    <row r="380" spans="1:30" x14ac:dyDescent="0.25">
      <c r="A380" s="9">
        <v>0.44241529493895015</v>
      </c>
      <c r="B380" s="9">
        <v>0.23890233058231794</v>
      </c>
      <c r="C380" s="9">
        <v>0.29750471500028897</v>
      </c>
      <c r="D380" s="3">
        <f t="shared" si="123"/>
        <v>2.2603196847839362</v>
      </c>
      <c r="E380" s="4">
        <f t="shared" si="124"/>
        <v>4.1858109862826671</v>
      </c>
      <c r="F380" s="4">
        <f t="shared" si="125"/>
        <v>3.3612912655822234</v>
      </c>
      <c r="G380" s="11">
        <v>2.8168309401110703E-2</v>
      </c>
      <c r="H380" s="7">
        <f t="shared" si="122"/>
        <v>1.0281683094011107</v>
      </c>
      <c r="I380" s="5">
        <f t="shared" si="126"/>
        <v>2.1983946248066442</v>
      </c>
      <c r="J380" s="5">
        <f t="shared" si="127"/>
        <v>4.0711340234954587</v>
      </c>
      <c r="K380" s="5">
        <f t="shared" si="128"/>
        <v>3.2692033345592164</v>
      </c>
      <c r="L380">
        <v>2.5299999999999998</v>
      </c>
      <c r="M380">
        <v>3.16</v>
      </c>
      <c r="N380">
        <v>3.16</v>
      </c>
      <c r="O380" s="5">
        <f t="shared" si="129"/>
        <v>2.6012658227848098</v>
      </c>
      <c r="P380" s="5">
        <f t="shared" si="130"/>
        <v>3.2490118577075098</v>
      </c>
      <c r="Q380" s="5">
        <f t="shared" si="131"/>
        <v>3.2490118577075098</v>
      </c>
      <c r="R380" s="6">
        <f t="shared" si="132"/>
        <v>0.38442822384428227</v>
      </c>
      <c r="S380" s="6">
        <f t="shared" si="133"/>
        <v>0.30778588807785889</v>
      </c>
      <c r="T380" s="6">
        <f t="shared" si="134"/>
        <v>0.30778588807785889</v>
      </c>
      <c r="U380">
        <f t="shared" si="135"/>
        <v>1.1508397862019524</v>
      </c>
      <c r="V380">
        <f t="shared" si="136"/>
        <v>0.77619650489591041</v>
      </c>
      <c r="W380">
        <f t="shared" si="137"/>
        <v>0.96659634675983219</v>
      </c>
      <c r="X380" t="s">
        <v>267</v>
      </c>
      <c r="Y380" t="s">
        <v>266</v>
      </c>
      <c r="Z380" t="s">
        <v>416</v>
      </c>
      <c r="AA380" s="8" t="s">
        <v>430</v>
      </c>
      <c r="AB380" s="28" t="s">
        <v>32</v>
      </c>
      <c r="AC380" s="37">
        <v>44349</v>
      </c>
      <c r="AD380" s="8" t="s">
        <v>29</v>
      </c>
    </row>
    <row r="381" spans="1:30" x14ac:dyDescent="0.25">
      <c r="A381" s="9">
        <v>0.39519772004274728</v>
      </c>
      <c r="B381" s="9">
        <v>0.35916397291186886</v>
      </c>
      <c r="C381" s="9">
        <v>0.23646034557392473</v>
      </c>
      <c r="D381" s="3">
        <f t="shared" si="123"/>
        <v>2.5303789705361486</v>
      </c>
      <c r="E381" s="4">
        <f t="shared" si="124"/>
        <v>2.7842436196833655</v>
      </c>
      <c r="F381" s="4">
        <f t="shared" si="125"/>
        <v>4.229038901101366</v>
      </c>
      <c r="G381" s="11">
        <v>2.8448314793964702E-2</v>
      </c>
      <c r="H381" s="7">
        <f t="shared" si="122"/>
        <v>1.0284483147939647</v>
      </c>
      <c r="I381" s="5">
        <f t="shared" si="126"/>
        <v>2.4603851590180055</v>
      </c>
      <c r="J381" s="5">
        <f t="shared" si="127"/>
        <v>2.7072275578974039</v>
      </c>
      <c r="K381" s="5">
        <f t="shared" si="128"/>
        <v>4.1120577867334003</v>
      </c>
      <c r="L381">
        <v>2.42</v>
      </c>
      <c r="M381">
        <v>3.48</v>
      </c>
      <c r="N381">
        <v>3.05</v>
      </c>
      <c r="O381" s="5">
        <f t="shared" si="129"/>
        <v>2.4888449218013946</v>
      </c>
      <c r="P381" s="5">
        <f t="shared" si="130"/>
        <v>3.579000135482997</v>
      </c>
      <c r="Q381" s="5">
        <f t="shared" si="131"/>
        <v>3.136767360121592</v>
      </c>
      <c r="R381" s="6">
        <f t="shared" si="132"/>
        <v>0.40179281209542483</v>
      </c>
      <c r="S381" s="6">
        <f t="shared" si="133"/>
        <v>0.27940764519279543</v>
      </c>
      <c r="T381" s="6">
        <f t="shared" si="134"/>
        <v>0.31879954271177974</v>
      </c>
      <c r="U381">
        <f t="shared" si="135"/>
        <v>0.98358583863588078</v>
      </c>
      <c r="V381">
        <f t="shared" si="136"/>
        <v>1.2854479077121901</v>
      </c>
      <c r="W381">
        <f t="shared" si="137"/>
        <v>0.74172109395935937</v>
      </c>
      <c r="X381" t="s">
        <v>453</v>
      </c>
      <c r="Y381" t="s">
        <v>263</v>
      </c>
      <c r="Z381" t="s">
        <v>416</v>
      </c>
      <c r="AA381" s="8" t="s">
        <v>432</v>
      </c>
      <c r="AB381" s="28" t="s">
        <v>421</v>
      </c>
      <c r="AC381" s="37">
        <v>44349</v>
      </c>
      <c r="AD381" s="8" t="s">
        <v>437</v>
      </c>
    </row>
    <row r="382" spans="1:30" x14ac:dyDescent="0.25">
      <c r="A382" s="9">
        <v>0.36804345660240301</v>
      </c>
      <c r="B382" s="9">
        <v>0.35405322462249539</v>
      </c>
      <c r="C382" s="9">
        <v>0.26554611983787707</v>
      </c>
      <c r="D382" s="3">
        <f t="shared" si="123"/>
        <v>2.7170704493200621</v>
      </c>
      <c r="E382" s="4">
        <f t="shared" si="124"/>
        <v>2.8244340976310465</v>
      </c>
      <c r="F382" s="4">
        <f t="shared" si="125"/>
        <v>3.7658241838010151</v>
      </c>
      <c r="G382" s="11">
        <v>2.8914591699369829E-2</v>
      </c>
      <c r="H382" s="7">
        <f t="shared" si="122"/>
        <v>1.0289145916993698</v>
      </c>
      <c r="I382" s="5">
        <f t="shared" si="126"/>
        <v>2.6407152461823973</v>
      </c>
      <c r="J382" s="5">
        <f t="shared" si="127"/>
        <v>2.7450617577171021</v>
      </c>
      <c r="K382" s="5">
        <f t="shared" si="128"/>
        <v>3.6599968687209761</v>
      </c>
      <c r="L382">
        <v>2.0499999999999998</v>
      </c>
      <c r="M382">
        <v>3.58</v>
      </c>
      <c r="N382">
        <v>3.82</v>
      </c>
      <c r="O382" s="5">
        <f t="shared" si="129"/>
        <v>2.1092749129837078</v>
      </c>
      <c r="P382" s="5">
        <f t="shared" si="130"/>
        <v>3.683514238283744</v>
      </c>
      <c r="Q382" s="5">
        <f t="shared" si="131"/>
        <v>3.9304537402915924</v>
      </c>
      <c r="R382" s="6">
        <f t="shared" si="132"/>
        <v>0.47409656932079769</v>
      </c>
      <c r="S382" s="6">
        <f t="shared" si="133"/>
        <v>0.27147987908034499</v>
      </c>
      <c r="T382" s="6">
        <f t="shared" si="134"/>
        <v>0.25442355159885738</v>
      </c>
      <c r="U382">
        <f t="shared" si="135"/>
        <v>0.77630482989925675</v>
      </c>
      <c r="V382">
        <f t="shared" si="136"/>
        <v>1.3041600940072344</v>
      </c>
      <c r="W382">
        <f t="shared" si="137"/>
        <v>1.0437167399367033</v>
      </c>
      <c r="X382" t="s">
        <v>262</v>
      </c>
      <c r="Y382" t="s">
        <v>265</v>
      </c>
      <c r="Z382" t="s">
        <v>416</v>
      </c>
      <c r="AA382" s="8" t="s">
        <v>432</v>
      </c>
      <c r="AB382" s="28" t="s">
        <v>421</v>
      </c>
      <c r="AC382" s="37">
        <v>44349</v>
      </c>
      <c r="AD382" s="8" t="s">
        <v>423</v>
      </c>
    </row>
    <row r="383" spans="1:30" x14ac:dyDescent="0.25">
      <c r="A383" s="9">
        <v>0.40837742428135526</v>
      </c>
      <c r="B383" s="9">
        <v>0.22056628208349735</v>
      </c>
      <c r="C383" s="9">
        <v>0.34403394850824842</v>
      </c>
      <c r="D383" s="3">
        <f t="shared" si="123"/>
        <v>2.4487151848801543</v>
      </c>
      <c r="E383" s="4">
        <f t="shared" si="124"/>
        <v>4.533784541108786</v>
      </c>
      <c r="F383" s="4">
        <f t="shared" si="125"/>
        <v>2.9066898901578151</v>
      </c>
      <c r="G383" s="11">
        <v>3.911658406886942E-2</v>
      </c>
      <c r="H383" s="7">
        <f t="shared" si="122"/>
        <v>1.0391165840688694</v>
      </c>
      <c r="I383" s="5">
        <f t="shared" si="126"/>
        <v>2.3565355634030194</v>
      </c>
      <c r="J383" s="5">
        <f t="shared" si="127"/>
        <v>4.3631144095072019</v>
      </c>
      <c r="K383" s="5">
        <f t="shared" si="128"/>
        <v>2.7972702338904916</v>
      </c>
      <c r="L383">
        <v>2.86</v>
      </c>
      <c r="M383">
        <v>3.62</v>
      </c>
      <c r="N383">
        <v>2.42</v>
      </c>
      <c r="O383" s="5">
        <f t="shared" si="129"/>
        <v>2.9718734304369665</v>
      </c>
      <c r="P383" s="5">
        <f t="shared" si="130"/>
        <v>3.7616020343293073</v>
      </c>
      <c r="Q383" s="5">
        <f t="shared" si="131"/>
        <v>2.5146621334466639</v>
      </c>
      <c r="R383" s="6">
        <f t="shared" si="132"/>
        <v>0.33648808517829981</v>
      </c>
      <c r="S383" s="6">
        <f t="shared" si="133"/>
        <v>0.2658441777928004</v>
      </c>
      <c r="T383" s="6">
        <f t="shared" si="134"/>
        <v>0.39766773702889979</v>
      </c>
      <c r="U383">
        <f t="shared" si="135"/>
        <v>1.2136460168120438</v>
      </c>
      <c r="V383">
        <f t="shared" si="136"/>
        <v>0.82968257538973544</v>
      </c>
      <c r="W383">
        <f t="shared" si="137"/>
        <v>0.8651291429338317</v>
      </c>
      <c r="X383" t="s">
        <v>270</v>
      </c>
      <c r="Y383" t="s">
        <v>274</v>
      </c>
      <c r="Z383" t="s">
        <v>417</v>
      </c>
      <c r="AA383" s="8" t="s">
        <v>432</v>
      </c>
      <c r="AB383" s="28" t="s">
        <v>425</v>
      </c>
      <c r="AC383" s="37">
        <v>44349</v>
      </c>
      <c r="AD383" s="8" t="s">
        <v>32</v>
      </c>
    </row>
    <row r="384" spans="1:30" x14ac:dyDescent="0.25">
      <c r="A384" s="9">
        <v>0.20301371815276703</v>
      </c>
      <c r="B384" s="9">
        <v>0.43852462251422908</v>
      </c>
      <c r="C384" s="9">
        <v>0.34207988526124267</v>
      </c>
      <c r="D384" s="3">
        <f t="shared" si="123"/>
        <v>4.9257755047247791</v>
      </c>
      <c r="E384" s="4">
        <f t="shared" si="124"/>
        <v>2.2803736635507903</v>
      </c>
      <c r="F384" s="4">
        <f t="shared" si="125"/>
        <v>2.9232937775230803</v>
      </c>
      <c r="G384" s="11">
        <v>4.0045049946039857E-2</v>
      </c>
      <c r="H384" s="7">
        <f t="shared" si="122"/>
        <v>1.0400450499460399</v>
      </c>
      <c r="I384" s="5">
        <f t="shared" si="126"/>
        <v>4.7361174450859993</v>
      </c>
      <c r="J384" s="5">
        <f t="shared" si="127"/>
        <v>2.1925720079809059</v>
      </c>
      <c r="K384" s="5">
        <f t="shared" si="128"/>
        <v>2.8107376480227928</v>
      </c>
      <c r="L384">
        <v>3.64</v>
      </c>
      <c r="M384">
        <v>3.7</v>
      </c>
      <c r="N384">
        <v>2.02</v>
      </c>
      <c r="O384" s="5">
        <f t="shared" si="129"/>
        <v>3.7857639818035853</v>
      </c>
      <c r="P384" s="5">
        <f t="shared" si="130"/>
        <v>3.8481666848003475</v>
      </c>
      <c r="Q384" s="5">
        <f t="shared" si="131"/>
        <v>2.1008910008910004</v>
      </c>
      <c r="R384" s="6">
        <f t="shared" si="132"/>
        <v>0.26414747586128901</v>
      </c>
      <c r="S384" s="6">
        <f t="shared" si="133"/>
        <v>0.25986400327975462</v>
      </c>
      <c r="T384" s="6">
        <f t="shared" si="134"/>
        <v>0.47598852085895654</v>
      </c>
      <c r="U384">
        <f t="shared" si="135"/>
        <v>0.76856202199477008</v>
      </c>
      <c r="V384">
        <f t="shared" si="136"/>
        <v>1.687515842823905</v>
      </c>
      <c r="W384">
        <f t="shared" si="137"/>
        <v>0.71867255253117079</v>
      </c>
      <c r="X384" t="s">
        <v>276</v>
      </c>
      <c r="Y384" t="s">
        <v>272</v>
      </c>
      <c r="Z384" t="s">
        <v>417</v>
      </c>
      <c r="AA384" s="8" t="s">
        <v>431</v>
      </c>
      <c r="AB384" s="28" t="s">
        <v>33</v>
      </c>
      <c r="AC384" s="37">
        <v>44349</v>
      </c>
      <c r="AD384" s="8" t="s">
        <v>423</v>
      </c>
    </row>
    <row r="385" spans="1:30" x14ac:dyDescent="0.25">
      <c r="A385" s="9">
        <v>0.62535269069872113</v>
      </c>
      <c r="B385" s="9">
        <v>0.21335129902312275</v>
      </c>
      <c r="C385" s="9">
        <v>0.15448572734481267</v>
      </c>
      <c r="D385" s="3">
        <f t="shared" si="123"/>
        <v>1.5990976210283459</v>
      </c>
      <c r="E385" s="4">
        <f t="shared" si="124"/>
        <v>4.6871052793150385</v>
      </c>
      <c r="F385" s="4">
        <f t="shared" si="125"/>
        <v>6.4730898911327683</v>
      </c>
      <c r="G385" s="11">
        <v>4.0710284277840625E-2</v>
      </c>
      <c r="H385" s="7">
        <f t="shared" si="122"/>
        <v>1.0407102842778406</v>
      </c>
      <c r="I385" s="5">
        <f t="shared" si="126"/>
        <v>1.5365444592853004</v>
      </c>
      <c r="J385" s="5">
        <f t="shared" si="127"/>
        <v>4.5037560886289008</v>
      </c>
      <c r="K385" s="5">
        <f t="shared" si="128"/>
        <v>6.2198769330164838</v>
      </c>
      <c r="L385">
        <v>2.09</v>
      </c>
      <c r="M385">
        <v>3.66</v>
      </c>
      <c r="N385">
        <v>3.46</v>
      </c>
      <c r="O385" s="5">
        <f t="shared" si="129"/>
        <v>2.1750844941406866</v>
      </c>
      <c r="P385" s="5">
        <f t="shared" si="130"/>
        <v>3.8089996404568969</v>
      </c>
      <c r="Q385" s="5">
        <f t="shared" si="131"/>
        <v>3.6008575836013286</v>
      </c>
      <c r="R385" s="6">
        <f t="shared" si="132"/>
        <v>0.45975225454175805</v>
      </c>
      <c r="S385" s="6">
        <f t="shared" si="133"/>
        <v>0.26253612349515687</v>
      </c>
      <c r="T385" s="6">
        <f t="shared" si="134"/>
        <v>0.27771162196308502</v>
      </c>
      <c r="U385">
        <f t="shared" si="135"/>
        <v>1.3601949409079452</v>
      </c>
      <c r="V385">
        <f t="shared" si="136"/>
        <v>0.81265502127008638</v>
      </c>
      <c r="W385">
        <f t="shared" si="137"/>
        <v>0.5562811028677358</v>
      </c>
      <c r="X385" t="s">
        <v>278</v>
      </c>
      <c r="Y385" t="s">
        <v>273</v>
      </c>
      <c r="Z385" t="s">
        <v>417</v>
      </c>
      <c r="AA385" s="8" t="s">
        <v>430</v>
      </c>
      <c r="AB385" s="28" t="s">
        <v>32</v>
      </c>
      <c r="AC385" s="37">
        <v>44349</v>
      </c>
      <c r="AD385" s="8" t="s">
        <v>440</v>
      </c>
    </row>
    <row r="386" spans="1:30" x14ac:dyDescent="0.25">
      <c r="A386" s="9">
        <v>0.272214208734333</v>
      </c>
      <c r="B386" s="9">
        <v>0.28086672239966387</v>
      </c>
      <c r="C386" s="9">
        <v>0.40777285051225687</v>
      </c>
      <c r="D386" s="3">
        <f t="shared" si="123"/>
        <v>3.6735775279678671</v>
      </c>
      <c r="E386" s="4">
        <f t="shared" si="124"/>
        <v>3.5604075536475759</v>
      </c>
      <c r="F386" s="4">
        <f t="shared" si="125"/>
        <v>2.4523457085084726</v>
      </c>
      <c r="G386" s="11">
        <v>3.8713949672853687E-2</v>
      </c>
      <c r="H386" s="7">
        <f t="shared" ref="H386:H449" si="138">(G386/100%) + 1</f>
        <v>1.0387139496728537</v>
      </c>
      <c r="I386" s="5">
        <f t="shared" si="126"/>
        <v>3.5366594711901889</v>
      </c>
      <c r="J386" s="5">
        <f t="shared" si="127"/>
        <v>3.4277074595647221</v>
      </c>
      <c r="K386" s="5">
        <f t="shared" si="128"/>
        <v>2.3609442323180958</v>
      </c>
      <c r="L386">
        <v>2.92</v>
      </c>
      <c r="M386">
        <v>3.15</v>
      </c>
      <c r="N386">
        <v>2.64</v>
      </c>
      <c r="O386" s="5">
        <f t="shared" si="129"/>
        <v>3.0330447330447328</v>
      </c>
      <c r="P386" s="5">
        <f t="shared" si="130"/>
        <v>3.2719489414694891</v>
      </c>
      <c r="Q386" s="5">
        <f t="shared" si="131"/>
        <v>2.7422048271363337</v>
      </c>
      <c r="R386" s="6">
        <f t="shared" si="132"/>
        <v>0.32970169846329517</v>
      </c>
      <c r="S386" s="6">
        <f t="shared" si="133"/>
        <v>0.30562824111518155</v>
      </c>
      <c r="T386" s="6">
        <f t="shared" si="134"/>
        <v>0.36467006042152339</v>
      </c>
      <c r="U386">
        <f t="shared" si="135"/>
        <v>0.82563787206160821</v>
      </c>
      <c r="V386">
        <f t="shared" si="136"/>
        <v>0.918981575049585</v>
      </c>
      <c r="W386">
        <f t="shared" si="137"/>
        <v>1.1181966790498534</v>
      </c>
      <c r="X386" t="s">
        <v>275</v>
      </c>
      <c r="Y386" t="s">
        <v>277</v>
      </c>
      <c r="Z386" t="s">
        <v>417</v>
      </c>
      <c r="AA386" s="8" t="s">
        <v>432</v>
      </c>
      <c r="AB386" s="28" t="s">
        <v>421</v>
      </c>
      <c r="AC386" s="37">
        <v>44349</v>
      </c>
      <c r="AD386" s="8" t="s">
        <v>33</v>
      </c>
    </row>
    <row r="387" spans="1:30" x14ac:dyDescent="0.25">
      <c r="A387" s="9">
        <v>0.76293744034719935</v>
      </c>
      <c r="B387" s="9">
        <v>0.1474503473845819</v>
      </c>
      <c r="C387" s="9">
        <v>7.7502718711220303E-2</v>
      </c>
      <c r="D387" s="3">
        <f t="shared" si="123"/>
        <v>1.310723457935054</v>
      </c>
      <c r="E387" s="4">
        <f t="shared" si="124"/>
        <v>6.7819440085263896</v>
      </c>
      <c r="F387" s="4">
        <f t="shared" si="125"/>
        <v>12.902773175300585</v>
      </c>
      <c r="G387" s="11">
        <v>2.294417609583066E-2</v>
      </c>
      <c r="H387" s="7">
        <f t="shared" si="138"/>
        <v>1.0229441760958307</v>
      </c>
      <c r="I387" s="5">
        <f t="shared" si="126"/>
        <v>1.2813245224559193</v>
      </c>
      <c r="J387" s="5">
        <f t="shared" si="127"/>
        <v>6.6298280658973603</v>
      </c>
      <c r="K387" s="5">
        <f t="shared" si="128"/>
        <v>12.613369797504802</v>
      </c>
      <c r="L387">
        <v>2.23</v>
      </c>
      <c r="M387">
        <v>3.37</v>
      </c>
      <c r="N387">
        <v>3.6</v>
      </c>
      <c r="O387" s="5">
        <f t="shared" si="129"/>
        <v>2.2811655126937023</v>
      </c>
      <c r="P387" s="5">
        <f t="shared" si="130"/>
        <v>3.4473218734429496</v>
      </c>
      <c r="Q387" s="5">
        <f t="shared" si="131"/>
        <v>3.6825990339449906</v>
      </c>
      <c r="R387" s="6">
        <f t="shared" si="132"/>
        <v>0.43837239973839304</v>
      </c>
      <c r="S387" s="6">
        <f t="shared" si="133"/>
        <v>0.29008025264588022</v>
      </c>
      <c r="T387" s="6">
        <f t="shared" si="134"/>
        <v>0.2715473476157268</v>
      </c>
      <c r="U387">
        <f t="shared" si="135"/>
        <v>1.7403865772628397</v>
      </c>
      <c r="V387">
        <f t="shared" si="136"/>
        <v>0.50830880778563059</v>
      </c>
      <c r="W387">
        <f t="shared" si="137"/>
        <v>0.2854114370540502</v>
      </c>
      <c r="X387" t="s">
        <v>282</v>
      </c>
      <c r="Y387" t="s">
        <v>382</v>
      </c>
      <c r="Z387" t="s">
        <v>405</v>
      </c>
      <c r="AA387" s="8" t="s">
        <v>430</v>
      </c>
      <c r="AB387" s="28" t="s">
        <v>428</v>
      </c>
      <c r="AC387" s="37">
        <v>44349</v>
      </c>
      <c r="AD387" s="8" t="s">
        <v>425</v>
      </c>
    </row>
    <row r="388" spans="1:30" x14ac:dyDescent="0.25">
      <c r="A388" s="9">
        <v>0.10709113982660083</v>
      </c>
      <c r="B388" s="9">
        <v>0.28928126512540914</v>
      </c>
      <c r="C388" s="9">
        <v>0.53441769975621878</v>
      </c>
      <c r="D388" s="3">
        <f t="shared" si="123"/>
        <v>9.3378406618808416</v>
      </c>
      <c r="E388" s="4">
        <f t="shared" si="124"/>
        <v>3.4568432890615308</v>
      </c>
      <c r="F388" s="4">
        <f t="shared" si="125"/>
        <v>1.871195509535261</v>
      </c>
      <c r="G388" s="11">
        <v>2.7061169994533341E-2</v>
      </c>
      <c r="H388" s="7">
        <f t="shared" si="138"/>
        <v>1.0270611699945333</v>
      </c>
      <c r="I388" s="5">
        <f t="shared" si="126"/>
        <v>9.0918057606350207</v>
      </c>
      <c r="J388" s="5">
        <f t="shared" si="127"/>
        <v>3.3657618358602051</v>
      </c>
      <c r="K388" s="5">
        <f t="shared" si="128"/>
        <v>1.8218929545795415</v>
      </c>
      <c r="L388">
        <v>7.17</v>
      </c>
      <c r="M388">
        <v>4.62</v>
      </c>
      <c r="N388">
        <v>1.49</v>
      </c>
      <c r="O388" s="5">
        <f t="shared" si="129"/>
        <v>7.3640285888608039</v>
      </c>
      <c r="P388" s="5">
        <f t="shared" si="130"/>
        <v>4.7450226053747437</v>
      </c>
      <c r="Q388" s="5">
        <f t="shared" si="131"/>
        <v>1.5303211432918546</v>
      </c>
      <c r="R388" s="6">
        <f t="shared" si="132"/>
        <v>0.13579523598165408</v>
      </c>
      <c r="S388" s="6">
        <f t="shared" si="133"/>
        <v>0.21074715194555407</v>
      </c>
      <c r="T388" s="6">
        <f t="shared" si="134"/>
        <v>0.65345761207279185</v>
      </c>
      <c r="U388">
        <f t="shared" si="135"/>
        <v>0.78862221529677823</v>
      </c>
      <c r="V388">
        <f t="shared" si="136"/>
        <v>1.3726461423314711</v>
      </c>
      <c r="W388">
        <f t="shared" si="137"/>
        <v>0.81783070528633983</v>
      </c>
      <c r="X388" t="s">
        <v>75</v>
      </c>
      <c r="Y388" t="s">
        <v>281</v>
      </c>
      <c r="Z388" t="s">
        <v>405</v>
      </c>
      <c r="AA388" s="8" t="s">
        <v>431</v>
      </c>
      <c r="AB388" s="28" t="s">
        <v>33</v>
      </c>
      <c r="AC388" s="37">
        <v>44349</v>
      </c>
      <c r="AD388" s="8" t="s">
        <v>29</v>
      </c>
    </row>
    <row r="389" spans="1:30" x14ac:dyDescent="0.25">
      <c r="A389" s="9">
        <v>0.16577713463895066</v>
      </c>
      <c r="B389" s="9">
        <v>0.28374396541222618</v>
      </c>
      <c r="C389" s="9">
        <v>0.49191036072470462</v>
      </c>
      <c r="D389" s="3">
        <f t="shared" si="123"/>
        <v>6.0321949838131781</v>
      </c>
      <c r="E389" s="4">
        <f t="shared" si="124"/>
        <v>3.5243040272140753</v>
      </c>
      <c r="F389" s="4">
        <f t="shared" si="125"/>
        <v>2.0328907049787581</v>
      </c>
      <c r="G389" s="11">
        <v>2.6093551044865659E-2</v>
      </c>
      <c r="H389" s="7">
        <f t="shared" si="138"/>
        <v>1.0260935510448657</v>
      </c>
      <c r="I389" s="5">
        <f t="shared" si="126"/>
        <v>5.8787963121594764</v>
      </c>
      <c r="J389" s="5">
        <f t="shared" si="127"/>
        <v>3.4346810031359181</v>
      </c>
      <c r="K389" s="5">
        <f t="shared" si="128"/>
        <v>1.9811943101178993</v>
      </c>
      <c r="L389">
        <v>6.76</v>
      </c>
      <c r="M389">
        <v>3.95</v>
      </c>
      <c r="N389">
        <v>1.6</v>
      </c>
      <c r="O389" s="5">
        <f t="shared" si="129"/>
        <v>6.9363924050632919</v>
      </c>
      <c r="P389" s="5">
        <f t="shared" si="130"/>
        <v>4.0530695266272199</v>
      </c>
      <c r="Q389" s="5">
        <f t="shared" si="131"/>
        <v>1.6417496816717851</v>
      </c>
      <c r="R389" s="6">
        <f t="shared" si="132"/>
        <v>0.14416716091062548</v>
      </c>
      <c r="S389" s="6">
        <f t="shared" si="133"/>
        <v>0.24672658424198179</v>
      </c>
      <c r="T389" s="6">
        <f t="shared" si="134"/>
        <v>0.60910625484739256</v>
      </c>
      <c r="U389">
        <f t="shared" si="135"/>
        <v>1.1498952576427721</v>
      </c>
      <c r="V389">
        <f t="shared" si="136"/>
        <v>1.1500340195766616</v>
      </c>
      <c r="W389">
        <f t="shared" si="137"/>
        <v>0.80759367813083682</v>
      </c>
      <c r="X389" t="s">
        <v>284</v>
      </c>
      <c r="Y389" t="s">
        <v>285</v>
      </c>
      <c r="Z389" t="s">
        <v>405</v>
      </c>
      <c r="AA389" s="8" t="s">
        <v>432</v>
      </c>
      <c r="AB389" s="28" t="s">
        <v>421</v>
      </c>
      <c r="AC389" s="37">
        <v>44349</v>
      </c>
      <c r="AD389" s="8" t="s">
        <v>425</v>
      </c>
    </row>
    <row r="390" spans="1:30" x14ac:dyDescent="0.25">
      <c r="A390" s="9">
        <v>0.7350197167375756</v>
      </c>
      <c r="B390" s="9">
        <v>0.18338788134903714</v>
      </c>
      <c r="C390" s="9">
        <v>7.8615011429359588E-2</v>
      </c>
      <c r="D390" s="3">
        <f t="shared" si="123"/>
        <v>1.3605077213963097</v>
      </c>
      <c r="E390" s="4">
        <f t="shared" si="124"/>
        <v>5.4529230211058897</v>
      </c>
      <c r="F390" s="4">
        <f t="shared" si="125"/>
        <v>12.720216938447708</v>
      </c>
      <c r="G390" s="11">
        <v>2.382413028571273E-2</v>
      </c>
      <c r="H390" s="7">
        <f t="shared" si="138"/>
        <v>1.0238241302857127</v>
      </c>
      <c r="I390" s="5">
        <f t="shared" si="126"/>
        <v>1.3288490485339906</v>
      </c>
      <c r="J390" s="5">
        <f t="shared" si="127"/>
        <v>5.3260348723995925</v>
      </c>
      <c r="K390" s="5">
        <f t="shared" si="128"/>
        <v>12.424220686123064</v>
      </c>
      <c r="L390">
        <v>1.72</v>
      </c>
      <c r="M390">
        <v>3.66</v>
      </c>
      <c r="N390">
        <v>5.91</v>
      </c>
      <c r="O390" s="5">
        <f t="shared" si="129"/>
        <v>1.7609775040914259</v>
      </c>
      <c r="P390" s="5">
        <f t="shared" si="130"/>
        <v>3.7471963168457085</v>
      </c>
      <c r="Q390" s="5">
        <f t="shared" si="131"/>
        <v>6.0508006099885625</v>
      </c>
      <c r="R390" s="6">
        <f t="shared" si="132"/>
        <v>0.56786642513979679</v>
      </c>
      <c r="S390" s="6">
        <f t="shared" si="133"/>
        <v>0.2668661888635111</v>
      </c>
      <c r="T390" s="6">
        <f t="shared" si="134"/>
        <v>0.16526738599669213</v>
      </c>
      <c r="U390">
        <f t="shared" si="135"/>
        <v>1.2943531862385227</v>
      </c>
      <c r="V390">
        <f t="shared" si="136"/>
        <v>0.6871903935452498</v>
      </c>
      <c r="W390">
        <f t="shared" si="137"/>
        <v>0.47568375911102684</v>
      </c>
      <c r="X390" t="s">
        <v>280</v>
      </c>
      <c r="Y390" t="s">
        <v>378</v>
      </c>
      <c r="Z390" t="s">
        <v>405</v>
      </c>
      <c r="AA390" s="8" t="s">
        <v>430</v>
      </c>
      <c r="AB390" s="28" t="s">
        <v>32</v>
      </c>
      <c r="AC390" s="37">
        <v>44349</v>
      </c>
      <c r="AD390" s="8" t="s">
        <v>427</v>
      </c>
    </row>
    <row r="391" spans="1:30" x14ac:dyDescent="0.25">
      <c r="A391" s="9">
        <v>0.30251631363553205</v>
      </c>
      <c r="B391" s="9">
        <v>0.32391553348646057</v>
      </c>
      <c r="C391" s="9">
        <v>0.34824533303313288</v>
      </c>
      <c r="D391" s="3">
        <f t="shared" si="123"/>
        <v>3.3056068546597053</v>
      </c>
      <c r="E391" s="4">
        <f t="shared" si="124"/>
        <v>3.0872245898074513</v>
      </c>
      <c r="F391" s="4">
        <f t="shared" si="125"/>
        <v>2.8715388409953442</v>
      </c>
      <c r="G391" s="11">
        <v>3.2563137328407876E-2</v>
      </c>
      <c r="H391" s="7">
        <f t="shared" si="138"/>
        <v>1.0325631373284079</v>
      </c>
      <c r="I391" s="5">
        <f t="shared" si="126"/>
        <v>3.2013605126485869</v>
      </c>
      <c r="J391" s="5">
        <f t="shared" si="127"/>
        <v>2.9898651987472182</v>
      </c>
      <c r="K391" s="5">
        <f t="shared" si="128"/>
        <v>2.7809813629653601</v>
      </c>
      <c r="L391">
        <v>3.04</v>
      </c>
      <c r="M391">
        <v>2.93</v>
      </c>
      <c r="N391">
        <v>2.76</v>
      </c>
      <c r="O391" s="5">
        <f t="shared" si="129"/>
        <v>3.1389919374783601</v>
      </c>
      <c r="P391" s="5">
        <f t="shared" si="130"/>
        <v>3.0254099923722353</v>
      </c>
      <c r="Q391" s="5">
        <f t="shared" si="131"/>
        <v>2.8498742590264055</v>
      </c>
      <c r="R391" s="6">
        <f t="shared" si="132"/>
        <v>0.31857361213973934</v>
      </c>
      <c r="S391" s="6">
        <f t="shared" si="133"/>
        <v>0.33053371361938827</v>
      </c>
      <c r="T391" s="6">
        <f t="shared" si="134"/>
        <v>0.35089267424087234</v>
      </c>
      <c r="U391">
        <f t="shared" si="135"/>
        <v>0.94959626945761</v>
      </c>
      <c r="V391">
        <f t="shared" si="136"/>
        <v>0.97997729169452119</v>
      </c>
      <c r="W391">
        <f t="shared" si="137"/>
        <v>0.99245541043720342</v>
      </c>
      <c r="X391" t="s">
        <v>387</v>
      </c>
      <c r="Y391" t="s">
        <v>287</v>
      </c>
      <c r="Z391" t="s">
        <v>406</v>
      </c>
      <c r="AA391" s="8" t="s">
        <v>432</v>
      </c>
      <c r="AB391" s="28" t="s">
        <v>421</v>
      </c>
      <c r="AC391" s="37">
        <v>44349</v>
      </c>
      <c r="AD391" s="8" t="s">
        <v>423</v>
      </c>
    </row>
    <row r="392" spans="1:30" x14ac:dyDescent="0.25">
      <c r="A392" s="9">
        <v>0.43262092667735086</v>
      </c>
      <c r="B392" s="9">
        <v>0.37671319621269195</v>
      </c>
      <c r="C392" s="9">
        <v>0.18598569420520036</v>
      </c>
      <c r="D392" s="3">
        <f t="shared" si="123"/>
        <v>2.311492436762776</v>
      </c>
      <c r="E392" s="4">
        <f t="shared" si="124"/>
        <v>2.6545393420075492</v>
      </c>
      <c r="F392" s="4">
        <f t="shared" si="125"/>
        <v>5.3767576279102807</v>
      </c>
      <c r="G392" s="11">
        <v>3.328975036820303E-2</v>
      </c>
      <c r="H392" s="7">
        <f t="shared" si="138"/>
        <v>1.033289750368203</v>
      </c>
      <c r="I392" s="5">
        <f t="shared" si="126"/>
        <v>2.2370225156487789</v>
      </c>
      <c r="J392" s="5">
        <f t="shared" si="127"/>
        <v>2.5690173942610279</v>
      </c>
      <c r="K392" s="5">
        <f t="shared" si="128"/>
        <v>5.2035333032136668</v>
      </c>
      <c r="L392">
        <v>3.37</v>
      </c>
      <c r="M392">
        <v>2.93</v>
      </c>
      <c r="N392">
        <v>2.5299999999999998</v>
      </c>
      <c r="O392" s="5">
        <f t="shared" si="129"/>
        <v>3.4821864587408444</v>
      </c>
      <c r="P392" s="5">
        <f t="shared" si="130"/>
        <v>3.0275389685788352</v>
      </c>
      <c r="Q392" s="5">
        <f t="shared" si="131"/>
        <v>2.6142230684315533</v>
      </c>
      <c r="R392" s="6">
        <f t="shared" si="132"/>
        <v>0.28717589131100096</v>
      </c>
      <c r="S392" s="6">
        <f t="shared" si="133"/>
        <v>0.33030128113244817</v>
      </c>
      <c r="T392" s="6">
        <f t="shared" si="134"/>
        <v>0.38252282755655076</v>
      </c>
      <c r="U392">
        <f t="shared" si="135"/>
        <v>1.5064667326437866</v>
      </c>
      <c r="V392">
        <f t="shared" si="136"/>
        <v>1.1405138815118097</v>
      </c>
      <c r="W392">
        <f t="shared" si="137"/>
        <v>0.48620809218949151</v>
      </c>
      <c r="X392" t="s">
        <v>54</v>
      </c>
      <c r="Y392" t="s">
        <v>386</v>
      </c>
      <c r="Z392" t="s">
        <v>406</v>
      </c>
      <c r="AA392" s="8" t="s">
        <v>430</v>
      </c>
      <c r="AB392" s="28" t="s">
        <v>424</v>
      </c>
      <c r="AC392" s="37">
        <v>44349</v>
      </c>
      <c r="AD392" s="17" t="s">
        <v>446</v>
      </c>
    </row>
    <row r="393" spans="1:30" x14ac:dyDescent="0.25">
      <c r="A393" s="9">
        <v>0.22623081461155198</v>
      </c>
      <c r="B393" s="9">
        <v>0.41039804152535314</v>
      </c>
      <c r="C393" s="9">
        <v>0.34495284693761041</v>
      </c>
      <c r="D393" s="3">
        <f t="shared" si="123"/>
        <v>4.4202643292296093</v>
      </c>
      <c r="E393" s="4">
        <f t="shared" si="124"/>
        <v>2.436658801497285</v>
      </c>
      <c r="F393" s="4">
        <f t="shared" si="125"/>
        <v>2.898946939785263</v>
      </c>
      <c r="G393" s="11">
        <v>3.2221928098181252E-2</v>
      </c>
      <c r="H393" s="7">
        <f t="shared" si="138"/>
        <v>1.0322219280981813</v>
      </c>
      <c r="I393" s="5">
        <f t="shared" si="126"/>
        <v>4.2822809794146997</v>
      </c>
      <c r="J393" s="5">
        <f t="shared" si="127"/>
        <v>2.3605958516951007</v>
      </c>
      <c r="K393" s="5">
        <f t="shared" si="128"/>
        <v>2.8084531638718739</v>
      </c>
      <c r="L393">
        <v>3.23</v>
      </c>
      <c r="M393">
        <v>2.85</v>
      </c>
      <c r="N393">
        <v>2.69</v>
      </c>
      <c r="O393" s="5">
        <f t="shared" si="129"/>
        <v>3.3340768277571255</v>
      </c>
      <c r="P393" s="5">
        <f t="shared" si="130"/>
        <v>2.9418324950798165</v>
      </c>
      <c r="Q393" s="5">
        <f t="shared" si="131"/>
        <v>2.7766769865841074</v>
      </c>
      <c r="R393" s="6">
        <f t="shared" si="132"/>
        <v>0.29993310042369731</v>
      </c>
      <c r="S393" s="6">
        <f t="shared" si="133"/>
        <v>0.3399241804801903</v>
      </c>
      <c r="T393" s="6">
        <f t="shared" si="134"/>
        <v>0.3601427190961124</v>
      </c>
      <c r="U393">
        <f t="shared" si="135"/>
        <v>0.75427091672099367</v>
      </c>
      <c r="V393">
        <f t="shared" si="136"/>
        <v>1.2073222944763997</v>
      </c>
      <c r="W393">
        <f t="shared" si="137"/>
        <v>0.95782263154833303</v>
      </c>
      <c r="X393" t="s">
        <v>393</v>
      </c>
      <c r="Y393" t="s">
        <v>293</v>
      </c>
      <c r="Z393" t="s">
        <v>406</v>
      </c>
      <c r="AA393" s="8" t="s">
        <v>432</v>
      </c>
      <c r="AB393" s="28" t="s">
        <v>421</v>
      </c>
      <c r="AC393" s="37">
        <v>44349</v>
      </c>
      <c r="AD393" s="32" t="s">
        <v>421</v>
      </c>
    </row>
    <row r="394" spans="1:30" x14ac:dyDescent="0.25">
      <c r="A394" s="9">
        <v>0.3256824895189202</v>
      </c>
      <c r="B394" s="9">
        <v>0.2784231781195311</v>
      </c>
      <c r="C394" s="9">
        <v>0.36480314330792818</v>
      </c>
      <c r="D394" s="3">
        <f t="shared" si="123"/>
        <v>3.0704751780703456</v>
      </c>
      <c r="E394" s="4">
        <f t="shared" si="124"/>
        <v>3.591655000686349</v>
      </c>
      <c r="F394" s="4">
        <f t="shared" si="125"/>
        <v>2.741204450521705</v>
      </c>
      <c r="G394" s="11">
        <v>3.7730268169426928E-2</v>
      </c>
      <c r="H394" s="7">
        <f t="shared" si="138"/>
        <v>1.0377302681694269</v>
      </c>
      <c r="I394" s="5">
        <f t="shared" si="126"/>
        <v>2.9588374476989228</v>
      </c>
      <c r="J394" s="5">
        <f t="shared" si="127"/>
        <v>3.4610679777338351</v>
      </c>
      <c r="K394" s="5">
        <f t="shared" si="128"/>
        <v>2.6415384947354714</v>
      </c>
      <c r="L394">
        <v>2.63</v>
      </c>
      <c r="M394">
        <v>3.45</v>
      </c>
      <c r="N394">
        <v>2.72</v>
      </c>
      <c r="O394" s="5">
        <f t="shared" si="129"/>
        <v>2.7292306052855926</v>
      </c>
      <c r="P394" s="5">
        <f t="shared" si="130"/>
        <v>3.5801694251845233</v>
      </c>
      <c r="Q394" s="5">
        <f t="shared" si="131"/>
        <v>2.8226263294208414</v>
      </c>
      <c r="R394" s="6">
        <f t="shared" si="132"/>
        <v>0.36640362967619505</v>
      </c>
      <c r="S394" s="6">
        <f t="shared" si="133"/>
        <v>0.27931639015895443</v>
      </c>
      <c r="T394" s="6">
        <f t="shared" si="134"/>
        <v>0.35427998016485035</v>
      </c>
      <c r="U394">
        <f t="shared" si="135"/>
        <v>0.88886261800064126</v>
      </c>
      <c r="V394">
        <f t="shared" si="136"/>
        <v>0.9968021495662498</v>
      </c>
      <c r="W394">
        <f t="shared" si="137"/>
        <v>1.0297029573564425</v>
      </c>
      <c r="X394" t="s">
        <v>295</v>
      </c>
      <c r="Y394" t="s">
        <v>300</v>
      </c>
      <c r="Z394" t="s">
        <v>411</v>
      </c>
      <c r="AA394" s="8" t="s">
        <v>432</v>
      </c>
      <c r="AB394" s="28" t="s">
        <v>421</v>
      </c>
      <c r="AC394" s="37">
        <v>44349</v>
      </c>
      <c r="AD394" s="8" t="s">
        <v>441</v>
      </c>
    </row>
    <row r="395" spans="1:30" s="13" customFormat="1" x14ac:dyDescent="0.25">
      <c r="A395" s="12">
        <v>0.84219120578340878</v>
      </c>
      <c r="B395" s="12">
        <v>0.10887631007279136</v>
      </c>
      <c r="C395" s="12">
        <v>3.2266823928730072E-2</v>
      </c>
      <c r="D395" s="3">
        <f t="shared" si="123"/>
        <v>1.1873788198367579</v>
      </c>
      <c r="E395" s="4">
        <f t="shared" si="124"/>
        <v>9.1847344875247021</v>
      </c>
      <c r="F395" s="4">
        <f t="shared" si="125"/>
        <v>30.99158448965315</v>
      </c>
      <c r="G395" s="11">
        <v>4.4243629056008871E-2</v>
      </c>
      <c r="H395" s="7">
        <f t="shared" si="138"/>
        <v>1.0442436290560089</v>
      </c>
      <c r="I395" s="5">
        <f t="shared" si="126"/>
        <v>1.137070686186654</v>
      </c>
      <c r="J395" s="5">
        <f t="shared" si="127"/>
        <v>8.795585849853504</v>
      </c>
      <c r="K395" s="5">
        <f t="shared" si="128"/>
        <v>29.678499947056789</v>
      </c>
      <c r="L395" s="13">
        <v>1.6</v>
      </c>
      <c r="M395" s="13">
        <v>4.26</v>
      </c>
      <c r="N395" s="13">
        <v>5.42</v>
      </c>
      <c r="O395" s="5">
        <f t="shared" si="129"/>
        <v>1.6707898064896143</v>
      </c>
      <c r="P395" s="5">
        <f t="shared" si="130"/>
        <v>4.4484778597785972</v>
      </c>
      <c r="Q395" s="5">
        <f t="shared" si="131"/>
        <v>5.6598004694835682</v>
      </c>
      <c r="R395" s="6">
        <f t="shared" si="132"/>
        <v>0.59851933266281632</v>
      </c>
      <c r="S395" s="6">
        <f t="shared" si="133"/>
        <v>0.22479599348838178</v>
      </c>
      <c r="T395" s="6">
        <f t="shared" si="134"/>
        <v>0.17668467384880188</v>
      </c>
      <c r="U395">
        <f t="shared" si="135"/>
        <v>1.4071244817381166</v>
      </c>
      <c r="V395">
        <f t="shared" si="136"/>
        <v>0.48433385481320185</v>
      </c>
      <c r="W395">
        <f t="shared" si="137"/>
        <v>0.1826237852205701</v>
      </c>
      <c r="X395" t="s">
        <v>297</v>
      </c>
      <c r="Y395" t="s">
        <v>302</v>
      </c>
      <c r="Z395" t="s">
        <v>411</v>
      </c>
      <c r="AA395" s="17" t="s">
        <v>430</v>
      </c>
      <c r="AB395" s="29" t="s">
        <v>427</v>
      </c>
      <c r="AC395" s="37">
        <v>44349</v>
      </c>
      <c r="AD395" s="17" t="s">
        <v>32</v>
      </c>
    </row>
    <row r="396" spans="1:30" x14ac:dyDescent="0.25">
      <c r="A396" s="9">
        <v>0.43652519555191471</v>
      </c>
      <c r="B396" s="9">
        <v>0.25300495735429285</v>
      </c>
      <c r="C396" s="9">
        <v>0.29032373703908515</v>
      </c>
      <c r="D396" s="3">
        <f t="shared" si="123"/>
        <v>2.2908185144632109</v>
      </c>
      <c r="E396" s="4">
        <f t="shared" si="124"/>
        <v>3.9524917237082451</v>
      </c>
      <c r="F396" s="4">
        <f t="shared" si="125"/>
        <v>3.4444307248131554</v>
      </c>
      <c r="G396" s="11">
        <v>3.9253213247021357E-2</v>
      </c>
      <c r="H396" s="7">
        <f t="shared" si="138"/>
        <v>1.0392532132470214</v>
      </c>
      <c r="I396" s="5">
        <f t="shared" si="126"/>
        <v>2.2042929338710677</v>
      </c>
      <c r="J396" s="5">
        <f t="shared" si="127"/>
        <v>3.8032037556652449</v>
      </c>
      <c r="K396" s="5">
        <f t="shared" si="128"/>
        <v>3.3143325234967973</v>
      </c>
      <c r="L396">
        <v>2.09</v>
      </c>
      <c r="M396">
        <v>3.75</v>
      </c>
      <c r="N396">
        <v>3.4</v>
      </c>
      <c r="O396" s="5">
        <f t="shared" si="129"/>
        <v>2.1720392156862744</v>
      </c>
      <c r="P396" s="5">
        <f t="shared" si="130"/>
        <v>3.8971995496763299</v>
      </c>
      <c r="Q396" s="5">
        <f t="shared" si="131"/>
        <v>3.5334609250398725</v>
      </c>
      <c r="R396" s="6">
        <f t="shared" si="132"/>
        <v>0.46039684402477116</v>
      </c>
      <c r="S396" s="6">
        <f t="shared" si="133"/>
        <v>0.25659450773647247</v>
      </c>
      <c r="T396" s="6">
        <f t="shared" si="134"/>
        <v>0.28300864823875638</v>
      </c>
      <c r="U396">
        <f t="shared" si="135"/>
        <v>0.94814984337387842</v>
      </c>
      <c r="V396">
        <f t="shared" si="136"/>
        <v>0.98601080586702916</v>
      </c>
      <c r="W396">
        <f t="shared" si="137"/>
        <v>1.0258475804391585</v>
      </c>
      <c r="X396" t="s">
        <v>299</v>
      </c>
      <c r="Y396" t="s">
        <v>79</v>
      </c>
      <c r="Z396" t="s">
        <v>411</v>
      </c>
      <c r="AA396" s="8" t="s">
        <v>430</v>
      </c>
      <c r="AB396" s="8" t="s">
        <v>32</v>
      </c>
      <c r="AC396" s="37">
        <v>44349</v>
      </c>
      <c r="AD396" s="8" t="s">
        <v>33</v>
      </c>
    </row>
    <row r="397" spans="1:30" x14ac:dyDescent="0.25">
      <c r="A397" s="9">
        <v>0.35617001640136164</v>
      </c>
      <c r="B397" s="9">
        <v>0.25626276512644014</v>
      </c>
      <c r="C397" s="9">
        <v>0.35736772271514744</v>
      </c>
      <c r="D397" s="3">
        <f t="shared" si="123"/>
        <v>2.8076479039524704</v>
      </c>
      <c r="E397" s="4">
        <f t="shared" si="124"/>
        <v>3.9022446335760081</v>
      </c>
      <c r="F397" s="4">
        <f t="shared" si="125"/>
        <v>2.7982381632072726</v>
      </c>
      <c r="G397" s="11">
        <v>3.9021611557767732E-2</v>
      </c>
      <c r="H397" s="7">
        <f t="shared" si="138"/>
        <v>1.0390216115577677</v>
      </c>
      <c r="I397" s="5">
        <f t="shared" si="126"/>
        <v>2.7022035660481256</v>
      </c>
      <c r="J397" s="5">
        <f t="shared" si="127"/>
        <v>3.7556914987798118</v>
      </c>
      <c r="K397" s="5">
        <f t="shared" si="128"/>
        <v>2.6931472185761129</v>
      </c>
      <c r="L397">
        <v>2.4700000000000002</v>
      </c>
      <c r="M397">
        <v>3.53</v>
      </c>
      <c r="N397">
        <v>2.85</v>
      </c>
      <c r="O397" s="5">
        <f t="shared" si="129"/>
        <v>2.5663833805476863</v>
      </c>
      <c r="P397" s="5">
        <f t="shared" si="130"/>
        <v>3.6677462887989201</v>
      </c>
      <c r="Q397" s="5">
        <f t="shared" si="131"/>
        <v>2.9612115929396383</v>
      </c>
      <c r="R397" s="6">
        <f t="shared" si="132"/>
        <v>0.38965339612922217</v>
      </c>
      <c r="S397" s="6">
        <f t="shared" si="133"/>
        <v>0.27264699389211866</v>
      </c>
      <c r="T397" s="6">
        <f t="shared" si="134"/>
        <v>0.33769960997865922</v>
      </c>
      <c r="U397">
        <f t="shared" si="135"/>
        <v>0.91406881074185142</v>
      </c>
      <c r="V397">
        <f t="shared" si="136"/>
        <v>0.93990680574985008</v>
      </c>
      <c r="W397">
        <f t="shared" si="137"/>
        <v>1.0582414434465326</v>
      </c>
      <c r="X397" t="s">
        <v>301</v>
      </c>
      <c r="Y397" t="s">
        <v>81</v>
      </c>
      <c r="Z397" t="s">
        <v>411</v>
      </c>
      <c r="AA397" s="8" t="s">
        <v>432</v>
      </c>
      <c r="AB397" s="8" t="s">
        <v>421</v>
      </c>
      <c r="AC397" s="37">
        <v>44349</v>
      </c>
      <c r="AD397" s="8" t="s">
        <v>33</v>
      </c>
    </row>
    <row r="398" spans="1:30" x14ac:dyDescent="0.25">
      <c r="A398" s="9">
        <v>0.4287226625889865</v>
      </c>
      <c r="B398" s="9">
        <v>0.21912148055553801</v>
      </c>
      <c r="C398" s="9">
        <v>0.32728273935736607</v>
      </c>
      <c r="D398" s="3">
        <f t="shared" si="123"/>
        <v>2.3325102385797907</v>
      </c>
      <c r="E398" s="4">
        <f t="shared" si="124"/>
        <v>4.5636785470082764</v>
      </c>
      <c r="F398" s="4">
        <f t="shared" si="125"/>
        <v>3.0554620813903708</v>
      </c>
      <c r="G398" s="11">
        <v>3.9171711487310912E-2</v>
      </c>
      <c r="H398" s="7">
        <f t="shared" si="138"/>
        <v>1.0391717114873109</v>
      </c>
      <c r="I398" s="5">
        <f t="shared" si="126"/>
        <v>2.2445859647597541</v>
      </c>
      <c r="J398" s="5">
        <f t="shared" si="127"/>
        <v>4.3916500964759013</v>
      </c>
      <c r="K398" s="5">
        <f t="shared" si="128"/>
        <v>2.9402860447550592</v>
      </c>
      <c r="L398">
        <v>3.51</v>
      </c>
      <c r="M398">
        <v>3.13</v>
      </c>
      <c r="N398">
        <v>2.2999999999999998</v>
      </c>
      <c r="O398" s="5">
        <f t="shared" si="129"/>
        <v>3.647492707320461</v>
      </c>
      <c r="P398" s="5">
        <f t="shared" si="130"/>
        <v>3.2526074569552832</v>
      </c>
      <c r="Q398" s="5">
        <f t="shared" si="131"/>
        <v>2.3900949364208151</v>
      </c>
      <c r="R398" s="6">
        <f t="shared" si="132"/>
        <v>0.27416093197198599</v>
      </c>
      <c r="S398" s="6">
        <f t="shared" si="133"/>
        <v>0.30744564575772232</v>
      </c>
      <c r="T398" s="6">
        <f t="shared" si="134"/>
        <v>0.41839342227029169</v>
      </c>
      <c r="U398">
        <f t="shared" si="135"/>
        <v>1.5637627852563389</v>
      </c>
      <c r="V398">
        <f t="shared" si="136"/>
        <v>0.71271616163402496</v>
      </c>
      <c r="W398">
        <f t="shared" si="137"/>
        <v>0.78223681811597401</v>
      </c>
      <c r="X398" t="s">
        <v>87</v>
      </c>
      <c r="Y398" t="s">
        <v>57</v>
      </c>
      <c r="Z398" t="s">
        <v>407</v>
      </c>
      <c r="AA398" s="8" t="s">
        <v>432</v>
      </c>
      <c r="AB398" s="8" t="s">
        <v>425</v>
      </c>
      <c r="AC398" s="37">
        <v>44379</v>
      </c>
      <c r="AD398" s="8" t="s">
        <v>29</v>
      </c>
    </row>
    <row r="399" spans="1:30" x14ac:dyDescent="0.25">
      <c r="A399" s="9">
        <v>0.39187838791343804</v>
      </c>
      <c r="B399" s="9">
        <v>0.30128540407750065</v>
      </c>
      <c r="C399" s="9">
        <v>0.28877994218658454</v>
      </c>
      <c r="D399" s="3">
        <f t="shared" si="123"/>
        <v>2.5518120693629318</v>
      </c>
      <c r="E399" s="4">
        <f t="shared" si="124"/>
        <v>3.3191119996731295</v>
      </c>
      <c r="F399" s="4">
        <f t="shared" si="125"/>
        <v>3.4628443804933196</v>
      </c>
      <c r="G399" s="11">
        <v>4.2375711459632814E-2</v>
      </c>
      <c r="H399" s="7">
        <f t="shared" si="138"/>
        <v>1.0423757114596328</v>
      </c>
      <c r="I399" s="5">
        <f t="shared" si="126"/>
        <v>2.4480732247585122</v>
      </c>
      <c r="J399" s="5">
        <f t="shared" si="127"/>
        <v>3.184180102417578</v>
      </c>
      <c r="K399" s="5">
        <f t="shared" si="128"/>
        <v>3.3220693291522672</v>
      </c>
      <c r="L399">
        <v>1.83</v>
      </c>
      <c r="M399">
        <v>3.87</v>
      </c>
      <c r="N399">
        <v>4.21</v>
      </c>
      <c r="O399" s="5">
        <f t="shared" si="129"/>
        <v>1.907547551971128</v>
      </c>
      <c r="P399" s="5">
        <f t="shared" si="130"/>
        <v>4.0339940033487789</v>
      </c>
      <c r="Q399" s="5">
        <f t="shared" si="131"/>
        <v>4.3884017452450541</v>
      </c>
      <c r="R399" s="6">
        <f t="shared" si="132"/>
        <v>0.52423332721990024</v>
      </c>
      <c r="S399" s="6">
        <f t="shared" si="133"/>
        <v>0.24789327876289857</v>
      </c>
      <c r="T399" s="6">
        <f t="shared" si="134"/>
        <v>0.22787339401720128</v>
      </c>
      <c r="U399">
        <f t="shared" si="135"/>
        <v>0.74752665953467079</v>
      </c>
      <c r="V399">
        <f t="shared" si="136"/>
        <v>1.2153835133451514</v>
      </c>
      <c r="W399">
        <f t="shared" si="137"/>
        <v>1.2672824022833735</v>
      </c>
      <c r="X399" t="s">
        <v>89</v>
      </c>
      <c r="Y399" t="s">
        <v>305</v>
      </c>
      <c r="Z399" t="s">
        <v>407</v>
      </c>
      <c r="AA399" s="8" t="s">
        <v>432</v>
      </c>
      <c r="AB399" s="8" t="s">
        <v>421</v>
      </c>
      <c r="AC399" s="37">
        <v>44379</v>
      </c>
      <c r="AD399" s="8" t="s">
        <v>421</v>
      </c>
    </row>
    <row r="400" spans="1:30" x14ac:dyDescent="0.25">
      <c r="A400" s="9">
        <v>0.68951546397843666</v>
      </c>
      <c r="B400" s="9">
        <v>0.17524115459951448</v>
      </c>
      <c r="C400" s="9">
        <v>0.12510439556888434</v>
      </c>
      <c r="D400" s="3">
        <f t="shared" si="123"/>
        <v>1.4502937965018188</v>
      </c>
      <c r="E400" s="4">
        <f t="shared" si="124"/>
        <v>5.7064221146302048</v>
      </c>
      <c r="F400" s="4">
        <f t="shared" si="125"/>
        <v>7.9933242589336935</v>
      </c>
      <c r="G400" s="11">
        <v>3.8368975449589504E-2</v>
      </c>
      <c r="H400" s="7">
        <f t="shared" si="138"/>
        <v>1.0383689754495895</v>
      </c>
      <c r="I400" s="5">
        <f t="shared" si="126"/>
        <v>1.3967037062850183</v>
      </c>
      <c r="J400" s="5">
        <f t="shared" si="127"/>
        <v>5.4955629930675247</v>
      </c>
      <c r="K400" s="5">
        <f t="shared" si="128"/>
        <v>7.6979613681858812</v>
      </c>
      <c r="L400">
        <v>2.42</v>
      </c>
      <c r="M400">
        <v>3.44</v>
      </c>
      <c r="N400">
        <v>2.99</v>
      </c>
      <c r="O400" s="5">
        <f t="shared" si="129"/>
        <v>2.5128529205880064</v>
      </c>
      <c r="P400" s="5">
        <f t="shared" si="130"/>
        <v>3.5719892755465876</v>
      </c>
      <c r="Q400" s="5">
        <f t="shared" si="131"/>
        <v>3.104723236594273</v>
      </c>
      <c r="R400" s="6">
        <f t="shared" si="132"/>
        <v>0.39795405127252753</v>
      </c>
      <c r="S400" s="6">
        <f t="shared" si="133"/>
        <v>0.27995604769753391</v>
      </c>
      <c r="T400" s="6">
        <f t="shared" si="134"/>
        <v>0.32208990102993862</v>
      </c>
      <c r="U400">
        <f t="shared" si="135"/>
        <v>1.732650947448809</v>
      </c>
      <c r="V400">
        <f t="shared" si="136"/>
        <v>0.6259595248638673</v>
      </c>
      <c r="W400">
        <f t="shared" si="137"/>
        <v>0.38841452392279674</v>
      </c>
      <c r="X400" t="s">
        <v>83</v>
      </c>
      <c r="Y400" t="s">
        <v>307</v>
      </c>
      <c r="Z400" t="s">
        <v>407</v>
      </c>
      <c r="AA400" s="8" t="s">
        <v>430</v>
      </c>
      <c r="AB400" s="8" t="s">
        <v>428</v>
      </c>
      <c r="AC400" s="37">
        <v>44379</v>
      </c>
      <c r="AD400" s="8" t="s">
        <v>29</v>
      </c>
    </row>
    <row r="401" spans="1:30" x14ac:dyDescent="0.25">
      <c r="A401" s="9">
        <v>0.52171221184023575</v>
      </c>
      <c r="B401" s="9">
        <v>0.25887940413200095</v>
      </c>
      <c r="C401" s="9">
        <v>0.20920827214155108</v>
      </c>
      <c r="D401" s="3">
        <f t="shared" ref="D401:D454" si="139">(100%/A401)</f>
        <v>1.9167655602170006</v>
      </c>
      <c r="E401" s="4">
        <f t="shared" ref="E401:E454" si="140">(100%/B401)</f>
        <v>3.862802463382164</v>
      </c>
      <c r="F401" s="4">
        <f t="shared" ref="F401:F454" si="141">(100%/C401)</f>
        <v>4.7799257159554207</v>
      </c>
      <c r="G401" s="11">
        <v>4.154623417983494E-2</v>
      </c>
      <c r="H401" s="7">
        <f t="shared" si="138"/>
        <v>1.0415462341798349</v>
      </c>
      <c r="I401" s="5">
        <f t="shared" ref="I401:I454" si="142">D401/H401</f>
        <v>1.8403077053284693</v>
      </c>
      <c r="J401" s="5">
        <f t="shared" ref="J401:J454" si="143">E401/H401</f>
        <v>3.7087191491061611</v>
      </c>
      <c r="K401" s="5">
        <f t="shared" ref="K401:K454" si="144">F401/H401</f>
        <v>4.589259275388164</v>
      </c>
      <c r="L401">
        <v>1.67</v>
      </c>
      <c r="M401">
        <v>4.29</v>
      </c>
      <c r="N401">
        <v>4.7699999999999996</v>
      </c>
      <c r="O401" s="5">
        <f t="shared" si="129"/>
        <v>1.7393822110803243</v>
      </c>
      <c r="P401" s="5">
        <f t="shared" si="130"/>
        <v>4.4682333446314919</v>
      </c>
      <c r="Q401" s="5">
        <f t="shared" si="131"/>
        <v>4.968175537037812</v>
      </c>
      <c r="R401" s="6">
        <f t="shared" si="132"/>
        <v>0.57491676851110451</v>
      </c>
      <c r="S401" s="6">
        <f t="shared" si="133"/>
        <v>0.22380209869779594</v>
      </c>
      <c r="T401" s="6">
        <f t="shared" si="134"/>
        <v>0.20128113279109952</v>
      </c>
      <c r="U401">
        <f t="shared" si="135"/>
        <v>0.90745694057827586</v>
      </c>
      <c r="V401">
        <f t="shared" si="136"/>
        <v>1.1567335857809382</v>
      </c>
      <c r="W401">
        <f t="shared" si="137"/>
        <v>1.0393834197996032</v>
      </c>
      <c r="X401" t="s">
        <v>308</v>
      </c>
      <c r="Y401" t="s">
        <v>84</v>
      </c>
      <c r="Z401" t="s">
        <v>407</v>
      </c>
      <c r="AA401" s="8" t="s">
        <v>430</v>
      </c>
      <c r="AB401" s="8" t="s">
        <v>32</v>
      </c>
      <c r="AC401" s="37">
        <v>44379</v>
      </c>
      <c r="AD401" s="8" t="s">
        <v>425</v>
      </c>
    </row>
    <row r="402" spans="1:30" x14ac:dyDescent="0.25">
      <c r="A402" s="9">
        <v>0.35825255739297424</v>
      </c>
      <c r="B402" s="9">
        <v>0.2217042431616234</v>
      </c>
      <c r="C402" s="9">
        <v>0.38669489945214991</v>
      </c>
      <c r="D402" s="3">
        <f t="shared" si="139"/>
        <v>2.7913268987584097</v>
      </c>
      <c r="E402" s="4">
        <f t="shared" si="140"/>
        <v>4.5105135821464426</v>
      </c>
      <c r="F402" s="4">
        <f t="shared" si="141"/>
        <v>2.5860180763096441</v>
      </c>
      <c r="G402" s="11">
        <v>2.2645900465449342E-2</v>
      </c>
      <c r="H402" s="7">
        <f t="shared" si="138"/>
        <v>1.0226459004654493</v>
      </c>
      <c r="I402" s="5">
        <f t="shared" si="142"/>
        <v>2.7295145831885299</v>
      </c>
      <c r="J402" s="5">
        <f t="shared" si="143"/>
        <v>4.4106308743754976</v>
      </c>
      <c r="K402" s="5">
        <f t="shared" si="144"/>
        <v>2.5287522055607301</v>
      </c>
      <c r="L402">
        <v>3.04</v>
      </c>
      <c r="M402">
        <v>3.92</v>
      </c>
      <c r="N402">
        <v>2.2799999999999998</v>
      </c>
      <c r="O402" s="5">
        <f t="shared" si="129"/>
        <v>3.1088435374149661</v>
      </c>
      <c r="P402" s="5">
        <f t="shared" si="130"/>
        <v>4.0087719298245617</v>
      </c>
      <c r="Q402" s="5">
        <f t="shared" si="131"/>
        <v>2.3316326530612241</v>
      </c>
      <c r="R402" s="6">
        <f t="shared" si="132"/>
        <v>0.32166301969365424</v>
      </c>
      <c r="S402" s="6">
        <f t="shared" si="133"/>
        <v>0.24945295404814002</v>
      </c>
      <c r="T402" s="6">
        <f t="shared" si="134"/>
        <v>0.42888402625820576</v>
      </c>
      <c r="U402">
        <f t="shared" si="135"/>
        <v>1.1137511478135322</v>
      </c>
      <c r="V402">
        <f t="shared" si="136"/>
        <v>0.88876174670931485</v>
      </c>
      <c r="W402">
        <f t="shared" si="137"/>
        <v>0.90163045433485978</v>
      </c>
      <c r="X402" t="s">
        <v>90</v>
      </c>
      <c r="Y402" t="s">
        <v>93</v>
      </c>
      <c r="Z402" t="s">
        <v>27</v>
      </c>
      <c r="AA402" s="8" t="s">
        <v>432</v>
      </c>
      <c r="AB402" s="8" t="s">
        <v>425</v>
      </c>
      <c r="AC402" s="37">
        <v>44379</v>
      </c>
      <c r="AD402" s="8" t="s">
        <v>429</v>
      </c>
    </row>
    <row r="403" spans="1:30" x14ac:dyDescent="0.25">
      <c r="A403" s="9">
        <v>0.22068913330520537</v>
      </c>
      <c r="B403" s="9">
        <v>0.26738536366587384</v>
      </c>
      <c r="C403" s="9">
        <v>0.46027059154878064</v>
      </c>
      <c r="D403" s="3">
        <f t="shared" si="139"/>
        <v>4.5312607151210971</v>
      </c>
      <c r="E403" s="4">
        <f t="shared" si="140"/>
        <v>3.7399204888776381</v>
      </c>
      <c r="F403" s="4">
        <f t="shared" si="141"/>
        <v>2.1726350072357761</v>
      </c>
      <c r="G403" s="11">
        <v>2.2518203766536793E-2</v>
      </c>
      <c r="H403" s="7">
        <f t="shared" si="138"/>
        <v>1.0225182037665368</v>
      </c>
      <c r="I403" s="5">
        <f t="shared" si="142"/>
        <v>4.431471927276986</v>
      </c>
      <c r="J403" s="5">
        <f t="shared" si="143"/>
        <v>3.6575588337706928</v>
      </c>
      <c r="K403" s="5">
        <f t="shared" si="144"/>
        <v>2.1247885849197421</v>
      </c>
      <c r="L403">
        <v>3.12</v>
      </c>
      <c r="M403">
        <v>3.26</v>
      </c>
      <c r="N403">
        <v>2.5299999999999998</v>
      </c>
      <c r="O403" s="5">
        <f t="shared" si="129"/>
        <v>3.190256795751595</v>
      </c>
      <c r="P403" s="5">
        <f t="shared" si="130"/>
        <v>3.3334093442789099</v>
      </c>
      <c r="Q403" s="5">
        <f t="shared" si="131"/>
        <v>2.5869710555293377</v>
      </c>
      <c r="R403" s="6">
        <f t="shared" si="132"/>
        <v>0.31345439067214942</v>
      </c>
      <c r="S403" s="6">
        <f t="shared" si="133"/>
        <v>0.29999315917089148</v>
      </c>
      <c r="T403" s="6">
        <f t="shared" si="134"/>
        <v>0.38655245015695905</v>
      </c>
      <c r="U403">
        <f t="shared" si="135"/>
        <v>0.70405500727546111</v>
      </c>
      <c r="V403">
        <f t="shared" si="136"/>
        <v>0.89130486976723844</v>
      </c>
      <c r="W403">
        <f t="shared" si="137"/>
        <v>1.1907066980480618</v>
      </c>
      <c r="X403" t="s">
        <v>312</v>
      </c>
      <c r="Y403" t="s">
        <v>97</v>
      </c>
      <c r="Z403" t="s">
        <v>27</v>
      </c>
      <c r="AA403" s="8" t="s">
        <v>432</v>
      </c>
      <c r="AB403" s="8" t="s">
        <v>421</v>
      </c>
      <c r="AC403" s="37">
        <v>44379</v>
      </c>
      <c r="AD403" s="8" t="s">
        <v>440</v>
      </c>
    </row>
    <row r="404" spans="1:30" x14ac:dyDescent="0.25">
      <c r="A404" s="9">
        <v>0.68583103529571732</v>
      </c>
      <c r="B404" s="9">
        <v>0.20023094198428065</v>
      </c>
      <c r="C404" s="9">
        <v>0.11000923703859966</v>
      </c>
      <c r="D404" s="3">
        <f t="shared" si="139"/>
        <v>1.4580850800501015</v>
      </c>
      <c r="E404" s="4">
        <f t="shared" si="140"/>
        <v>4.9942331094786843</v>
      </c>
      <c r="F404" s="4">
        <f t="shared" si="141"/>
        <v>9.0901457633882465</v>
      </c>
      <c r="G404" s="11">
        <v>3.0498710935692896E-2</v>
      </c>
      <c r="H404" s="7">
        <f t="shared" si="138"/>
        <v>1.0304987109356929</v>
      </c>
      <c r="I404" s="5">
        <f t="shared" si="142"/>
        <v>1.4149314934379298</v>
      </c>
      <c r="J404" s="5">
        <f t="shared" si="143"/>
        <v>4.8464234418536245</v>
      </c>
      <c r="K404" s="5">
        <f t="shared" si="144"/>
        <v>8.8211131823099453</v>
      </c>
      <c r="L404">
        <v>1.57</v>
      </c>
      <c r="M404">
        <v>4.32</v>
      </c>
      <c r="N404">
        <v>6.17</v>
      </c>
      <c r="O404" s="5">
        <f t="shared" si="129"/>
        <v>1.6178829761690379</v>
      </c>
      <c r="P404" s="5">
        <f t="shared" si="130"/>
        <v>4.4517544312421933</v>
      </c>
      <c r="Q404" s="5">
        <f t="shared" si="131"/>
        <v>6.3581770464732248</v>
      </c>
      <c r="R404" s="6">
        <f t="shared" si="132"/>
        <v>0.61809167580703883</v>
      </c>
      <c r="S404" s="6">
        <f t="shared" si="133"/>
        <v>0.2246305395872803</v>
      </c>
      <c r="T404" s="6">
        <f t="shared" si="134"/>
        <v>0.15727778460568087</v>
      </c>
      <c r="U404">
        <f t="shared" si="135"/>
        <v>1.1095943565333277</v>
      </c>
      <c r="V404">
        <f t="shared" si="136"/>
        <v>0.89137898325032006</v>
      </c>
      <c r="W404">
        <f t="shared" si="137"/>
        <v>0.69945820583885643</v>
      </c>
      <c r="X404" t="s">
        <v>25</v>
      </c>
      <c r="Y404" t="s">
        <v>62</v>
      </c>
      <c r="Z404" t="s">
        <v>28</v>
      </c>
      <c r="AA404" s="8" t="s">
        <v>430</v>
      </c>
      <c r="AB404" s="8" t="s">
        <v>32</v>
      </c>
      <c r="AC404" s="37">
        <v>44379</v>
      </c>
      <c r="AD404" s="8" t="s">
        <v>426</v>
      </c>
    </row>
    <row r="405" spans="1:30" x14ac:dyDescent="0.25">
      <c r="A405" s="9">
        <v>0.52456568321834063</v>
      </c>
      <c r="B405" s="9">
        <v>0.27810290462080467</v>
      </c>
      <c r="C405" s="9">
        <v>0.18974661818154326</v>
      </c>
      <c r="D405" s="3">
        <f t="shared" si="139"/>
        <v>1.9063389619098829</v>
      </c>
      <c r="E405" s="4">
        <f t="shared" si="140"/>
        <v>3.5957912822360028</v>
      </c>
      <c r="F405" s="4">
        <f t="shared" si="141"/>
        <v>5.2701861544812001</v>
      </c>
      <c r="G405" s="11">
        <v>2.9302282784176903E-2</v>
      </c>
      <c r="H405" s="7">
        <f t="shared" si="138"/>
        <v>1.0293022827841769</v>
      </c>
      <c r="I405" s="5">
        <f t="shared" si="142"/>
        <v>1.8520691091380803</v>
      </c>
      <c r="J405" s="5">
        <f t="shared" si="143"/>
        <v>3.4934259278136319</v>
      </c>
      <c r="K405" s="5">
        <f t="shared" si="144"/>
        <v>5.1201539553820723</v>
      </c>
      <c r="L405">
        <v>1.98</v>
      </c>
      <c r="M405">
        <v>3.59</v>
      </c>
      <c r="N405">
        <v>4.07</v>
      </c>
      <c r="O405" s="5">
        <f t="shared" si="129"/>
        <v>2.0380185199126704</v>
      </c>
      <c r="P405" s="5">
        <f t="shared" si="130"/>
        <v>3.6951951951951951</v>
      </c>
      <c r="Q405" s="5">
        <f t="shared" si="131"/>
        <v>4.1892602909316006</v>
      </c>
      <c r="R405" s="6">
        <f t="shared" si="132"/>
        <v>0.49067267555686894</v>
      </c>
      <c r="S405" s="6">
        <f t="shared" si="133"/>
        <v>0.2706216984965461</v>
      </c>
      <c r="T405" s="6">
        <f t="shared" si="134"/>
        <v>0.23870562594658487</v>
      </c>
      <c r="U405">
        <f t="shared" si="135"/>
        <v>1.0690745773096213</v>
      </c>
      <c r="V405">
        <f t="shared" si="136"/>
        <v>1.0276445169246251</v>
      </c>
      <c r="W405">
        <f t="shared" si="137"/>
        <v>0.79489797288649922</v>
      </c>
      <c r="X405" t="s">
        <v>23</v>
      </c>
      <c r="Y405" t="s">
        <v>105</v>
      </c>
      <c r="Z405" t="s">
        <v>28</v>
      </c>
      <c r="AA405" s="8" t="s">
        <v>432</v>
      </c>
      <c r="AB405" s="8" t="s">
        <v>421</v>
      </c>
      <c r="AC405" s="37">
        <v>44379</v>
      </c>
      <c r="AD405" s="8" t="s">
        <v>422</v>
      </c>
    </row>
    <row r="406" spans="1:30" x14ac:dyDescent="0.25">
      <c r="A406" s="9">
        <v>0.71304708210631429</v>
      </c>
      <c r="B406" s="9">
        <v>0.19147573145342489</v>
      </c>
      <c r="C406" s="9">
        <v>9.221796445157017E-2</v>
      </c>
      <c r="D406" s="3">
        <f t="shared" si="139"/>
        <v>1.4024319362559308</v>
      </c>
      <c r="E406" s="4">
        <f t="shared" si="140"/>
        <v>5.2225939674409485</v>
      </c>
      <c r="F406" s="4">
        <f t="shared" si="141"/>
        <v>10.843874140435696</v>
      </c>
      <c r="G406" s="11">
        <v>2.7809073722280253E-2</v>
      </c>
      <c r="H406" s="7">
        <f t="shared" si="138"/>
        <v>1.0278090737222803</v>
      </c>
      <c r="I406" s="5">
        <f t="shared" si="142"/>
        <v>1.3644868216398678</v>
      </c>
      <c r="J406" s="5">
        <f t="shared" si="143"/>
        <v>5.0812880533608933</v>
      </c>
      <c r="K406" s="5">
        <f t="shared" si="144"/>
        <v>10.550475197853499</v>
      </c>
      <c r="L406">
        <v>2.29</v>
      </c>
      <c r="M406">
        <v>3.54</v>
      </c>
      <c r="N406">
        <v>3.24</v>
      </c>
      <c r="O406" s="5">
        <f t="shared" si="129"/>
        <v>2.3536827788240218</v>
      </c>
      <c r="P406" s="5">
        <f t="shared" si="130"/>
        <v>3.6384441209768723</v>
      </c>
      <c r="Q406" s="5">
        <f t="shared" si="131"/>
        <v>3.3301013988601884</v>
      </c>
      <c r="R406" s="6">
        <f t="shared" si="132"/>
        <v>0.42486609028071032</v>
      </c>
      <c r="S406" s="6">
        <f t="shared" si="133"/>
        <v>0.27484275331718266</v>
      </c>
      <c r="T406" s="6">
        <f t="shared" si="134"/>
        <v>0.30029115640210696</v>
      </c>
      <c r="U406">
        <f t="shared" si="135"/>
        <v>1.6782866376443504</v>
      </c>
      <c r="V406">
        <f t="shared" si="136"/>
        <v>0.69667374941646021</v>
      </c>
      <c r="W406">
        <f t="shared" si="137"/>
        <v>0.30709517242021289</v>
      </c>
      <c r="X406" t="s">
        <v>102</v>
      </c>
      <c r="Y406" t="s">
        <v>22</v>
      </c>
      <c r="Z406" t="s">
        <v>28</v>
      </c>
      <c r="AA406" s="8" t="s">
        <v>430</v>
      </c>
      <c r="AB406" s="8" t="s">
        <v>32</v>
      </c>
      <c r="AC406" s="37">
        <v>44379</v>
      </c>
      <c r="AD406" s="8" t="s">
        <v>440</v>
      </c>
    </row>
    <row r="407" spans="1:30" x14ac:dyDescent="0.25">
      <c r="A407" s="9">
        <v>0.65261044335635265</v>
      </c>
      <c r="B407" s="9">
        <v>0.19999571179075415</v>
      </c>
      <c r="C407" s="9">
        <v>0.14075196833043971</v>
      </c>
      <c r="D407" s="3">
        <f t="shared" si="139"/>
        <v>1.5323076885761053</v>
      </c>
      <c r="E407" s="4">
        <f t="shared" si="140"/>
        <v>5.0001072075297879</v>
      </c>
      <c r="F407" s="4">
        <f t="shared" si="141"/>
        <v>7.1046963808870238</v>
      </c>
      <c r="G407" s="11">
        <v>2.6653693308644755E-2</v>
      </c>
      <c r="H407" s="7">
        <f t="shared" si="138"/>
        <v>1.0266536933086448</v>
      </c>
      <c r="I407" s="5">
        <f t="shared" si="142"/>
        <v>1.4925263490144041</v>
      </c>
      <c r="J407" s="5">
        <f t="shared" si="143"/>
        <v>4.8702958359948125</v>
      </c>
      <c r="K407" s="5">
        <f t="shared" si="144"/>
        <v>6.9202462594668974</v>
      </c>
      <c r="L407">
        <v>1.47</v>
      </c>
      <c r="M407">
        <v>4.58</v>
      </c>
      <c r="N407">
        <v>7.81</v>
      </c>
      <c r="O407" s="5">
        <f t="shared" si="129"/>
        <v>1.5091809291637077</v>
      </c>
      <c r="P407" s="5">
        <f t="shared" si="130"/>
        <v>4.7020739153535933</v>
      </c>
      <c r="Q407" s="5">
        <f t="shared" si="131"/>
        <v>8.018165344740515</v>
      </c>
      <c r="R407" s="6">
        <f t="shared" si="132"/>
        <v>0.66261107642947525</v>
      </c>
      <c r="S407" s="6">
        <f t="shared" si="133"/>
        <v>0.2126721140505084</v>
      </c>
      <c r="T407" s="6">
        <f t="shared" si="134"/>
        <v>0.12471680952001647</v>
      </c>
      <c r="U407">
        <f t="shared" si="135"/>
        <v>0.98490723528647961</v>
      </c>
      <c r="V407">
        <f t="shared" si="136"/>
        <v>0.94039461959388015</v>
      </c>
      <c r="W407">
        <f t="shared" si="137"/>
        <v>1.128572554671146</v>
      </c>
      <c r="X407" t="s">
        <v>325</v>
      </c>
      <c r="Y407" t="s">
        <v>113</v>
      </c>
      <c r="Z407" t="s">
        <v>412</v>
      </c>
      <c r="AA407" s="8" t="s">
        <v>430</v>
      </c>
      <c r="AB407" s="8" t="s">
        <v>32</v>
      </c>
      <c r="AC407" s="37">
        <v>44379</v>
      </c>
      <c r="AD407" s="8" t="s">
        <v>423</v>
      </c>
    </row>
    <row r="408" spans="1:30" x14ac:dyDescent="0.25">
      <c r="A408" s="9">
        <v>0.1551087327920091</v>
      </c>
      <c r="B408" s="9">
        <v>0.20301786341191694</v>
      </c>
      <c r="C408" s="9">
        <v>0.56114507933767122</v>
      </c>
      <c r="D408" s="3">
        <f t="shared" si="139"/>
        <v>6.4470902572644713</v>
      </c>
      <c r="E408" s="4">
        <f t="shared" si="140"/>
        <v>4.9256749292599489</v>
      </c>
      <c r="F408" s="4">
        <f t="shared" si="141"/>
        <v>1.7820703358573802</v>
      </c>
      <c r="G408" s="11">
        <v>2.2844538040867723E-2</v>
      </c>
      <c r="H408" s="7">
        <f t="shared" si="138"/>
        <v>1.0228445380408677</v>
      </c>
      <c r="I408" s="5">
        <f t="shared" si="142"/>
        <v>6.3030988752338413</v>
      </c>
      <c r="J408" s="5">
        <f t="shared" si="143"/>
        <v>4.815663325234615</v>
      </c>
      <c r="K408" s="5">
        <f t="shared" si="144"/>
        <v>1.7422690052886391</v>
      </c>
      <c r="L408">
        <v>3.63</v>
      </c>
      <c r="M408">
        <v>3.49</v>
      </c>
      <c r="N408">
        <v>2.17</v>
      </c>
      <c r="O408" s="5">
        <f t="shared" si="129"/>
        <v>3.7129256730883498</v>
      </c>
      <c r="P408" s="5">
        <f t="shared" si="130"/>
        <v>3.5697274377626287</v>
      </c>
      <c r="Q408" s="5">
        <f t="shared" si="131"/>
        <v>2.219572647548683</v>
      </c>
      <c r="R408" s="6">
        <f t="shared" si="132"/>
        <v>0.26932938820943775</v>
      </c>
      <c r="S408" s="6">
        <f t="shared" si="133"/>
        <v>0.28013343243560423</v>
      </c>
      <c r="T408" s="6">
        <f t="shared" si="134"/>
        <v>0.45053717935495802</v>
      </c>
      <c r="U408">
        <f t="shared" si="135"/>
        <v>0.57590719610365138</v>
      </c>
      <c r="V408">
        <f t="shared" si="136"/>
        <v>0.72471843737746566</v>
      </c>
      <c r="W408">
        <f t="shared" si="137"/>
        <v>1.2455022694044307</v>
      </c>
      <c r="X408" t="s">
        <v>110</v>
      </c>
      <c r="Y408" t="s">
        <v>320</v>
      </c>
      <c r="Z408" t="s">
        <v>412</v>
      </c>
      <c r="AA408" s="8" t="s">
        <v>431</v>
      </c>
      <c r="AB408" s="8" t="s">
        <v>29</v>
      </c>
      <c r="AC408" s="37">
        <v>44379</v>
      </c>
      <c r="AD408" s="8" t="s">
        <v>422</v>
      </c>
    </row>
    <row r="409" spans="1:30" x14ac:dyDescent="0.25">
      <c r="A409" s="9">
        <v>0.33380210772819957</v>
      </c>
      <c r="B409" s="9">
        <v>0.29261849202302126</v>
      </c>
      <c r="C409" s="9">
        <v>0.34636216925346669</v>
      </c>
      <c r="D409" s="3">
        <f t="shared" si="139"/>
        <v>2.9957869553485748</v>
      </c>
      <c r="E409" s="4">
        <f t="shared" si="140"/>
        <v>3.4174190191689142</v>
      </c>
      <c r="F409" s="4">
        <f t="shared" si="141"/>
        <v>2.8871513368661326</v>
      </c>
      <c r="G409" s="11">
        <v>2.1797437776432504E-2</v>
      </c>
      <c r="H409" s="7">
        <f t="shared" si="138"/>
        <v>1.0217974377764325</v>
      </c>
      <c r="I409" s="5">
        <f t="shared" si="142"/>
        <v>2.9318794944992295</v>
      </c>
      <c r="J409" s="5">
        <f t="shared" si="143"/>
        <v>3.3445171154526223</v>
      </c>
      <c r="K409" s="5">
        <f t="shared" si="144"/>
        <v>2.8255613393873436</v>
      </c>
      <c r="L409">
        <v>3.44</v>
      </c>
      <c r="M409">
        <v>3.7</v>
      </c>
      <c r="N409">
        <v>2.17</v>
      </c>
      <c r="O409" s="5">
        <f t="shared" si="129"/>
        <v>3.514983185950928</v>
      </c>
      <c r="P409" s="5">
        <f t="shared" si="130"/>
        <v>3.7806505197728004</v>
      </c>
      <c r="Q409" s="5">
        <f t="shared" si="131"/>
        <v>2.2173004399748586</v>
      </c>
      <c r="R409" s="6">
        <f t="shared" si="132"/>
        <v>0.28449638222934043</v>
      </c>
      <c r="S409" s="6">
        <f t="shared" si="133"/>
        <v>0.26450474455917056</v>
      </c>
      <c r="T409" s="6">
        <f t="shared" si="134"/>
        <v>0.45099887321148902</v>
      </c>
      <c r="U409">
        <f t="shared" si="135"/>
        <v>1.1733087960996018</v>
      </c>
      <c r="V409">
        <f t="shared" si="136"/>
        <v>1.1062882539619683</v>
      </c>
      <c r="W409">
        <f t="shared" si="137"/>
        <v>0.76798899027635814</v>
      </c>
      <c r="X409" t="s">
        <v>323</v>
      </c>
      <c r="Y409" t="s">
        <v>111</v>
      </c>
      <c r="Z409" t="s">
        <v>412</v>
      </c>
      <c r="AA409" s="8" t="s">
        <v>432</v>
      </c>
      <c r="AB409" s="8" t="s">
        <v>421</v>
      </c>
      <c r="AC409" s="37">
        <v>44379</v>
      </c>
      <c r="AD409" s="8" t="s">
        <v>441</v>
      </c>
    </row>
    <row r="410" spans="1:30" x14ac:dyDescent="0.25">
      <c r="A410" s="9">
        <v>0.12509731223675294</v>
      </c>
      <c r="B410" s="9">
        <v>0.24813719633476766</v>
      </c>
      <c r="C410" s="9">
        <v>0.54741264556598734</v>
      </c>
      <c r="D410" s="3">
        <f t="shared" si="139"/>
        <v>7.9937768615479907</v>
      </c>
      <c r="E410" s="4">
        <f t="shared" si="140"/>
        <v>4.0300286082497552</v>
      </c>
      <c r="F410" s="4">
        <f t="shared" si="141"/>
        <v>1.826775482992484</v>
      </c>
      <c r="G410" s="11">
        <v>2.6246238590107662E-2</v>
      </c>
      <c r="H410" s="7">
        <f t="shared" si="138"/>
        <v>1.0262462385901077</v>
      </c>
      <c r="I410" s="5">
        <f t="shared" si="142"/>
        <v>7.7893360881206402</v>
      </c>
      <c r="J410" s="5">
        <f t="shared" si="143"/>
        <v>3.9269606617865387</v>
      </c>
      <c r="K410" s="5">
        <f t="shared" si="144"/>
        <v>1.7800557159675157</v>
      </c>
      <c r="L410">
        <v>7.64</v>
      </c>
      <c r="M410">
        <v>4.46</v>
      </c>
      <c r="N410">
        <v>1.49</v>
      </c>
      <c r="O410" s="5">
        <f t="shared" si="129"/>
        <v>7.840521262828422</v>
      </c>
      <c r="P410" s="5">
        <f t="shared" si="130"/>
        <v>4.5770582241118802</v>
      </c>
      <c r="Q410" s="5">
        <f t="shared" si="131"/>
        <v>1.5291068954992604</v>
      </c>
      <c r="R410" s="6">
        <f t="shared" si="132"/>
        <v>0.12754254041003082</v>
      </c>
      <c r="S410" s="6">
        <f t="shared" si="133"/>
        <v>0.21848094366202589</v>
      </c>
      <c r="T410" s="6">
        <f t="shared" si="134"/>
        <v>0.65397651592794326</v>
      </c>
      <c r="U410">
        <f t="shared" si="135"/>
        <v>0.98082813651494771</v>
      </c>
      <c r="V410">
        <f t="shared" si="136"/>
        <v>1.1357383951921127</v>
      </c>
      <c r="W410">
        <f t="shared" si="137"/>
        <v>0.83705245101844394</v>
      </c>
      <c r="X410" t="s">
        <v>112</v>
      </c>
      <c r="Y410" t="s">
        <v>318</v>
      </c>
      <c r="Z410" t="s">
        <v>412</v>
      </c>
      <c r="AA410" s="8" t="s">
        <v>431</v>
      </c>
      <c r="AB410" s="8" t="s">
        <v>29</v>
      </c>
      <c r="AC410" s="37">
        <v>44379</v>
      </c>
      <c r="AD410" s="8" t="s">
        <v>29</v>
      </c>
    </row>
    <row r="411" spans="1:30" x14ac:dyDescent="0.25">
      <c r="A411" s="9">
        <v>0.44253264383053398</v>
      </c>
      <c r="B411" s="9">
        <v>0.2220299224485161</v>
      </c>
      <c r="C411" s="9">
        <v>0.31242564380055565</v>
      </c>
      <c r="D411" s="3">
        <f t="shared" si="139"/>
        <v>2.2597203029906781</v>
      </c>
      <c r="E411" s="4">
        <f t="shared" si="140"/>
        <v>4.5038974430659371</v>
      </c>
      <c r="F411" s="4">
        <f t="shared" si="141"/>
        <v>3.200761588694601</v>
      </c>
      <c r="G411" s="11">
        <v>2.0953952826316513E-2</v>
      </c>
      <c r="H411" s="7">
        <f t="shared" si="138"/>
        <v>1.0209539528263165</v>
      </c>
      <c r="I411" s="5">
        <f t="shared" si="142"/>
        <v>2.2133420383309872</v>
      </c>
      <c r="J411" s="5">
        <f t="shared" si="143"/>
        <v>4.4114599200069256</v>
      </c>
      <c r="K411" s="5">
        <f t="shared" si="144"/>
        <v>3.1350694904837799</v>
      </c>
      <c r="L411">
        <v>2.66</v>
      </c>
      <c r="M411">
        <v>3.28</v>
      </c>
      <c r="N411">
        <v>2.94</v>
      </c>
      <c r="O411" s="5">
        <f t="shared" si="129"/>
        <v>2.7157375145180023</v>
      </c>
      <c r="P411" s="5">
        <f t="shared" si="130"/>
        <v>3.3487289652703178</v>
      </c>
      <c r="Q411" s="5">
        <f t="shared" si="131"/>
        <v>3.0016046213093706</v>
      </c>
      <c r="R411" s="6">
        <f t="shared" si="132"/>
        <v>0.36822409921950178</v>
      </c>
      <c r="S411" s="6">
        <f t="shared" si="133"/>
        <v>0.29862076339142529</v>
      </c>
      <c r="T411" s="6">
        <f t="shared" si="134"/>
        <v>0.3331551373890731</v>
      </c>
      <c r="U411">
        <f t="shared" si="135"/>
        <v>1.2018025022494145</v>
      </c>
      <c r="V411">
        <f t="shared" si="136"/>
        <v>0.74351803246006831</v>
      </c>
      <c r="W411">
        <f t="shared" si="137"/>
        <v>0.93777825624730304</v>
      </c>
      <c r="X411" t="s">
        <v>330</v>
      </c>
      <c r="Y411" t="s">
        <v>69</v>
      </c>
      <c r="Z411" t="s">
        <v>409</v>
      </c>
      <c r="AA411" s="8" t="s">
        <v>432</v>
      </c>
      <c r="AB411" s="8" t="s">
        <v>425</v>
      </c>
      <c r="AC411" s="37">
        <v>44379</v>
      </c>
      <c r="AD411" s="8" t="s">
        <v>32</v>
      </c>
    </row>
    <row r="412" spans="1:30" x14ac:dyDescent="0.25">
      <c r="A412" s="9">
        <v>0.52446510754285725</v>
      </c>
      <c r="B412" s="9">
        <v>0.21225103477692883</v>
      </c>
      <c r="C412" s="9">
        <v>0.24692132433598071</v>
      </c>
      <c r="D412" s="3">
        <f t="shared" si="139"/>
        <v>1.906704536904362</v>
      </c>
      <c r="E412" s="4">
        <f t="shared" si="140"/>
        <v>4.7114022367475288</v>
      </c>
      <c r="F412" s="4">
        <f t="shared" si="141"/>
        <v>4.0498729815628272</v>
      </c>
      <c r="G412" s="11">
        <v>2.3171138420831738E-2</v>
      </c>
      <c r="H412" s="7">
        <f t="shared" si="138"/>
        <v>1.0231711384208317</v>
      </c>
      <c r="I412" s="5">
        <f t="shared" si="142"/>
        <v>1.8635245515693306</v>
      </c>
      <c r="J412" s="5">
        <f t="shared" si="143"/>
        <v>4.6047059576163711</v>
      </c>
      <c r="K412" s="5">
        <f t="shared" si="144"/>
        <v>3.9581579556802438</v>
      </c>
      <c r="L412">
        <v>1.79</v>
      </c>
      <c r="M412">
        <v>3.72</v>
      </c>
      <c r="N412">
        <v>5.1100000000000003</v>
      </c>
      <c r="O412" s="5">
        <f t="shared" si="129"/>
        <v>1.8314763377732888</v>
      </c>
      <c r="P412" s="5">
        <f t="shared" si="130"/>
        <v>3.8061966349254943</v>
      </c>
      <c r="Q412" s="5">
        <f t="shared" si="131"/>
        <v>5.2284045173304508</v>
      </c>
      <c r="R412" s="6">
        <f t="shared" si="132"/>
        <v>0.54600760019416972</v>
      </c>
      <c r="S412" s="6">
        <f t="shared" si="133"/>
        <v>0.26272946353429133</v>
      </c>
      <c r="T412" s="6">
        <f t="shared" si="134"/>
        <v>0.19126293627153887</v>
      </c>
      <c r="U412">
        <f t="shared" si="135"/>
        <v>0.96054543445246621</v>
      </c>
      <c r="V412">
        <f t="shared" si="136"/>
        <v>0.80786917432740057</v>
      </c>
      <c r="W412">
        <f t="shared" si="137"/>
        <v>1.2910045675834587</v>
      </c>
      <c r="X412" t="s">
        <v>203</v>
      </c>
      <c r="Y412" t="s">
        <v>337</v>
      </c>
      <c r="Z412" t="s">
        <v>409</v>
      </c>
      <c r="AA412" s="8" t="s">
        <v>430</v>
      </c>
      <c r="AB412" s="8" t="s">
        <v>32</v>
      </c>
      <c r="AC412" s="37">
        <v>44379</v>
      </c>
      <c r="AD412" s="8" t="s">
        <v>435</v>
      </c>
    </row>
    <row r="413" spans="1:30" x14ac:dyDescent="0.25">
      <c r="A413" s="9">
        <v>0.19560097045334668</v>
      </c>
      <c r="B413" s="9">
        <v>0.20102879676418106</v>
      </c>
      <c r="C413" s="9">
        <v>0.53567289692588438</v>
      </c>
      <c r="D413" s="3">
        <f t="shared" si="139"/>
        <v>5.1124490726313283</v>
      </c>
      <c r="E413" s="4">
        <f t="shared" si="140"/>
        <v>4.9744117066624067</v>
      </c>
      <c r="F413" s="4">
        <f t="shared" si="141"/>
        <v>1.8668108947434012</v>
      </c>
      <c r="G413" s="11">
        <v>2.1720596188681274E-2</v>
      </c>
      <c r="H413" s="7">
        <f t="shared" si="138"/>
        <v>1.0217205961886813</v>
      </c>
      <c r="I413" s="5">
        <f t="shared" si="142"/>
        <v>5.0037643282344204</v>
      </c>
      <c r="J413" s="5">
        <f t="shared" si="143"/>
        <v>4.8686614767466052</v>
      </c>
      <c r="K413" s="5">
        <f t="shared" si="144"/>
        <v>1.8271246578635643</v>
      </c>
      <c r="L413">
        <v>2.82</v>
      </c>
      <c r="M413">
        <v>3.15</v>
      </c>
      <c r="N413">
        <v>2.86</v>
      </c>
      <c r="O413" s="5">
        <f t="shared" si="129"/>
        <v>2.881252081252081</v>
      </c>
      <c r="P413" s="5">
        <f t="shared" si="130"/>
        <v>3.218419877994346</v>
      </c>
      <c r="Q413" s="5">
        <f t="shared" si="131"/>
        <v>2.9221209050996282</v>
      </c>
      <c r="R413" s="6">
        <f t="shared" si="132"/>
        <v>0.34707133280939395</v>
      </c>
      <c r="S413" s="6">
        <f t="shared" si="133"/>
        <v>0.31071147889602885</v>
      </c>
      <c r="T413" s="6">
        <f t="shared" si="134"/>
        <v>0.34221718829457726</v>
      </c>
      <c r="U413">
        <f t="shared" si="135"/>
        <v>0.56357570321363193</v>
      </c>
      <c r="V413">
        <f t="shared" si="136"/>
        <v>0.6469950755551257</v>
      </c>
      <c r="W413">
        <f t="shared" si="137"/>
        <v>1.5653009704024052</v>
      </c>
      <c r="X413" t="s">
        <v>326</v>
      </c>
      <c r="Y413" t="s">
        <v>328</v>
      </c>
      <c r="Z413" t="s">
        <v>409</v>
      </c>
      <c r="AA413" s="8" t="s">
        <v>431</v>
      </c>
      <c r="AB413" s="8" t="s">
        <v>29</v>
      </c>
      <c r="AC413" s="37">
        <v>44379</v>
      </c>
      <c r="AD413" s="8" t="s">
        <v>427</v>
      </c>
    </row>
    <row r="414" spans="1:30" x14ac:dyDescent="0.25">
      <c r="A414" s="9">
        <v>0.11468693924234009</v>
      </c>
      <c r="B414" s="9">
        <v>0.15380257873134295</v>
      </c>
      <c r="C414" s="9">
        <v>0.62986660596052269</v>
      </c>
      <c r="D414" s="3">
        <f t="shared" si="139"/>
        <v>8.7193886819748716</v>
      </c>
      <c r="E414" s="4">
        <f t="shared" si="140"/>
        <v>6.501841570203875</v>
      </c>
      <c r="F414" s="4">
        <f t="shared" si="141"/>
        <v>1.5876377482737603</v>
      </c>
      <c r="G414" s="11">
        <v>2.5419662787153907E-2</v>
      </c>
      <c r="H414" s="7">
        <f t="shared" si="138"/>
        <v>1.0254196627871539</v>
      </c>
      <c r="I414" s="5">
        <f t="shared" si="142"/>
        <v>8.5032392086914292</v>
      </c>
      <c r="J414" s="5">
        <f t="shared" si="143"/>
        <v>6.3406640287465024</v>
      </c>
      <c r="K414" s="5">
        <f t="shared" si="144"/>
        <v>1.5482809681632814</v>
      </c>
      <c r="L414">
        <v>8.49</v>
      </c>
      <c r="M414">
        <v>4.8</v>
      </c>
      <c r="N414">
        <v>1.43</v>
      </c>
      <c r="O414" s="5">
        <f t="shared" si="129"/>
        <v>8.7058129370629374</v>
      </c>
      <c r="P414" s="5">
        <f t="shared" si="130"/>
        <v>4.9220143813783386</v>
      </c>
      <c r="Q414" s="5">
        <f t="shared" si="131"/>
        <v>1.46635011778563</v>
      </c>
      <c r="R414" s="6">
        <f t="shared" si="132"/>
        <v>0.11486578074090437</v>
      </c>
      <c r="S414" s="6">
        <f t="shared" si="133"/>
        <v>0.20316884968547461</v>
      </c>
      <c r="T414" s="6">
        <f t="shared" si="134"/>
        <v>0.68196536957362108</v>
      </c>
      <c r="U414">
        <f t="shared" si="135"/>
        <v>0.99844303936811551</v>
      </c>
      <c r="V414">
        <f t="shared" si="136"/>
        <v>0.75701850440874419</v>
      </c>
      <c r="W414">
        <f t="shared" si="137"/>
        <v>0.92360497183944745</v>
      </c>
      <c r="X414" t="s">
        <v>329</v>
      </c>
      <c r="Y414" t="s">
        <v>339</v>
      </c>
      <c r="Z414" t="s">
        <v>409</v>
      </c>
      <c r="AA414" s="8" t="s">
        <v>431</v>
      </c>
      <c r="AB414" s="8" t="s">
        <v>429</v>
      </c>
      <c r="AC414" s="37">
        <v>44379</v>
      </c>
      <c r="AD414" s="8" t="s">
        <v>443</v>
      </c>
    </row>
    <row r="415" spans="1:30" x14ac:dyDescent="0.25">
      <c r="A415" s="9">
        <v>0.16081193501909458</v>
      </c>
      <c r="B415" s="9">
        <v>0.28463021532575644</v>
      </c>
      <c r="C415" s="9">
        <v>0.49522506811801559</v>
      </c>
      <c r="D415" s="3">
        <f t="shared" si="139"/>
        <v>6.2184439225935648</v>
      </c>
      <c r="E415" s="4">
        <f t="shared" si="140"/>
        <v>3.5133304412376245</v>
      </c>
      <c r="F415" s="4">
        <f t="shared" si="141"/>
        <v>2.019283886012194</v>
      </c>
      <c r="G415" s="11">
        <v>2.2540910581806184E-2</v>
      </c>
      <c r="H415" s="7">
        <f t="shared" si="138"/>
        <v>1.0225409105818062</v>
      </c>
      <c r="I415" s="5">
        <f t="shared" si="142"/>
        <v>6.0813644307447703</v>
      </c>
      <c r="J415" s="5">
        <f t="shared" si="143"/>
        <v>3.4358825205718242</v>
      </c>
      <c r="K415" s="5">
        <f t="shared" si="144"/>
        <v>1.9747707550040812</v>
      </c>
      <c r="L415">
        <v>2.2000000000000002</v>
      </c>
      <c r="M415">
        <v>3.23</v>
      </c>
      <c r="N415">
        <v>3.87</v>
      </c>
      <c r="O415" s="5">
        <f t="shared" si="129"/>
        <v>2.2495900032799736</v>
      </c>
      <c r="P415" s="5">
        <f t="shared" si="130"/>
        <v>3.3028071411792341</v>
      </c>
      <c r="Q415" s="5">
        <f t="shared" si="131"/>
        <v>3.95723332395159</v>
      </c>
      <c r="R415" s="6">
        <f t="shared" si="132"/>
        <v>0.44452544621107326</v>
      </c>
      <c r="S415" s="6">
        <f t="shared" si="133"/>
        <v>0.30277274974128826</v>
      </c>
      <c r="T415" s="6">
        <f t="shared" si="134"/>
        <v>0.25270180404763853</v>
      </c>
      <c r="U415">
        <f t="shared" si="135"/>
        <v>0.3617609214270639</v>
      </c>
      <c r="V415">
        <f t="shared" si="136"/>
        <v>0.9400787077732915</v>
      </c>
      <c r="W415">
        <f t="shared" si="137"/>
        <v>1.9597211424128074</v>
      </c>
      <c r="X415" t="s">
        <v>327</v>
      </c>
      <c r="Y415" t="s">
        <v>331</v>
      </c>
      <c r="Z415" t="s">
        <v>409</v>
      </c>
      <c r="AA415" s="8" t="s">
        <v>432</v>
      </c>
      <c r="AB415" s="8" t="s">
        <v>421</v>
      </c>
      <c r="AC415" s="37">
        <v>44379</v>
      </c>
      <c r="AD415" s="8" t="s">
        <v>424</v>
      </c>
    </row>
    <row r="416" spans="1:30" x14ac:dyDescent="0.25">
      <c r="A416" s="9">
        <v>0.127598253406526</v>
      </c>
      <c r="B416" s="9">
        <v>0.22698402397970194</v>
      </c>
      <c r="C416" s="9">
        <v>0.56029294944783592</v>
      </c>
      <c r="D416" s="3">
        <f t="shared" si="139"/>
        <v>7.8370978700940048</v>
      </c>
      <c r="E416" s="4">
        <f t="shared" si="140"/>
        <v>4.405596404835193</v>
      </c>
      <c r="F416" s="4">
        <f t="shared" si="141"/>
        <v>1.7847806241101047</v>
      </c>
      <c r="G416" s="11">
        <v>2.2513714702661947E-2</v>
      </c>
      <c r="H416" s="7">
        <f t="shared" si="138"/>
        <v>1.0225137147026619</v>
      </c>
      <c r="I416" s="5">
        <f t="shared" si="142"/>
        <v>7.6645405899254513</v>
      </c>
      <c r="J416" s="5">
        <f t="shared" si="143"/>
        <v>4.3085939498780235</v>
      </c>
      <c r="K416" s="5">
        <f t="shared" si="144"/>
        <v>1.7454833108317802</v>
      </c>
      <c r="L416">
        <v>4.74</v>
      </c>
      <c r="M416">
        <v>3.69</v>
      </c>
      <c r="N416">
        <v>1.85</v>
      </c>
      <c r="O416" s="5">
        <f t="shared" si="129"/>
        <v>4.8467150076906176</v>
      </c>
      <c r="P416" s="5">
        <f t="shared" si="130"/>
        <v>3.7730756072528226</v>
      </c>
      <c r="Q416" s="5">
        <f t="shared" si="131"/>
        <v>1.8916503721999247</v>
      </c>
      <c r="R416" s="6">
        <f t="shared" si="132"/>
        <v>0.20632531486031899</v>
      </c>
      <c r="S416" s="6">
        <f t="shared" si="133"/>
        <v>0.26503577030837722</v>
      </c>
      <c r="T416" s="6">
        <f t="shared" si="134"/>
        <v>0.52863891483130376</v>
      </c>
      <c r="U416">
        <f t="shared" si="135"/>
        <v>0.61843236974052007</v>
      </c>
      <c r="V416">
        <f t="shared" si="136"/>
        <v>0.85642788411390314</v>
      </c>
      <c r="W416">
        <f t="shared" si="137"/>
        <v>1.0598783663639926</v>
      </c>
      <c r="X416" t="s">
        <v>338</v>
      </c>
      <c r="Y416" t="s">
        <v>336</v>
      </c>
      <c r="Z416" t="s">
        <v>409</v>
      </c>
      <c r="AA416" s="8" t="s">
        <v>431</v>
      </c>
      <c r="AB416" s="8" t="s">
        <v>29</v>
      </c>
      <c r="AC416" s="37">
        <v>44379</v>
      </c>
      <c r="AD416" s="8" t="s">
        <v>437</v>
      </c>
    </row>
    <row r="417" spans="1:30" x14ac:dyDescent="0.25">
      <c r="A417" s="9">
        <v>0.20239993788149005</v>
      </c>
      <c r="B417" s="9">
        <v>0.24904391798612352</v>
      </c>
      <c r="C417" s="9">
        <v>0.48889000269339039</v>
      </c>
      <c r="D417" s="3">
        <f t="shared" si="139"/>
        <v>4.9407129788030053</v>
      </c>
      <c r="E417" s="4">
        <f t="shared" si="140"/>
        <v>4.0153560387518441</v>
      </c>
      <c r="F417" s="4">
        <f t="shared" si="141"/>
        <v>2.0454498854359979</v>
      </c>
      <c r="G417" s="11">
        <v>2.8133910369723125E-2</v>
      </c>
      <c r="H417" s="7">
        <f t="shared" si="138"/>
        <v>1.0281339103697231</v>
      </c>
      <c r="I417" s="5">
        <f t="shared" si="142"/>
        <v>4.8055150491304142</v>
      </c>
      <c r="J417" s="5">
        <f t="shared" si="143"/>
        <v>3.9054796250304573</v>
      </c>
      <c r="K417" s="5">
        <f t="shared" si="144"/>
        <v>1.9894780872468665</v>
      </c>
      <c r="L417">
        <v>7.9</v>
      </c>
      <c r="M417">
        <v>5.34</v>
      </c>
      <c r="N417">
        <v>1.4</v>
      </c>
      <c r="O417" s="5">
        <f t="shared" ref="O417:O454" si="145">(L417*H417)</f>
        <v>8.1222578919208139</v>
      </c>
      <c r="P417" s="5">
        <f t="shared" ref="P417:P454" si="146">(M417*H417)</f>
        <v>5.4902350813743217</v>
      </c>
      <c r="Q417" s="5">
        <f t="shared" ref="Q417:Q454" si="147">(N417*H417)</f>
        <v>1.4393874745176123</v>
      </c>
      <c r="R417" s="6">
        <f t="shared" ref="R417:R454" si="148">(1/O417)</f>
        <v>0.12311847435855208</v>
      </c>
      <c r="S417" s="6">
        <f t="shared" ref="S417:S454" si="149">(1/P417)</f>
        <v>0.18214156318961827</v>
      </c>
      <c r="T417" s="6">
        <f t="shared" ref="T417:T454" si="150">(1/Q417)</f>
        <v>0.69473996245182978</v>
      </c>
      <c r="U417">
        <f t="shared" ref="U417:U454" si="151">(L417/I417)</f>
        <v>1.6439444927822151</v>
      </c>
      <c r="V417">
        <f t="shared" ref="V417:V454" si="152">(M417/J417)</f>
        <v>1.3673096553303246</v>
      </c>
      <c r="W417">
        <f t="shared" ref="W417:W454" si="153">(N417/K417)</f>
        <v>0.70370214629374772</v>
      </c>
      <c r="X417" t="s">
        <v>205</v>
      </c>
      <c r="Y417" t="s">
        <v>333</v>
      </c>
      <c r="Z417" t="s">
        <v>409</v>
      </c>
      <c r="AA417" s="8" t="s">
        <v>431</v>
      </c>
      <c r="AB417" s="8" t="s">
        <v>29</v>
      </c>
      <c r="AC417" s="37">
        <v>44379</v>
      </c>
      <c r="AD417" s="8" t="s">
        <v>437</v>
      </c>
    </row>
    <row r="418" spans="1:30" x14ac:dyDescent="0.25">
      <c r="A418" s="9">
        <v>0.60625567733961638</v>
      </c>
      <c r="B418" s="9">
        <v>0.26093010079522111</v>
      </c>
      <c r="C418" s="9">
        <v>0.12955553282353161</v>
      </c>
      <c r="D418" s="3">
        <f t="shared" si="139"/>
        <v>1.6494690893258444</v>
      </c>
      <c r="E418" s="4">
        <f t="shared" si="140"/>
        <v>3.8324440030198113</v>
      </c>
      <c r="F418" s="4">
        <f t="shared" si="141"/>
        <v>7.7186977522766718</v>
      </c>
      <c r="G418" s="11">
        <v>5.7495104747484982E-2</v>
      </c>
      <c r="H418" s="7">
        <f t="shared" si="138"/>
        <v>1.057495104747485</v>
      </c>
      <c r="I418" s="5">
        <f t="shared" si="142"/>
        <v>1.5597888651406235</v>
      </c>
      <c r="J418" s="5">
        <f t="shared" si="143"/>
        <v>3.624077299095342</v>
      </c>
      <c r="K418" s="5">
        <f t="shared" si="144"/>
        <v>7.2990387545290707</v>
      </c>
      <c r="L418">
        <v>1.28</v>
      </c>
      <c r="M418">
        <v>5.96</v>
      </c>
      <c r="N418">
        <v>9.2200000000000006</v>
      </c>
      <c r="O418" s="5">
        <f t="shared" si="145"/>
        <v>1.3535937340767807</v>
      </c>
      <c r="P418" s="5">
        <f t="shared" si="146"/>
        <v>6.30267082429501</v>
      </c>
      <c r="Q418" s="5">
        <f t="shared" si="147"/>
        <v>9.7501048657718119</v>
      </c>
      <c r="R418" s="6">
        <f t="shared" si="148"/>
        <v>0.73877410542392208</v>
      </c>
      <c r="S418" s="6">
        <f t="shared" si="149"/>
        <v>0.15866289512460072</v>
      </c>
      <c r="T418" s="6">
        <f t="shared" si="150"/>
        <v>0.10256299945147725</v>
      </c>
      <c r="U418">
        <f t="shared" si="151"/>
        <v>0.82062388609537928</v>
      </c>
      <c r="V418">
        <f t="shared" si="152"/>
        <v>1.6445565334623964</v>
      </c>
      <c r="W418">
        <f t="shared" si="153"/>
        <v>1.2631800309703753</v>
      </c>
      <c r="X418" t="s">
        <v>344</v>
      </c>
      <c r="Y418" t="s">
        <v>346</v>
      </c>
      <c r="Z418" t="s">
        <v>414</v>
      </c>
      <c r="AA418" s="8" t="s">
        <v>432</v>
      </c>
      <c r="AB418" s="8" t="s">
        <v>421</v>
      </c>
      <c r="AC418" s="37">
        <v>44379</v>
      </c>
      <c r="AD418" s="8" t="s">
        <v>425</v>
      </c>
    </row>
    <row r="419" spans="1:30" x14ac:dyDescent="0.25">
      <c r="A419" s="9">
        <v>0.89074742444791255</v>
      </c>
      <c r="B419" s="9">
        <v>6.5148410110963187E-2</v>
      </c>
      <c r="C419" s="9">
        <v>8.4409891923047688E-3</v>
      </c>
      <c r="D419" s="3">
        <f t="shared" si="139"/>
        <v>1.1226526987937153</v>
      </c>
      <c r="E419" s="4">
        <f t="shared" si="140"/>
        <v>15.349568750745611</v>
      </c>
      <c r="F419" s="4">
        <f t="shared" si="141"/>
        <v>118.46952735251105</v>
      </c>
      <c r="G419" s="11">
        <v>6.498900231579352E-2</v>
      </c>
      <c r="H419" s="7">
        <f t="shared" si="138"/>
        <v>1.0649890023157935</v>
      </c>
      <c r="I419" s="5">
        <f t="shared" si="142"/>
        <v>1.0541448750668161</v>
      </c>
      <c r="J419" s="5">
        <f t="shared" si="143"/>
        <v>14.412889445213365</v>
      </c>
      <c r="K419" s="5">
        <f t="shared" si="144"/>
        <v>111.24014153658099</v>
      </c>
      <c r="L419">
        <v>1.22</v>
      </c>
      <c r="M419">
        <v>6.57</v>
      </c>
      <c r="N419">
        <v>10.74</v>
      </c>
      <c r="O419" s="5">
        <f t="shared" si="145"/>
        <v>1.299286582825268</v>
      </c>
      <c r="P419" s="5">
        <f t="shared" si="146"/>
        <v>6.9969777452147639</v>
      </c>
      <c r="Q419" s="5">
        <f t="shared" si="147"/>
        <v>11.437981884871622</v>
      </c>
      <c r="R419" s="6">
        <f t="shared" si="148"/>
        <v>0.76965314136125662</v>
      </c>
      <c r="S419" s="6">
        <f t="shared" si="149"/>
        <v>0.14291884816753925</v>
      </c>
      <c r="T419" s="6">
        <f t="shared" si="150"/>
        <v>8.7428010471204187E-2</v>
      </c>
      <c r="U419">
        <f t="shared" si="151"/>
        <v>1.1573361772713369</v>
      </c>
      <c r="V419">
        <f t="shared" si="152"/>
        <v>0.45584197568253393</v>
      </c>
      <c r="W419">
        <f t="shared" si="153"/>
        <v>9.6547881471979097E-2</v>
      </c>
      <c r="X419" t="s">
        <v>347</v>
      </c>
      <c r="Y419" t="s">
        <v>340</v>
      </c>
      <c r="Z419" t="s">
        <v>414</v>
      </c>
      <c r="AA419" s="8" t="s">
        <v>430</v>
      </c>
      <c r="AB419" s="8" t="s">
        <v>427</v>
      </c>
      <c r="AC419" s="37">
        <v>44379</v>
      </c>
      <c r="AD419" s="32" t="s">
        <v>427</v>
      </c>
    </row>
    <row r="420" spans="1:30" x14ac:dyDescent="0.25">
      <c r="A420" s="9">
        <v>0.25306530437047137</v>
      </c>
      <c r="B420" s="9">
        <v>0.34503266539113026</v>
      </c>
      <c r="C420" s="9">
        <v>0.37421805947800224</v>
      </c>
      <c r="D420" s="3">
        <f t="shared" si="139"/>
        <v>3.9515491959184739</v>
      </c>
      <c r="E420" s="4">
        <f t="shared" si="140"/>
        <v>2.8982763091905994</v>
      </c>
      <c r="F420" s="4">
        <f t="shared" si="141"/>
        <v>2.6722387513710659</v>
      </c>
      <c r="G420" s="11">
        <v>4.8001222961094658E-2</v>
      </c>
      <c r="H420" s="7">
        <f t="shared" si="138"/>
        <v>1.0480012229610947</v>
      </c>
      <c r="I420" s="5">
        <f t="shared" si="142"/>
        <v>3.7705578098024497</v>
      </c>
      <c r="J420" s="5">
        <f t="shared" si="143"/>
        <v>2.7655276021545188</v>
      </c>
      <c r="K420" s="5">
        <f t="shared" si="144"/>
        <v>2.5498431612710708</v>
      </c>
      <c r="L420">
        <v>2.94</v>
      </c>
      <c r="M420">
        <v>3</v>
      </c>
      <c r="N420">
        <v>2.67</v>
      </c>
      <c r="O420" s="5">
        <f t="shared" si="145"/>
        <v>3.0811235955056184</v>
      </c>
      <c r="P420" s="5">
        <f t="shared" si="146"/>
        <v>3.144003668883284</v>
      </c>
      <c r="Q420" s="5">
        <f t="shared" si="147"/>
        <v>2.7981632653061226</v>
      </c>
      <c r="R420" s="6">
        <f t="shared" si="148"/>
        <v>0.32455692509663769</v>
      </c>
      <c r="S420" s="6">
        <f t="shared" si="149"/>
        <v>0.31806578659470497</v>
      </c>
      <c r="T420" s="6">
        <f t="shared" si="150"/>
        <v>0.35737728830865728</v>
      </c>
      <c r="U420">
        <f t="shared" si="151"/>
        <v>0.77972548049967039</v>
      </c>
      <c r="V420">
        <f t="shared" si="152"/>
        <v>1.0847839658742919</v>
      </c>
      <c r="W420">
        <f t="shared" si="153"/>
        <v>1.0471232272454876</v>
      </c>
      <c r="X420" t="s">
        <v>226</v>
      </c>
      <c r="Y420" t="s">
        <v>227</v>
      </c>
      <c r="Z420" t="s">
        <v>414</v>
      </c>
      <c r="AA420" s="8" t="s">
        <v>432</v>
      </c>
      <c r="AB420" s="8" t="s">
        <v>421</v>
      </c>
      <c r="AC420" s="37">
        <v>44379</v>
      </c>
      <c r="AD420" s="8" t="s">
        <v>33</v>
      </c>
    </row>
    <row r="421" spans="1:30" x14ac:dyDescent="0.25">
      <c r="A421" s="9">
        <v>0.26240046641008002</v>
      </c>
      <c r="B421" s="9">
        <v>0.29408591110923821</v>
      </c>
      <c r="C421" s="9">
        <v>0.4056503695863361</v>
      </c>
      <c r="D421" s="3">
        <f t="shared" si="139"/>
        <v>3.8109688358449705</v>
      </c>
      <c r="E421" s="4">
        <f t="shared" si="140"/>
        <v>3.4003669071673075</v>
      </c>
      <c r="F421" s="4">
        <f t="shared" si="141"/>
        <v>2.4651770957826433</v>
      </c>
      <c r="G421" s="11">
        <v>5.1048571468085724E-2</v>
      </c>
      <c r="H421" s="7">
        <f t="shared" si="138"/>
        <v>1.0510485714680857</v>
      </c>
      <c r="I421" s="5">
        <f t="shared" si="142"/>
        <v>3.6258731892113016</v>
      </c>
      <c r="J421" s="5">
        <f t="shared" si="143"/>
        <v>3.2352138611612746</v>
      </c>
      <c r="K421" s="5">
        <f t="shared" si="144"/>
        <v>2.3454454558073641</v>
      </c>
      <c r="L421">
        <v>1.97</v>
      </c>
      <c r="M421">
        <v>3.43</v>
      </c>
      <c r="N421">
        <v>3.97</v>
      </c>
      <c r="O421" s="5">
        <f t="shared" si="145"/>
        <v>2.0705656857921286</v>
      </c>
      <c r="P421" s="5">
        <f t="shared" si="146"/>
        <v>3.6050966001355342</v>
      </c>
      <c r="Q421" s="5">
        <f t="shared" si="147"/>
        <v>4.172662828728301</v>
      </c>
      <c r="R421" s="6">
        <f t="shared" si="148"/>
        <v>0.48295980507251268</v>
      </c>
      <c r="S421" s="6">
        <f t="shared" si="149"/>
        <v>0.27738507754893582</v>
      </c>
      <c r="T421" s="6">
        <f t="shared" si="150"/>
        <v>0.23965511737855158</v>
      </c>
      <c r="U421">
        <f t="shared" si="151"/>
        <v>0.54331740168456177</v>
      </c>
      <c r="V421">
        <f t="shared" si="152"/>
        <v>1.0602081182876755</v>
      </c>
      <c r="W421">
        <f t="shared" si="153"/>
        <v>1.6926422186328021</v>
      </c>
      <c r="X421" t="s">
        <v>341</v>
      </c>
      <c r="Y421" t="s">
        <v>228</v>
      </c>
      <c r="Z421" t="s">
        <v>414</v>
      </c>
      <c r="AA421" s="8" t="s">
        <v>432</v>
      </c>
      <c r="AB421" s="8" t="s">
        <v>421</v>
      </c>
      <c r="AC421" s="37">
        <v>44379</v>
      </c>
      <c r="AD421" s="8" t="s">
        <v>437</v>
      </c>
    </row>
    <row r="422" spans="1:30" x14ac:dyDescent="0.25">
      <c r="A422" s="9">
        <v>0.24277763838774308</v>
      </c>
      <c r="B422" s="9">
        <v>0.24797125107095666</v>
      </c>
      <c r="C422" s="9">
        <v>0.45822501852307324</v>
      </c>
      <c r="D422" s="3">
        <f t="shared" si="139"/>
        <v>4.1189954999186869</v>
      </c>
      <c r="E422" s="4">
        <f t="shared" si="140"/>
        <v>4.0327255505673572</v>
      </c>
      <c r="F422" s="4">
        <f t="shared" si="141"/>
        <v>2.1823339180020054</v>
      </c>
      <c r="G422" s="11">
        <v>2.1392578797534423E-2</v>
      </c>
      <c r="H422" s="7">
        <f t="shared" si="138"/>
        <v>1.0213925787975344</v>
      </c>
      <c r="I422" s="5">
        <f t="shared" si="142"/>
        <v>4.0327251102293102</v>
      </c>
      <c r="J422" s="5">
        <f t="shared" si="143"/>
        <v>3.9482620436845219</v>
      </c>
      <c r="K422" s="5">
        <f t="shared" si="144"/>
        <v>2.1366259783982615</v>
      </c>
      <c r="L422">
        <v>3.11</v>
      </c>
      <c r="M422">
        <v>3.25</v>
      </c>
      <c r="N422">
        <v>2.5499999999999998</v>
      </c>
      <c r="O422" s="5">
        <f t="shared" si="145"/>
        <v>3.176530920060332</v>
      </c>
      <c r="P422" s="5">
        <f t="shared" si="146"/>
        <v>3.319525881091987</v>
      </c>
      <c r="Q422" s="5">
        <f t="shared" si="147"/>
        <v>2.6045510759337125</v>
      </c>
      <c r="R422" s="6">
        <f t="shared" si="148"/>
        <v>0.31480883553968586</v>
      </c>
      <c r="S422" s="6">
        <f t="shared" si="149"/>
        <v>0.30124783954720707</v>
      </c>
      <c r="T422" s="6">
        <f t="shared" si="150"/>
        <v>0.38394332491310706</v>
      </c>
      <c r="U422">
        <f t="shared" si="151"/>
        <v>0.77119067503789218</v>
      </c>
      <c r="V422">
        <f t="shared" si="152"/>
        <v>0.82314698569679967</v>
      </c>
      <c r="W422">
        <f t="shared" si="153"/>
        <v>1.193470465014016</v>
      </c>
      <c r="X422" t="s">
        <v>236</v>
      </c>
      <c r="Y422" t="s">
        <v>233</v>
      </c>
      <c r="Z422" t="s">
        <v>410</v>
      </c>
      <c r="AA422" s="8" t="s">
        <v>431</v>
      </c>
      <c r="AB422" s="8" t="s">
        <v>29</v>
      </c>
      <c r="AC422" s="37">
        <v>44379</v>
      </c>
      <c r="AD422" s="8" t="s">
        <v>421</v>
      </c>
    </row>
    <row r="423" spans="1:30" x14ac:dyDescent="0.25">
      <c r="A423" s="9">
        <v>0.78500606659025285</v>
      </c>
      <c r="B423" s="9">
        <v>0.1284545212311678</v>
      </c>
      <c r="C423" s="9">
        <v>6.0554131756062238E-2</v>
      </c>
      <c r="D423" s="3">
        <f t="shared" si="139"/>
        <v>1.2738755056296487</v>
      </c>
      <c r="E423" s="4">
        <f t="shared" si="140"/>
        <v>7.7848563866459157</v>
      </c>
      <c r="F423" s="4">
        <f t="shared" si="141"/>
        <v>16.514149753288919</v>
      </c>
      <c r="G423" s="11">
        <v>2.8228399765979351E-2</v>
      </c>
      <c r="H423" s="7">
        <f t="shared" si="138"/>
        <v>1.0282283997659794</v>
      </c>
      <c r="I423" s="5">
        <f t="shared" si="142"/>
        <v>1.2389032494332755</v>
      </c>
      <c r="J423" s="5">
        <f t="shared" si="143"/>
        <v>7.5711353512679844</v>
      </c>
      <c r="K423" s="5">
        <f t="shared" si="144"/>
        <v>16.060779644918846</v>
      </c>
      <c r="L423">
        <v>1.24</v>
      </c>
      <c r="M423">
        <v>6.64</v>
      </c>
      <c r="N423">
        <v>14.05</v>
      </c>
      <c r="O423" s="5">
        <f t="shared" si="145"/>
        <v>1.2750032157098143</v>
      </c>
      <c r="P423" s="5">
        <f t="shared" si="146"/>
        <v>6.8274365744461027</v>
      </c>
      <c r="Q423" s="5">
        <f t="shared" si="147"/>
        <v>14.44660901671201</v>
      </c>
      <c r="R423" s="6">
        <f t="shared" si="148"/>
        <v>0.78431174735765996</v>
      </c>
      <c r="S423" s="6">
        <f t="shared" si="149"/>
        <v>0.1464678564342618</v>
      </c>
      <c r="T423" s="6">
        <f t="shared" si="150"/>
        <v>6.9220396208078169E-2</v>
      </c>
      <c r="U423">
        <f t="shared" si="151"/>
        <v>1.000885259254285</v>
      </c>
      <c r="V423">
        <f t="shared" si="152"/>
        <v>0.87701509640663844</v>
      </c>
      <c r="W423">
        <f t="shared" si="153"/>
        <v>0.87480186582629593</v>
      </c>
      <c r="X423" t="s">
        <v>232</v>
      </c>
      <c r="Y423" t="s">
        <v>354</v>
      </c>
      <c r="Z423" t="s">
        <v>410</v>
      </c>
      <c r="AA423" s="8" t="s">
        <v>430</v>
      </c>
      <c r="AB423" s="8" t="s">
        <v>428</v>
      </c>
      <c r="AC423" s="37">
        <v>44379</v>
      </c>
      <c r="AD423" s="8" t="s">
        <v>434</v>
      </c>
    </row>
    <row r="424" spans="1:30" x14ac:dyDescent="0.25">
      <c r="A424" s="9">
        <v>0.20156614630453473</v>
      </c>
      <c r="B424" s="9">
        <v>0.38874185584590643</v>
      </c>
      <c r="C424" s="9">
        <v>0.38436657699310434</v>
      </c>
      <c r="D424" s="3">
        <f t="shared" si="139"/>
        <v>4.9611505619061518</v>
      </c>
      <c r="E424" s="4">
        <f t="shared" si="140"/>
        <v>2.5724011576370889</v>
      </c>
      <c r="F424" s="4">
        <f t="shared" si="141"/>
        <v>2.6016830282773009</v>
      </c>
      <c r="G424" s="11">
        <v>2.2788756235275764E-2</v>
      </c>
      <c r="H424" s="7">
        <f t="shared" si="138"/>
        <v>1.0227887562352758</v>
      </c>
      <c r="I424" s="5">
        <f t="shared" si="142"/>
        <v>4.8506111664419986</v>
      </c>
      <c r="J424" s="5">
        <f t="shared" si="143"/>
        <v>2.5150854875504227</v>
      </c>
      <c r="K424" s="5">
        <f t="shared" si="144"/>
        <v>2.5437149288321139</v>
      </c>
      <c r="L424">
        <v>2.4700000000000002</v>
      </c>
      <c r="M424">
        <v>3.08</v>
      </c>
      <c r="N424">
        <v>3.41</v>
      </c>
      <c r="O424" s="5">
        <f t="shared" si="145"/>
        <v>2.5262882279011314</v>
      </c>
      <c r="P424" s="5">
        <f t="shared" si="146"/>
        <v>3.1501893692046496</v>
      </c>
      <c r="Q424" s="5">
        <f t="shared" si="147"/>
        <v>3.4877096587622907</v>
      </c>
      <c r="R424" s="6">
        <f t="shared" si="148"/>
        <v>0.39583765183864678</v>
      </c>
      <c r="S424" s="6">
        <f t="shared" si="149"/>
        <v>0.31744123377969402</v>
      </c>
      <c r="T424" s="6">
        <f t="shared" si="150"/>
        <v>0.28672111438165909</v>
      </c>
      <c r="U424">
        <f t="shared" si="151"/>
        <v>0.50921418255254314</v>
      </c>
      <c r="V424">
        <f t="shared" si="152"/>
        <v>1.2246104616506606</v>
      </c>
      <c r="W424">
        <f t="shared" si="153"/>
        <v>1.3405590230842497</v>
      </c>
      <c r="X424" t="s">
        <v>349</v>
      </c>
      <c r="Y424" t="s">
        <v>359</v>
      </c>
      <c r="Z424" t="s">
        <v>410</v>
      </c>
      <c r="AA424" s="8" t="s">
        <v>431</v>
      </c>
      <c r="AB424" s="8" t="s">
        <v>33</v>
      </c>
      <c r="AC424" s="37">
        <v>44379</v>
      </c>
      <c r="AD424" s="8" t="s">
        <v>423</v>
      </c>
    </row>
    <row r="425" spans="1:30" x14ac:dyDescent="0.25">
      <c r="A425" s="9">
        <v>0.14860493829435423</v>
      </c>
      <c r="B425" s="9">
        <v>0.46124845786464647</v>
      </c>
      <c r="C425" s="9">
        <v>0.37175872614512673</v>
      </c>
      <c r="D425" s="3">
        <f t="shared" si="139"/>
        <v>6.7292514735897697</v>
      </c>
      <c r="E425" s="4">
        <f t="shared" si="140"/>
        <v>2.1680289287676064</v>
      </c>
      <c r="F425" s="4">
        <f t="shared" si="141"/>
        <v>2.6899166843218123</v>
      </c>
      <c r="G425" s="11">
        <v>2.1908662342477792E-2</v>
      </c>
      <c r="H425" s="7">
        <f t="shared" si="138"/>
        <v>1.0219086623424778</v>
      </c>
      <c r="I425" s="5">
        <f t="shared" si="142"/>
        <v>6.5849832979833955</v>
      </c>
      <c r="J425" s="5">
        <f t="shared" si="143"/>
        <v>2.1215486360570872</v>
      </c>
      <c r="K425" s="5">
        <f t="shared" si="144"/>
        <v>2.632247659155595</v>
      </c>
      <c r="L425">
        <v>3.41</v>
      </c>
      <c r="M425">
        <v>3.36</v>
      </c>
      <c r="N425">
        <v>2.3199999999999998</v>
      </c>
      <c r="O425" s="5">
        <f t="shared" si="145"/>
        <v>3.4847085385878493</v>
      </c>
      <c r="P425" s="5">
        <f t="shared" si="146"/>
        <v>3.4336131054707253</v>
      </c>
      <c r="Q425" s="5">
        <f t="shared" si="147"/>
        <v>2.3708280966345483</v>
      </c>
      <c r="R425" s="6">
        <f t="shared" si="148"/>
        <v>0.28696804594316005</v>
      </c>
      <c r="S425" s="6">
        <f t="shared" si="149"/>
        <v>0.29123840376969518</v>
      </c>
      <c r="T425" s="6">
        <f t="shared" si="150"/>
        <v>0.42179355028714471</v>
      </c>
      <c r="U425">
        <f t="shared" si="151"/>
        <v>0.51784489735065664</v>
      </c>
      <c r="V425">
        <f t="shared" si="152"/>
        <v>1.583748749802212</v>
      </c>
      <c r="W425">
        <f t="shared" si="153"/>
        <v>0.88137603311393509</v>
      </c>
      <c r="X425" t="s">
        <v>357</v>
      </c>
      <c r="Y425" t="s">
        <v>231</v>
      </c>
      <c r="Z425" t="s">
        <v>410</v>
      </c>
      <c r="AA425" s="8" t="s">
        <v>431</v>
      </c>
      <c r="AB425" s="8" t="s">
        <v>33</v>
      </c>
      <c r="AC425" s="37">
        <v>44379</v>
      </c>
      <c r="AD425" s="8" t="s">
        <v>31</v>
      </c>
    </row>
    <row r="426" spans="1:30" x14ac:dyDescent="0.25">
      <c r="A426" s="9">
        <v>0.58941624422224925</v>
      </c>
      <c r="B426" s="9">
        <v>0.22359324447903658</v>
      </c>
      <c r="C426" s="9">
        <v>0.17851959489656546</v>
      </c>
      <c r="D426" s="3">
        <f t="shared" si="139"/>
        <v>1.6965938923511128</v>
      </c>
      <c r="E426" s="4">
        <f t="shared" si="140"/>
        <v>4.4724070368492592</v>
      </c>
      <c r="F426" s="4">
        <f t="shared" si="141"/>
        <v>5.6016259760134544</v>
      </c>
      <c r="G426" s="11">
        <v>2.7365602449514137E-2</v>
      </c>
      <c r="H426" s="7">
        <f t="shared" si="138"/>
        <v>1.0273656024495141</v>
      </c>
      <c r="I426" s="5">
        <f t="shared" si="142"/>
        <v>1.6514022742303027</v>
      </c>
      <c r="J426" s="5">
        <f t="shared" si="143"/>
        <v>4.3532769894045957</v>
      </c>
      <c r="K426" s="5">
        <f t="shared" si="144"/>
        <v>5.4524172920114138</v>
      </c>
      <c r="L426">
        <v>1.39</v>
      </c>
      <c r="M426">
        <v>5.31</v>
      </c>
      <c r="N426">
        <v>8.36</v>
      </c>
      <c r="O426" s="5">
        <f t="shared" si="145"/>
        <v>1.4280381874048245</v>
      </c>
      <c r="P426" s="5">
        <f t="shared" si="146"/>
        <v>5.4553113490069194</v>
      </c>
      <c r="Q426" s="5">
        <f t="shared" si="147"/>
        <v>8.5887764364779375</v>
      </c>
      <c r="R426" s="6">
        <f t="shared" si="148"/>
        <v>0.70026138573878138</v>
      </c>
      <c r="S426" s="6">
        <f t="shared" si="149"/>
        <v>0.18330759438359814</v>
      </c>
      <c r="T426" s="6">
        <f t="shared" si="150"/>
        <v>0.11643101987762035</v>
      </c>
      <c r="U426">
        <f t="shared" si="151"/>
        <v>0.8417089050261003</v>
      </c>
      <c r="V426">
        <f t="shared" si="152"/>
        <v>1.2197707641677669</v>
      </c>
      <c r="W426">
        <f t="shared" si="153"/>
        <v>1.5332648900972086</v>
      </c>
      <c r="X426" t="s">
        <v>351</v>
      </c>
      <c r="Y426" t="s">
        <v>352</v>
      </c>
      <c r="Z426" t="s">
        <v>410</v>
      </c>
      <c r="AA426" s="8" t="s">
        <v>431</v>
      </c>
      <c r="AB426" s="8" t="s">
        <v>32</v>
      </c>
      <c r="AC426" s="37">
        <v>44379</v>
      </c>
      <c r="AD426" s="8" t="s">
        <v>424</v>
      </c>
    </row>
    <row r="427" spans="1:30" x14ac:dyDescent="0.25">
      <c r="A427" s="9">
        <v>0.50870521599631624</v>
      </c>
      <c r="B427" s="9">
        <v>0.28928926597254756</v>
      </c>
      <c r="C427" s="9">
        <v>0.19434830180425286</v>
      </c>
      <c r="D427" s="3">
        <f t="shared" si="139"/>
        <v>1.9657750079119327</v>
      </c>
      <c r="E427" s="4">
        <f t="shared" si="140"/>
        <v>3.456747683458453</v>
      </c>
      <c r="F427" s="4">
        <f t="shared" si="141"/>
        <v>5.1454012755264387</v>
      </c>
      <c r="G427" s="11">
        <v>2.7574144478308193E-2</v>
      </c>
      <c r="H427" s="7">
        <f t="shared" si="138"/>
        <v>1.0275741444783082</v>
      </c>
      <c r="I427" s="5">
        <f t="shared" si="142"/>
        <v>1.9130249807034043</v>
      </c>
      <c r="J427" s="5">
        <f t="shared" si="143"/>
        <v>3.3639885764286315</v>
      </c>
      <c r="K427" s="5">
        <f t="shared" si="144"/>
        <v>5.0073284766606507</v>
      </c>
      <c r="L427">
        <v>2.58</v>
      </c>
      <c r="M427">
        <v>2.87</v>
      </c>
      <c r="N427">
        <v>3.43</v>
      </c>
      <c r="O427" s="5">
        <f t="shared" si="145"/>
        <v>2.6511412927540352</v>
      </c>
      <c r="P427" s="5">
        <f t="shared" si="146"/>
        <v>2.9491377946527448</v>
      </c>
      <c r="Q427" s="5">
        <f t="shared" si="147"/>
        <v>3.5245793155605973</v>
      </c>
      <c r="R427" s="6">
        <f t="shared" si="148"/>
        <v>0.37719604109111393</v>
      </c>
      <c r="S427" s="6">
        <f t="shared" si="149"/>
        <v>0.3390821554059491</v>
      </c>
      <c r="T427" s="6">
        <f t="shared" si="150"/>
        <v>0.28372180350293702</v>
      </c>
      <c r="U427">
        <f t="shared" si="151"/>
        <v>1.3486494039671946</v>
      </c>
      <c r="V427">
        <f t="shared" si="152"/>
        <v>0.85315390786699019</v>
      </c>
      <c r="W427">
        <f t="shared" si="153"/>
        <v>0.68499600455359799</v>
      </c>
      <c r="X427" t="s">
        <v>246</v>
      </c>
      <c r="Y427" t="s">
        <v>243</v>
      </c>
      <c r="Z427" t="s">
        <v>403</v>
      </c>
      <c r="AA427" s="8" t="s">
        <v>432</v>
      </c>
      <c r="AB427" s="8" t="s">
        <v>421</v>
      </c>
      <c r="AC427" s="37">
        <v>44379</v>
      </c>
      <c r="AD427" s="8" t="s">
        <v>32</v>
      </c>
    </row>
    <row r="428" spans="1:30" x14ac:dyDescent="0.25">
      <c r="A428" s="9">
        <v>0.79097310721953007</v>
      </c>
      <c r="B428" s="9">
        <v>0.14276545674897489</v>
      </c>
      <c r="C428" s="9">
        <v>5.844481055220295E-2</v>
      </c>
      <c r="D428" s="3">
        <f t="shared" si="139"/>
        <v>1.2642654862378977</v>
      </c>
      <c r="E428" s="4">
        <f t="shared" si="140"/>
        <v>7.0044955045274309</v>
      </c>
      <c r="F428" s="4">
        <f t="shared" si="141"/>
        <v>17.110158978217566</v>
      </c>
      <c r="G428" s="11">
        <v>3.3435432787907171E-2</v>
      </c>
      <c r="H428" s="7">
        <f t="shared" si="138"/>
        <v>1.0334354327879072</v>
      </c>
      <c r="I428" s="5">
        <f t="shared" si="142"/>
        <v>1.2233618532192945</v>
      </c>
      <c r="J428" s="5">
        <f t="shared" si="143"/>
        <v>6.7778743425037655</v>
      </c>
      <c r="K428" s="5">
        <f t="shared" si="144"/>
        <v>16.556582477590641</v>
      </c>
      <c r="L428">
        <v>1.35</v>
      </c>
      <c r="M428">
        <v>5.63</v>
      </c>
      <c r="N428">
        <v>8.69</v>
      </c>
      <c r="O428" s="5">
        <f t="shared" si="145"/>
        <v>1.3951378342636749</v>
      </c>
      <c r="P428" s="5">
        <f t="shared" si="146"/>
        <v>5.8182414865959169</v>
      </c>
      <c r="Q428" s="5">
        <f t="shared" si="147"/>
        <v>8.980553910926913</v>
      </c>
      <c r="R428" s="6">
        <f t="shared" si="148"/>
        <v>0.71677505651459839</v>
      </c>
      <c r="S428" s="6">
        <f t="shared" si="149"/>
        <v>0.17187323735252363</v>
      </c>
      <c r="T428" s="6">
        <f t="shared" si="150"/>
        <v>0.1113517061328778</v>
      </c>
      <c r="U428">
        <f t="shared" si="151"/>
        <v>1.1035165077670646</v>
      </c>
      <c r="V428">
        <f t="shared" si="152"/>
        <v>0.83064390330970084</v>
      </c>
      <c r="W428">
        <f t="shared" si="153"/>
        <v>0.52486677197796872</v>
      </c>
      <c r="X428" t="s">
        <v>373</v>
      </c>
      <c r="Y428" t="s">
        <v>249</v>
      </c>
      <c r="Z428" t="s">
        <v>415</v>
      </c>
      <c r="AA428" s="8" t="s">
        <v>430</v>
      </c>
      <c r="AB428" s="8" t="s">
        <v>428</v>
      </c>
      <c r="AC428" s="37">
        <v>44379</v>
      </c>
      <c r="AD428" s="8" t="s">
        <v>440</v>
      </c>
    </row>
    <row r="429" spans="1:30" x14ac:dyDescent="0.25">
      <c r="A429" s="9">
        <v>0.32229079295014695</v>
      </c>
      <c r="B429" s="9">
        <v>0.32362932672030442</v>
      </c>
      <c r="C429" s="9">
        <v>0.33133529585589028</v>
      </c>
      <c r="D429" s="3">
        <f t="shared" si="139"/>
        <v>3.1027879848701834</v>
      </c>
      <c r="E429" s="4">
        <f t="shared" si="140"/>
        <v>3.0899548262022827</v>
      </c>
      <c r="F429" s="4">
        <f t="shared" si="141"/>
        <v>3.0180907754389565</v>
      </c>
      <c r="G429" s="11">
        <v>2.8992775891112821E-2</v>
      </c>
      <c r="H429" s="7">
        <f t="shared" si="138"/>
        <v>1.0289927758911128</v>
      </c>
      <c r="I429" s="5">
        <f t="shared" si="142"/>
        <v>3.015364206209469</v>
      </c>
      <c r="J429" s="5">
        <f t="shared" si="143"/>
        <v>3.0028926330667058</v>
      </c>
      <c r="K429" s="5">
        <f t="shared" si="144"/>
        <v>2.9330534150983469</v>
      </c>
      <c r="L429">
        <v>3.66</v>
      </c>
      <c r="M429">
        <v>3.8</v>
      </c>
      <c r="N429">
        <v>2.0299999999999998</v>
      </c>
      <c r="O429" s="5">
        <f t="shared" si="145"/>
        <v>3.766113559761473</v>
      </c>
      <c r="P429" s="5">
        <f t="shared" si="146"/>
        <v>3.9101725483862286</v>
      </c>
      <c r="Q429" s="5">
        <f t="shared" si="147"/>
        <v>2.0888553350589589</v>
      </c>
      <c r="R429" s="6">
        <f t="shared" si="148"/>
        <v>0.26552571613462844</v>
      </c>
      <c r="S429" s="6">
        <f t="shared" si="149"/>
        <v>0.25574318975072113</v>
      </c>
      <c r="T429" s="6">
        <f t="shared" si="150"/>
        <v>0.47873109411465037</v>
      </c>
      <c r="U429">
        <f t="shared" si="151"/>
        <v>1.2137837255158259</v>
      </c>
      <c r="V429">
        <f t="shared" si="152"/>
        <v>1.2654465091944522</v>
      </c>
      <c r="W429">
        <f t="shared" si="153"/>
        <v>0.69211150044191494</v>
      </c>
      <c r="X429" t="s">
        <v>248</v>
      </c>
      <c r="Y429" t="s">
        <v>368</v>
      </c>
      <c r="Z429" t="s">
        <v>415</v>
      </c>
      <c r="AA429" s="8" t="s">
        <v>432</v>
      </c>
      <c r="AB429" s="8" t="s">
        <v>421</v>
      </c>
      <c r="AC429" s="37">
        <v>44379</v>
      </c>
      <c r="AD429" s="8" t="s">
        <v>440</v>
      </c>
    </row>
    <row r="430" spans="1:30" x14ac:dyDescent="0.25">
      <c r="A430" s="9">
        <v>0.63695069781614377</v>
      </c>
      <c r="B430" s="9">
        <v>0.19772645142405237</v>
      </c>
      <c r="C430" s="9">
        <v>0.15668456556861099</v>
      </c>
      <c r="D430" s="3">
        <f t="shared" si="139"/>
        <v>1.569980225202062</v>
      </c>
      <c r="E430" s="4">
        <f t="shared" si="140"/>
        <v>5.0574922717616495</v>
      </c>
      <c r="F430" s="4">
        <f t="shared" si="141"/>
        <v>6.3822495621759732</v>
      </c>
      <c r="G430" s="11">
        <v>3.035145360839131E-2</v>
      </c>
      <c r="H430" s="7">
        <f t="shared" si="138"/>
        <v>1.0303514536083913</v>
      </c>
      <c r="I430" s="5">
        <f t="shared" si="142"/>
        <v>1.5237327221734274</v>
      </c>
      <c r="J430" s="5">
        <f t="shared" si="143"/>
        <v>4.9085118034723179</v>
      </c>
      <c r="K430" s="5">
        <f t="shared" si="144"/>
        <v>6.1942452158675687</v>
      </c>
      <c r="L430">
        <v>1.7</v>
      </c>
      <c r="M430">
        <v>4.1100000000000003</v>
      </c>
      <c r="N430">
        <v>5.03</v>
      </c>
      <c r="O430" s="5">
        <f t="shared" si="145"/>
        <v>1.7515974711342652</v>
      </c>
      <c r="P430" s="5">
        <f t="shared" si="146"/>
        <v>4.2347444743304887</v>
      </c>
      <c r="Q430" s="5">
        <f t="shared" si="147"/>
        <v>5.1826678116502087</v>
      </c>
      <c r="R430" s="6">
        <f t="shared" si="148"/>
        <v>0.57090742392568061</v>
      </c>
      <c r="S430" s="6">
        <f t="shared" si="149"/>
        <v>0.23614175685490435</v>
      </c>
      <c r="T430" s="6">
        <f t="shared" si="150"/>
        <v>0.1929508192194149</v>
      </c>
      <c r="U430">
        <f t="shared" si="151"/>
        <v>1.1156812315319631</v>
      </c>
      <c r="V430">
        <f t="shared" si="152"/>
        <v>0.83732099759698153</v>
      </c>
      <c r="W430">
        <f t="shared" si="153"/>
        <v>0.81204405455483675</v>
      </c>
      <c r="X430" t="s">
        <v>370</v>
      </c>
      <c r="Y430" t="s">
        <v>374</v>
      </c>
      <c r="Z430" t="s">
        <v>415</v>
      </c>
      <c r="AA430" s="8" t="s">
        <v>430</v>
      </c>
      <c r="AB430" s="8" t="s">
        <v>32</v>
      </c>
      <c r="AC430" s="37">
        <v>44379</v>
      </c>
      <c r="AD430" s="8" t="s">
        <v>440</v>
      </c>
    </row>
    <row r="431" spans="1:30" x14ac:dyDescent="0.25">
      <c r="A431" s="9">
        <v>0.22596662829569333</v>
      </c>
      <c r="B431" s="9">
        <v>0.23735374495311937</v>
      </c>
      <c r="C431" s="9">
        <v>0.48034756894884234</v>
      </c>
      <c r="D431" s="3">
        <f t="shared" si="139"/>
        <v>4.4254322310435557</v>
      </c>
      <c r="E431" s="4">
        <f t="shared" si="140"/>
        <v>4.2131208007588583</v>
      </c>
      <c r="F431" s="4">
        <f t="shared" si="141"/>
        <v>2.0818258790990183</v>
      </c>
      <c r="G431" s="11">
        <v>2.80151946818612E-2</v>
      </c>
      <c r="H431" s="7">
        <f t="shared" si="138"/>
        <v>1.0280151946818612</v>
      </c>
      <c r="I431" s="5">
        <f t="shared" si="142"/>
        <v>4.3048315374492976</v>
      </c>
      <c r="J431" s="5">
        <f t="shared" si="143"/>
        <v>4.0983059613848303</v>
      </c>
      <c r="K431" s="5">
        <f t="shared" si="144"/>
        <v>2.0250925179595995</v>
      </c>
      <c r="L431">
        <v>3.24</v>
      </c>
      <c r="M431">
        <v>3.9</v>
      </c>
      <c r="N431">
        <v>2.16</v>
      </c>
      <c r="O431" s="5">
        <f t="shared" si="145"/>
        <v>3.3307692307692305</v>
      </c>
      <c r="P431" s="5">
        <f t="shared" si="146"/>
        <v>4.0092592592592586</v>
      </c>
      <c r="Q431" s="5">
        <f t="shared" si="147"/>
        <v>2.2205128205128202</v>
      </c>
      <c r="R431" s="6">
        <f t="shared" si="148"/>
        <v>0.30023094688221713</v>
      </c>
      <c r="S431" s="6">
        <f t="shared" si="149"/>
        <v>0.24942263279445731</v>
      </c>
      <c r="T431" s="6">
        <f t="shared" si="150"/>
        <v>0.45034642032332572</v>
      </c>
      <c r="U431">
        <f t="shared" si="151"/>
        <v>0.75264269270796313</v>
      </c>
      <c r="V431">
        <f t="shared" si="152"/>
        <v>0.95161269967315421</v>
      </c>
      <c r="W431">
        <f t="shared" si="153"/>
        <v>1.0666179351530705</v>
      </c>
      <c r="X431" t="s">
        <v>252</v>
      </c>
      <c r="Y431" t="s">
        <v>375</v>
      </c>
      <c r="Z431" t="s">
        <v>415</v>
      </c>
      <c r="AA431" s="8" t="s">
        <v>431</v>
      </c>
      <c r="AB431" s="8" t="s">
        <v>29</v>
      </c>
      <c r="AC431" s="37">
        <v>44379</v>
      </c>
      <c r="AD431" s="8" t="s">
        <v>440</v>
      </c>
    </row>
    <row r="432" spans="1:30" x14ac:dyDescent="0.25">
      <c r="A432" s="9">
        <v>0.46320638303555806</v>
      </c>
      <c r="B432" s="9">
        <v>0.28572902665995353</v>
      </c>
      <c r="C432" s="9">
        <v>0.23860348464644326</v>
      </c>
      <c r="D432" s="3">
        <f t="shared" si="139"/>
        <v>2.1588648961325627</v>
      </c>
      <c r="E432" s="4">
        <f t="shared" si="140"/>
        <v>3.4998194327316323</v>
      </c>
      <c r="F432" s="4">
        <f t="shared" si="141"/>
        <v>4.1910536280799722</v>
      </c>
      <c r="G432" s="11">
        <v>3.2642251578831827E-2</v>
      </c>
      <c r="H432" s="7">
        <f t="shared" si="138"/>
        <v>1.0326422515788318</v>
      </c>
      <c r="I432" s="5">
        <f t="shared" si="142"/>
        <v>2.0906222777848007</v>
      </c>
      <c r="J432" s="5">
        <f t="shared" si="143"/>
        <v>3.3891886830900764</v>
      </c>
      <c r="K432" s="5">
        <f t="shared" si="144"/>
        <v>4.0585726776840367</v>
      </c>
      <c r="L432">
        <v>3</v>
      </c>
      <c r="M432">
        <v>3.56</v>
      </c>
      <c r="N432">
        <v>2.39</v>
      </c>
      <c r="O432" s="5">
        <f t="shared" si="145"/>
        <v>3.0979267547364957</v>
      </c>
      <c r="P432" s="5">
        <f t="shared" si="146"/>
        <v>3.6762064156206415</v>
      </c>
      <c r="Q432" s="5">
        <f t="shared" si="147"/>
        <v>2.468014981273408</v>
      </c>
      <c r="R432" s="6">
        <f t="shared" si="148"/>
        <v>0.32279652786208574</v>
      </c>
      <c r="S432" s="6">
        <f t="shared" si="149"/>
        <v>0.27201954595119582</v>
      </c>
      <c r="T432" s="6">
        <f t="shared" si="150"/>
        <v>0.4051839261867185</v>
      </c>
      <c r="U432">
        <f t="shared" si="151"/>
        <v>1.4349794469705763</v>
      </c>
      <c r="V432">
        <f t="shared" si="152"/>
        <v>1.0503988809363625</v>
      </c>
      <c r="W432">
        <f t="shared" si="153"/>
        <v>0.58887697469146161</v>
      </c>
      <c r="X432" t="s">
        <v>46</v>
      </c>
      <c r="Y432" t="s">
        <v>43</v>
      </c>
      <c r="Z432" t="s">
        <v>404</v>
      </c>
      <c r="AA432" s="8" t="s">
        <v>432</v>
      </c>
      <c r="AB432" s="8" t="s">
        <v>421</v>
      </c>
      <c r="AC432" s="37">
        <v>44379</v>
      </c>
      <c r="AD432" s="8" t="s">
        <v>425</v>
      </c>
    </row>
    <row r="433" spans="1:30" x14ac:dyDescent="0.25">
      <c r="A433" s="9">
        <v>2.1838500370108562E-2</v>
      </c>
      <c r="B433" s="9">
        <v>9.9553186217176154E-2</v>
      </c>
      <c r="C433" s="9">
        <v>0.69065365031569481</v>
      </c>
      <c r="D433" s="3">
        <f t="shared" si="139"/>
        <v>45.790689976531063</v>
      </c>
      <c r="E433" s="4">
        <f t="shared" si="140"/>
        <v>10.044881916872969</v>
      </c>
      <c r="F433" s="4">
        <f t="shared" si="141"/>
        <v>1.4479037351687121</v>
      </c>
      <c r="G433" s="11">
        <v>3.4830352546788568E-2</v>
      </c>
      <c r="H433" s="7">
        <f t="shared" si="138"/>
        <v>1.0348303525467886</v>
      </c>
      <c r="I433" s="5">
        <f t="shared" si="142"/>
        <v>44.249465493389359</v>
      </c>
      <c r="J433" s="5">
        <f t="shared" si="143"/>
        <v>9.7067909654484179</v>
      </c>
      <c r="K433" s="5">
        <f t="shared" si="144"/>
        <v>1.3991701457203314</v>
      </c>
      <c r="L433">
        <v>23.36</v>
      </c>
      <c r="M433">
        <v>9.34</v>
      </c>
      <c r="N433">
        <v>1.1299999999999999</v>
      </c>
      <c r="O433" s="5">
        <f t="shared" si="145"/>
        <v>24.17363703549298</v>
      </c>
      <c r="P433" s="5">
        <f t="shared" si="146"/>
        <v>9.6653154927870055</v>
      </c>
      <c r="Q433" s="5">
        <f t="shared" si="147"/>
        <v>1.169358298377871</v>
      </c>
      <c r="R433" s="6">
        <f t="shared" si="148"/>
        <v>4.1367378790859992E-2</v>
      </c>
      <c r="S433" s="6">
        <f t="shared" si="149"/>
        <v>0.10346273753260059</v>
      </c>
      <c r="T433" s="6">
        <f t="shared" si="150"/>
        <v>0.85516988367653946</v>
      </c>
      <c r="U433">
        <f t="shared" si="151"/>
        <v>0.52791598134648343</v>
      </c>
      <c r="V433">
        <f t="shared" si="152"/>
        <v>0.96221295310118238</v>
      </c>
      <c r="W433">
        <f t="shared" si="153"/>
        <v>0.80762157730162598</v>
      </c>
      <c r="X433" t="s">
        <v>452</v>
      </c>
      <c r="Y433" t="s">
        <v>455</v>
      </c>
      <c r="Z433" t="s">
        <v>416</v>
      </c>
      <c r="AA433" s="8" t="s">
        <v>431</v>
      </c>
      <c r="AB433" s="8" t="s">
        <v>31</v>
      </c>
      <c r="AC433" s="37">
        <v>44379</v>
      </c>
      <c r="AD433" s="8" t="s">
        <v>421</v>
      </c>
    </row>
    <row r="434" spans="1:30" x14ac:dyDescent="0.25">
      <c r="A434" s="9">
        <v>0.59972486451278184</v>
      </c>
      <c r="B434" s="9">
        <v>0.26472986938183446</v>
      </c>
      <c r="C434" s="9">
        <v>0.13219418904860253</v>
      </c>
      <c r="D434" s="3">
        <f t="shared" si="139"/>
        <v>1.6674312825305364</v>
      </c>
      <c r="E434" s="4">
        <f t="shared" si="140"/>
        <v>3.7774354753964126</v>
      </c>
      <c r="F434" s="4">
        <f t="shared" si="141"/>
        <v>7.5646290294374428</v>
      </c>
      <c r="G434" s="11">
        <v>2.3917492094595261E-2</v>
      </c>
      <c r="H434" s="7">
        <f t="shared" si="138"/>
        <v>1.0239174920945953</v>
      </c>
      <c r="I434" s="5">
        <f t="shared" si="142"/>
        <v>1.6284820753667617</v>
      </c>
      <c r="J434" s="5">
        <f t="shared" si="143"/>
        <v>3.68919908543513</v>
      </c>
      <c r="K434" s="5">
        <f t="shared" si="144"/>
        <v>7.3879283124294739</v>
      </c>
      <c r="L434">
        <v>1.51</v>
      </c>
      <c r="M434">
        <v>4.33</v>
      </c>
      <c r="N434">
        <v>7.65</v>
      </c>
      <c r="O434" s="5">
        <f t="shared" si="145"/>
        <v>1.546115413062839</v>
      </c>
      <c r="P434" s="5">
        <f t="shared" si="146"/>
        <v>4.4335627407695979</v>
      </c>
      <c r="Q434" s="5">
        <f t="shared" si="147"/>
        <v>7.832968814523654</v>
      </c>
      <c r="R434" s="6">
        <f t="shared" si="148"/>
        <v>0.64678224636478476</v>
      </c>
      <c r="S434" s="6">
        <f t="shared" si="149"/>
        <v>0.22555223833968244</v>
      </c>
      <c r="T434" s="6">
        <f t="shared" si="150"/>
        <v>0.12766551529553269</v>
      </c>
      <c r="U434">
        <f t="shared" si="151"/>
        <v>0.92724385662023479</v>
      </c>
      <c r="V434">
        <f t="shared" si="152"/>
        <v>1.1736964852601035</v>
      </c>
      <c r="W434">
        <f t="shared" si="153"/>
        <v>1.0354729602789481</v>
      </c>
      <c r="X434" t="s">
        <v>286</v>
      </c>
      <c r="Y434" t="s">
        <v>380</v>
      </c>
      <c r="Z434" t="s">
        <v>405</v>
      </c>
      <c r="AA434" s="8" t="s">
        <v>432</v>
      </c>
      <c r="AB434" s="8" t="s">
        <v>421</v>
      </c>
      <c r="AC434" s="37">
        <v>44379</v>
      </c>
      <c r="AD434" s="8" t="s">
        <v>426</v>
      </c>
    </row>
    <row r="435" spans="1:30" x14ac:dyDescent="0.25">
      <c r="A435" s="9">
        <v>0.66870448397789695</v>
      </c>
      <c r="B435" s="9">
        <v>0.2034324168908534</v>
      </c>
      <c r="C435" s="9">
        <v>0.12312114824288094</v>
      </c>
      <c r="D435" s="3">
        <f t="shared" si="139"/>
        <v>1.4954288836996248</v>
      </c>
      <c r="E435" s="4">
        <f t="shared" si="140"/>
        <v>4.9156374155281508</v>
      </c>
      <c r="F435" s="4">
        <f t="shared" si="141"/>
        <v>8.1220814967328057</v>
      </c>
      <c r="G435" s="11">
        <v>2.1297916573189024E-2</v>
      </c>
      <c r="H435" s="7">
        <f t="shared" si="138"/>
        <v>1.021297916573189</v>
      </c>
      <c r="I435" s="5">
        <f t="shared" si="142"/>
        <v>1.4642435467971096</v>
      </c>
      <c r="J435" s="5">
        <f t="shared" si="143"/>
        <v>4.8131278207458115</v>
      </c>
      <c r="K435" s="5">
        <f t="shared" si="144"/>
        <v>7.9527054397459498</v>
      </c>
      <c r="L435">
        <v>2.2999999999999998</v>
      </c>
      <c r="M435">
        <v>3.4</v>
      </c>
      <c r="N435">
        <v>3.42</v>
      </c>
      <c r="O435" s="5">
        <f t="shared" si="145"/>
        <v>2.3489852081183344</v>
      </c>
      <c r="P435" s="5">
        <f t="shared" si="146"/>
        <v>3.4724129163488424</v>
      </c>
      <c r="Q435" s="5">
        <f t="shared" si="147"/>
        <v>3.4928388746803063</v>
      </c>
      <c r="R435" s="6">
        <f t="shared" si="148"/>
        <v>0.42571575016475077</v>
      </c>
      <c r="S435" s="6">
        <f t="shared" si="149"/>
        <v>0.28798418393497843</v>
      </c>
      <c r="T435" s="6">
        <f t="shared" si="150"/>
        <v>0.28630006590027096</v>
      </c>
      <c r="U435">
        <f t="shared" si="151"/>
        <v>1.5707769414664836</v>
      </c>
      <c r="V435">
        <f t="shared" si="152"/>
        <v>0.70640135201586185</v>
      </c>
      <c r="W435">
        <f t="shared" si="153"/>
        <v>0.43004233287801141</v>
      </c>
      <c r="X435" t="s">
        <v>385</v>
      </c>
      <c r="Y435" t="s">
        <v>283</v>
      </c>
      <c r="Z435" t="s">
        <v>405</v>
      </c>
      <c r="AA435" s="8" t="s">
        <v>430</v>
      </c>
      <c r="AB435" s="8" t="s">
        <v>32</v>
      </c>
      <c r="AC435" s="37">
        <v>44379</v>
      </c>
      <c r="AD435" s="8" t="s">
        <v>421</v>
      </c>
    </row>
    <row r="436" spans="1:30" x14ac:dyDescent="0.25">
      <c r="A436" s="9">
        <v>0.26947009165765667</v>
      </c>
      <c r="B436" s="9">
        <v>0.28715148143548225</v>
      </c>
      <c r="C436" s="9">
        <v>0.40513280796591594</v>
      </c>
      <c r="D436" s="3">
        <f t="shared" si="139"/>
        <v>3.7109869739103796</v>
      </c>
      <c r="E436" s="4">
        <f t="shared" si="140"/>
        <v>3.4824824688382532</v>
      </c>
      <c r="F436" s="4">
        <f t="shared" si="141"/>
        <v>2.4683263866503022</v>
      </c>
      <c r="G436" s="11">
        <v>2.2113359223093765E-2</v>
      </c>
      <c r="H436" s="7">
        <f t="shared" si="138"/>
        <v>1.0221133592230938</v>
      </c>
      <c r="I436" s="5">
        <f t="shared" si="142"/>
        <v>3.6307000005665646</v>
      </c>
      <c r="J436" s="5">
        <f t="shared" si="143"/>
        <v>3.4071391763094465</v>
      </c>
      <c r="K436" s="5">
        <f t="shared" si="144"/>
        <v>2.4149242981487613</v>
      </c>
      <c r="L436">
        <v>2.67</v>
      </c>
      <c r="M436">
        <v>3.02</v>
      </c>
      <c r="N436">
        <v>3.16</v>
      </c>
      <c r="O436" s="5">
        <f t="shared" si="145"/>
        <v>2.7290426691256604</v>
      </c>
      <c r="P436" s="5">
        <f t="shared" si="146"/>
        <v>3.0867823448537433</v>
      </c>
      <c r="Q436" s="5">
        <f t="shared" si="147"/>
        <v>3.2298782151449763</v>
      </c>
      <c r="R436" s="6">
        <f t="shared" si="148"/>
        <v>0.36642886214761283</v>
      </c>
      <c r="S436" s="6">
        <f t="shared" si="149"/>
        <v>0.32396194103779014</v>
      </c>
      <c r="T436" s="6">
        <f t="shared" si="150"/>
        <v>0.30960919681459692</v>
      </c>
      <c r="U436">
        <f t="shared" si="151"/>
        <v>0.73539537818694767</v>
      </c>
      <c r="V436">
        <f t="shared" si="152"/>
        <v>0.88637412319364395</v>
      </c>
      <c r="W436">
        <f t="shared" si="153"/>
        <v>1.3085296306896248</v>
      </c>
      <c r="X436" t="s">
        <v>50</v>
      </c>
      <c r="Y436" t="s">
        <v>279</v>
      </c>
      <c r="Z436" t="s">
        <v>405</v>
      </c>
      <c r="AA436" s="8" t="s">
        <v>432</v>
      </c>
      <c r="AB436" s="8" t="s">
        <v>421</v>
      </c>
      <c r="AC436" s="37">
        <v>44379</v>
      </c>
      <c r="AD436" s="8" t="s">
        <v>32</v>
      </c>
    </row>
    <row r="437" spans="1:30" x14ac:dyDescent="0.25">
      <c r="A437" s="9">
        <v>0.15747310409412105</v>
      </c>
      <c r="B437" s="9">
        <v>0.24567605173534321</v>
      </c>
      <c r="C437" s="9">
        <v>0.52534557735270127</v>
      </c>
      <c r="D437" s="3">
        <f t="shared" si="139"/>
        <v>6.3502907734790313</v>
      </c>
      <c r="E437" s="4">
        <f t="shared" si="140"/>
        <v>4.0704008100767561</v>
      </c>
      <c r="F437" s="4">
        <f t="shared" si="141"/>
        <v>1.9035089341365674</v>
      </c>
      <c r="G437" s="11">
        <v>2.6433267903217095E-2</v>
      </c>
      <c r="H437" s="7">
        <f t="shared" si="138"/>
        <v>1.0264332679032171</v>
      </c>
      <c r="I437" s="5">
        <f t="shared" si="142"/>
        <v>6.1867546308697809</v>
      </c>
      <c r="J437" s="5">
        <f t="shared" si="143"/>
        <v>3.9655776340840077</v>
      </c>
      <c r="K437" s="5">
        <f t="shared" si="144"/>
        <v>1.8544887365401042</v>
      </c>
      <c r="L437">
        <v>6.05</v>
      </c>
      <c r="M437">
        <v>4.63</v>
      </c>
      <c r="N437">
        <v>1.55</v>
      </c>
      <c r="O437" s="5">
        <f t="shared" si="145"/>
        <v>6.2099212708144629</v>
      </c>
      <c r="P437" s="5">
        <f t="shared" si="146"/>
        <v>4.7523860303918948</v>
      </c>
      <c r="Q437" s="5">
        <f t="shared" si="147"/>
        <v>1.5909715652499865</v>
      </c>
      <c r="R437" s="6">
        <f t="shared" si="148"/>
        <v>0.16103263735400705</v>
      </c>
      <c r="S437" s="6">
        <f t="shared" si="149"/>
        <v>0.21042061684486882</v>
      </c>
      <c r="T437" s="6">
        <f t="shared" si="150"/>
        <v>0.62854674580112424</v>
      </c>
      <c r="U437">
        <f t="shared" si="151"/>
        <v>0.97789557869526256</v>
      </c>
      <c r="V437">
        <f t="shared" si="152"/>
        <v>1.1675474362688816</v>
      </c>
      <c r="W437">
        <f t="shared" si="153"/>
        <v>0.83580987549798502</v>
      </c>
      <c r="X437" t="s">
        <v>49</v>
      </c>
      <c r="Y437" t="s">
        <v>384</v>
      </c>
      <c r="Z437" t="s">
        <v>405</v>
      </c>
      <c r="AA437" s="8" t="s">
        <v>431</v>
      </c>
      <c r="AB437" s="8" t="s">
        <v>29</v>
      </c>
      <c r="AC437" s="37">
        <v>44379</v>
      </c>
      <c r="AD437" s="8" t="s">
        <v>34</v>
      </c>
    </row>
    <row r="438" spans="1:30" x14ac:dyDescent="0.25">
      <c r="A438" s="9">
        <v>0.41050196223759577</v>
      </c>
      <c r="B438" s="9">
        <v>0.45048288255520658</v>
      </c>
      <c r="C438" s="9">
        <v>0.13746568461662992</v>
      </c>
      <c r="D438" s="3">
        <f t="shared" si="139"/>
        <v>2.4360419486160865</v>
      </c>
      <c r="E438" s="4">
        <f t="shared" si="140"/>
        <v>2.2198401731223387</v>
      </c>
      <c r="F438" s="4">
        <f t="shared" si="141"/>
        <v>7.274542754352419</v>
      </c>
      <c r="G438" s="11">
        <v>3.3067481543294308E-2</v>
      </c>
      <c r="H438" s="7">
        <f t="shared" si="138"/>
        <v>1.0330674815432943</v>
      </c>
      <c r="I438" s="5">
        <f t="shared" si="142"/>
        <v>2.3580666240475363</v>
      </c>
      <c r="J438" s="5">
        <f t="shared" si="143"/>
        <v>2.148785256318523</v>
      </c>
      <c r="K438" s="5">
        <f t="shared" si="144"/>
        <v>7.041691742619772</v>
      </c>
      <c r="L438">
        <v>2.77</v>
      </c>
      <c r="M438">
        <v>3.09</v>
      </c>
      <c r="N438">
        <v>2.87</v>
      </c>
      <c r="O438" s="5">
        <f t="shared" si="145"/>
        <v>2.861596923874925</v>
      </c>
      <c r="P438" s="5">
        <f t="shared" si="146"/>
        <v>3.1921785179687792</v>
      </c>
      <c r="Q438" s="5">
        <f t="shared" si="147"/>
        <v>2.964903672029255</v>
      </c>
      <c r="R438" s="6">
        <f t="shared" si="148"/>
        <v>0.34945522608609991</v>
      </c>
      <c r="S438" s="6">
        <f t="shared" si="149"/>
        <v>0.31326568810954591</v>
      </c>
      <c r="T438" s="6">
        <f t="shared" si="150"/>
        <v>0.33727908580435423</v>
      </c>
      <c r="U438">
        <f t="shared" si="151"/>
        <v>1.1746911523837249</v>
      </c>
      <c r="V438">
        <f t="shared" si="152"/>
        <v>1.438021780405383</v>
      </c>
      <c r="W438">
        <f t="shared" si="153"/>
        <v>0.40757251309786147</v>
      </c>
      <c r="X438" t="s">
        <v>292</v>
      </c>
      <c r="Y438" t="s">
        <v>51</v>
      </c>
      <c r="Z438" t="s">
        <v>406</v>
      </c>
      <c r="AA438" s="8" t="s">
        <v>430</v>
      </c>
      <c r="AB438" s="8" t="s">
        <v>424</v>
      </c>
      <c r="AC438" s="37">
        <v>44379</v>
      </c>
      <c r="AD438" s="8" t="s">
        <v>437</v>
      </c>
    </row>
    <row r="439" spans="1:30" x14ac:dyDescent="0.25">
      <c r="A439" s="9">
        <v>0.44137014663375601</v>
      </c>
      <c r="B439" s="9">
        <v>0.467337921910427</v>
      </c>
      <c r="C439" s="9">
        <v>9.0830797910819841E-2</v>
      </c>
      <c r="D439" s="3">
        <f t="shared" si="139"/>
        <v>2.265672038824567</v>
      </c>
      <c r="E439" s="4">
        <f t="shared" si="140"/>
        <v>2.1397792755873692</v>
      </c>
      <c r="F439" s="4">
        <f t="shared" si="141"/>
        <v>11.009481618578617</v>
      </c>
      <c r="G439" s="11">
        <v>3.2219794793629797E-2</v>
      </c>
      <c r="H439" s="7">
        <f t="shared" si="138"/>
        <v>1.0322197947936298</v>
      </c>
      <c r="I439" s="5">
        <f t="shared" si="142"/>
        <v>2.1949511627778264</v>
      </c>
      <c r="J439" s="5">
        <f t="shared" si="143"/>
        <v>2.0729880267556506</v>
      </c>
      <c r="K439" s="5">
        <f t="shared" si="144"/>
        <v>10.665830740806252</v>
      </c>
      <c r="L439">
        <v>2.95</v>
      </c>
      <c r="M439">
        <v>2.77</v>
      </c>
      <c r="N439">
        <v>3.01</v>
      </c>
      <c r="O439" s="5">
        <f t="shared" si="145"/>
        <v>3.0450483946412081</v>
      </c>
      <c r="P439" s="5">
        <f t="shared" si="146"/>
        <v>2.8592488315783546</v>
      </c>
      <c r="Q439" s="5">
        <f t="shared" si="147"/>
        <v>3.1069815823288254</v>
      </c>
      <c r="R439" s="6">
        <f t="shared" si="148"/>
        <v>0.32840200561667199</v>
      </c>
      <c r="S439" s="6">
        <f t="shared" si="149"/>
        <v>0.34974220814771928</v>
      </c>
      <c r="T439" s="6">
        <f t="shared" si="150"/>
        <v>0.32185578623560879</v>
      </c>
      <c r="U439">
        <f t="shared" si="151"/>
        <v>1.3439934564496732</v>
      </c>
      <c r="V439">
        <f t="shared" si="152"/>
        <v>1.3362354071746447</v>
      </c>
      <c r="W439">
        <f t="shared" si="153"/>
        <v>0.28220961621714874</v>
      </c>
      <c r="X439" t="s">
        <v>290</v>
      </c>
      <c r="Y439" t="s">
        <v>76</v>
      </c>
      <c r="Z439" t="s">
        <v>406</v>
      </c>
      <c r="AA439" s="8" t="s">
        <v>430</v>
      </c>
      <c r="AB439" s="8" t="s">
        <v>424</v>
      </c>
      <c r="AC439" s="37">
        <v>44379</v>
      </c>
      <c r="AD439" s="8" t="s">
        <v>29</v>
      </c>
    </row>
    <row r="440" spans="1:30" x14ac:dyDescent="0.25">
      <c r="A440" s="9">
        <v>0.32747539721128172</v>
      </c>
      <c r="B440" s="9">
        <v>0.35527576987447118</v>
      </c>
      <c r="C440" s="9">
        <v>0.30082115266805803</v>
      </c>
      <c r="D440" s="3">
        <f t="shared" si="139"/>
        <v>3.0536645150011577</v>
      </c>
      <c r="E440" s="4">
        <f t="shared" si="140"/>
        <v>2.8147148913457505</v>
      </c>
      <c r="F440" s="4">
        <f t="shared" si="141"/>
        <v>3.3242343203951914</v>
      </c>
      <c r="G440" s="11">
        <v>3.3600685901163052E-2</v>
      </c>
      <c r="H440" s="7">
        <f t="shared" si="138"/>
        <v>1.0336006859011631</v>
      </c>
      <c r="I440" s="5">
        <f t="shared" si="142"/>
        <v>2.9543948225409373</v>
      </c>
      <c r="J440" s="5">
        <f t="shared" si="143"/>
        <v>2.7232130645227768</v>
      </c>
      <c r="K440" s="5">
        <f t="shared" si="144"/>
        <v>3.2161688413518212</v>
      </c>
      <c r="L440">
        <v>3.32</v>
      </c>
      <c r="M440">
        <v>2.98</v>
      </c>
      <c r="N440">
        <v>2.52</v>
      </c>
      <c r="O440" s="5">
        <f t="shared" si="145"/>
        <v>3.4315542771918612</v>
      </c>
      <c r="P440" s="5">
        <f t="shared" si="146"/>
        <v>3.080130043985466</v>
      </c>
      <c r="Q440" s="5">
        <f t="shared" si="147"/>
        <v>2.6046737284709307</v>
      </c>
      <c r="R440" s="6">
        <f t="shared" si="148"/>
        <v>0.29141313796100832</v>
      </c>
      <c r="S440" s="6">
        <f t="shared" si="149"/>
        <v>0.32466161678877437</v>
      </c>
      <c r="T440" s="6">
        <f t="shared" si="150"/>
        <v>0.38392524525021732</v>
      </c>
      <c r="U440">
        <f t="shared" si="151"/>
        <v>1.1237495999754774</v>
      </c>
      <c r="V440">
        <f t="shared" si="152"/>
        <v>1.0942955726904253</v>
      </c>
      <c r="W440">
        <f t="shared" si="153"/>
        <v>0.78354095332283391</v>
      </c>
      <c r="X440" t="s">
        <v>294</v>
      </c>
      <c r="Y440" t="s">
        <v>390</v>
      </c>
      <c r="Z440" t="s">
        <v>406</v>
      </c>
      <c r="AA440" s="8" t="s">
        <v>432</v>
      </c>
      <c r="AB440" s="8" t="s">
        <v>421</v>
      </c>
      <c r="AC440" s="37">
        <v>44379</v>
      </c>
      <c r="AD440" s="8" t="s">
        <v>33</v>
      </c>
    </row>
    <row r="441" spans="1:30" x14ac:dyDescent="0.25">
      <c r="A441" s="9">
        <v>0.76704766842186611</v>
      </c>
      <c r="B441" s="9">
        <v>0.17150602903627812</v>
      </c>
      <c r="C441" s="9">
        <v>5.8624947120469131E-2</v>
      </c>
      <c r="D441" s="3">
        <f t="shared" si="139"/>
        <v>1.3036999409142498</v>
      </c>
      <c r="E441" s="4">
        <f t="shared" si="140"/>
        <v>5.8306988134421394</v>
      </c>
      <c r="F441" s="4">
        <f t="shared" si="141"/>
        <v>17.057584682252891</v>
      </c>
      <c r="G441" s="11">
        <v>3.4975030628502601E-2</v>
      </c>
      <c r="H441" s="7">
        <f t="shared" si="138"/>
        <v>1.0349750306285026</v>
      </c>
      <c r="I441" s="5">
        <f t="shared" si="142"/>
        <v>1.2596438583861878</v>
      </c>
      <c r="J441" s="5">
        <f t="shared" si="143"/>
        <v>5.6336613356762513</v>
      </c>
      <c r="K441" s="5">
        <f t="shared" si="144"/>
        <v>16.481155754931056</v>
      </c>
      <c r="L441">
        <v>1.81</v>
      </c>
      <c r="M441">
        <v>3.27</v>
      </c>
      <c r="N441">
        <v>5.66</v>
      </c>
      <c r="O441" s="5">
        <f t="shared" si="145"/>
        <v>1.8733048054375898</v>
      </c>
      <c r="P441" s="5">
        <f t="shared" si="146"/>
        <v>3.3843683501552033</v>
      </c>
      <c r="Q441" s="5">
        <f t="shared" si="147"/>
        <v>5.8579586733573246</v>
      </c>
      <c r="R441" s="6">
        <f t="shared" si="148"/>
        <v>0.5338159583519605</v>
      </c>
      <c r="S441" s="6">
        <f t="shared" si="149"/>
        <v>0.29547611150368464</v>
      </c>
      <c r="T441" s="6">
        <f t="shared" si="150"/>
        <v>0.1707079301443549</v>
      </c>
      <c r="U441">
        <f t="shared" si="151"/>
        <v>1.4369140832543807</v>
      </c>
      <c r="V441">
        <f t="shared" si="152"/>
        <v>0.58043957653117906</v>
      </c>
      <c r="W441">
        <f t="shared" si="153"/>
        <v>0.34342251745946667</v>
      </c>
      <c r="X441" t="s">
        <v>389</v>
      </c>
      <c r="Y441" t="s">
        <v>392</v>
      </c>
      <c r="Z441" t="s">
        <v>406</v>
      </c>
      <c r="AA441" s="8" t="s">
        <v>430</v>
      </c>
      <c r="AB441" s="8" t="s">
        <v>423</v>
      </c>
      <c r="AC441" s="37">
        <v>44379</v>
      </c>
      <c r="AD441" s="8" t="s">
        <v>33</v>
      </c>
    </row>
    <row r="442" spans="1:30" x14ac:dyDescent="0.25">
      <c r="A442" s="9">
        <v>0.5537559245640733</v>
      </c>
      <c r="B442" s="9">
        <v>0.23900319686968455</v>
      </c>
      <c r="C442" s="9">
        <v>0.1975547107557345</v>
      </c>
      <c r="D442" s="3">
        <f t="shared" si="139"/>
        <v>1.8058497537289884</v>
      </c>
      <c r="E442" s="4">
        <f t="shared" si="140"/>
        <v>4.1840444525319285</v>
      </c>
      <c r="F442" s="4">
        <f t="shared" si="141"/>
        <v>5.061888912567845</v>
      </c>
      <c r="G442" s="11">
        <v>3.394193669819634E-2</v>
      </c>
      <c r="H442" s="7">
        <f t="shared" si="138"/>
        <v>1.0339419366981963</v>
      </c>
      <c r="I442" s="5">
        <f t="shared" si="142"/>
        <v>1.7465678580518869</v>
      </c>
      <c r="J442" s="5">
        <f t="shared" si="143"/>
        <v>4.0466918924802595</v>
      </c>
      <c r="K442" s="5">
        <f t="shared" si="144"/>
        <v>4.8957187371009896</v>
      </c>
      <c r="L442">
        <v>2.1</v>
      </c>
      <c r="M442">
        <v>3.07</v>
      </c>
      <c r="N442">
        <v>4.3099999999999996</v>
      </c>
      <c r="O442" s="5">
        <f t="shared" si="145"/>
        <v>2.1712780670662126</v>
      </c>
      <c r="P442" s="5">
        <f t="shared" si="146"/>
        <v>3.1742017456634626</v>
      </c>
      <c r="Q442" s="5">
        <f t="shared" si="147"/>
        <v>4.456289747169226</v>
      </c>
      <c r="R442" s="6">
        <f t="shared" si="148"/>
        <v>0.46055823764257886</v>
      </c>
      <c r="S442" s="6">
        <f t="shared" si="149"/>
        <v>0.31503983682391395</v>
      </c>
      <c r="T442" s="6">
        <f t="shared" si="150"/>
        <v>0.22440192553350713</v>
      </c>
      <c r="U442">
        <f t="shared" si="151"/>
        <v>1.2023580935139444</v>
      </c>
      <c r="V442">
        <f t="shared" si="152"/>
        <v>0.75864436472290087</v>
      </c>
      <c r="W442">
        <f t="shared" si="153"/>
        <v>0.88036103204576155</v>
      </c>
      <c r="X442" t="s">
        <v>391</v>
      </c>
      <c r="Y442" t="s">
        <v>53</v>
      </c>
      <c r="Z442" t="s">
        <v>406</v>
      </c>
      <c r="AA442" s="8" t="s">
        <v>430</v>
      </c>
      <c r="AB442" s="8" t="s">
        <v>32</v>
      </c>
      <c r="AC442" s="37">
        <v>44379</v>
      </c>
      <c r="AD442" s="8" t="s">
        <v>33</v>
      </c>
    </row>
    <row r="443" spans="1:30" x14ac:dyDescent="0.25">
      <c r="A443" s="9">
        <v>0.33149760642149734</v>
      </c>
      <c r="B443" s="9">
        <v>0.38829590425274163</v>
      </c>
      <c r="C443" s="9">
        <v>0.2690444314074516</v>
      </c>
      <c r="D443" s="3">
        <f t="shared" si="139"/>
        <v>3.0166130331828267</v>
      </c>
      <c r="E443" s="4">
        <f t="shared" si="140"/>
        <v>2.5753555189423283</v>
      </c>
      <c r="F443" s="4">
        <f t="shared" si="141"/>
        <v>3.7168581961302896</v>
      </c>
      <c r="G443" s="11">
        <v>4.0842752967062967E-2</v>
      </c>
      <c r="H443" s="7">
        <f t="shared" si="138"/>
        <v>1.040842752967063</v>
      </c>
      <c r="I443" s="5">
        <f t="shared" si="142"/>
        <v>2.8982408962194945</v>
      </c>
      <c r="J443" s="5">
        <f t="shared" si="143"/>
        <v>2.4742983621694337</v>
      </c>
      <c r="K443" s="5">
        <f t="shared" si="144"/>
        <v>3.5710083829040293</v>
      </c>
      <c r="L443">
        <v>2.19</v>
      </c>
      <c r="M443">
        <v>3.35</v>
      </c>
      <c r="N443">
        <v>3.5</v>
      </c>
      <c r="O443" s="5">
        <f t="shared" si="145"/>
        <v>2.279445628997868</v>
      </c>
      <c r="P443" s="5">
        <f t="shared" si="146"/>
        <v>3.4868232224396611</v>
      </c>
      <c r="Q443" s="5">
        <f t="shared" si="147"/>
        <v>3.6429496353847206</v>
      </c>
      <c r="R443" s="6">
        <f t="shared" si="148"/>
        <v>0.43870315978523183</v>
      </c>
      <c r="S443" s="6">
        <f t="shared" si="149"/>
        <v>0.28679400594915155</v>
      </c>
      <c r="T443" s="6">
        <f t="shared" si="150"/>
        <v>0.2745028342656165</v>
      </c>
      <c r="U443">
        <f t="shared" si="151"/>
        <v>0.75563076998073775</v>
      </c>
      <c r="V443">
        <f t="shared" si="152"/>
        <v>1.3539191761266667</v>
      </c>
      <c r="W443">
        <f t="shared" si="153"/>
        <v>0.98011531329806523</v>
      </c>
      <c r="X443" t="s">
        <v>394</v>
      </c>
      <c r="Y443" t="s">
        <v>296</v>
      </c>
      <c r="Z443" t="s">
        <v>411</v>
      </c>
      <c r="AA443" s="8" t="s">
        <v>432</v>
      </c>
      <c r="AB443" s="8" t="s">
        <v>421</v>
      </c>
      <c r="AC443" s="37">
        <v>44379</v>
      </c>
      <c r="AD443" s="32" t="s">
        <v>421</v>
      </c>
    </row>
    <row r="444" spans="1:30" x14ac:dyDescent="0.25">
      <c r="A444" s="9">
        <v>0.44008412139200564</v>
      </c>
      <c r="B444" s="9">
        <v>0.2792175162017641</v>
      </c>
      <c r="C444" s="9">
        <v>0.26475606422713627</v>
      </c>
      <c r="D444" s="3">
        <f t="shared" si="139"/>
        <v>2.2722928444610897</v>
      </c>
      <c r="E444" s="4">
        <f t="shared" si="140"/>
        <v>3.5814372020894081</v>
      </c>
      <c r="F444" s="4">
        <f t="shared" si="141"/>
        <v>3.7770617376382067</v>
      </c>
      <c r="G444" s="11">
        <v>3.77906510904924E-2</v>
      </c>
      <c r="H444" s="7">
        <f t="shared" si="138"/>
        <v>1.0377906510904924</v>
      </c>
      <c r="I444" s="5">
        <f t="shared" si="142"/>
        <v>2.1895483853833175</v>
      </c>
      <c r="J444" s="5">
        <f t="shared" si="143"/>
        <v>3.4510208762490739</v>
      </c>
      <c r="K444" s="5">
        <f t="shared" si="144"/>
        <v>3.6395218377322398</v>
      </c>
      <c r="L444">
        <v>3.05</v>
      </c>
      <c r="M444">
        <v>3.41</v>
      </c>
      <c r="N444">
        <v>2.4</v>
      </c>
      <c r="O444" s="5">
        <f t="shared" si="145"/>
        <v>3.1652614858260018</v>
      </c>
      <c r="P444" s="5">
        <f t="shared" si="146"/>
        <v>3.5388661202185792</v>
      </c>
      <c r="Q444" s="5">
        <f t="shared" si="147"/>
        <v>2.4906975626171817</v>
      </c>
      <c r="R444" s="6">
        <f t="shared" si="148"/>
        <v>0.31592966473006623</v>
      </c>
      <c r="S444" s="6">
        <f t="shared" si="149"/>
        <v>0.28257638634214133</v>
      </c>
      <c r="T444" s="6">
        <f t="shared" si="150"/>
        <v>0.4014939489277925</v>
      </c>
      <c r="U444">
        <f t="shared" si="151"/>
        <v>1.3929813199656904</v>
      </c>
      <c r="V444">
        <f t="shared" si="152"/>
        <v>0.9881134082580052</v>
      </c>
      <c r="W444">
        <f t="shared" si="153"/>
        <v>0.65942728385864635</v>
      </c>
      <c r="X444" t="s">
        <v>395</v>
      </c>
      <c r="Y444" t="s">
        <v>298</v>
      </c>
      <c r="Z444" t="s">
        <v>411</v>
      </c>
      <c r="AA444" s="8" t="s">
        <v>432</v>
      </c>
      <c r="AB444" s="8" t="s">
        <v>421</v>
      </c>
      <c r="AC444" s="37">
        <v>44379</v>
      </c>
      <c r="AD444" s="8" t="s">
        <v>441</v>
      </c>
    </row>
    <row r="445" spans="1:30" x14ac:dyDescent="0.25">
      <c r="A445" s="9">
        <v>0.22704980446914658</v>
      </c>
      <c r="B445" s="9">
        <v>0.42577346069041816</v>
      </c>
      <c r="C445" s="9">
        <v>0.33128203364728359</v>
      </c>
      <c r="D445" s="3">
        <f t="shared" si="139"/>
        <v>4.4043200228163526</v>
      </c>
      <c r="E445" s="4">
        <f t="shared" si="140"/>
        <v>2.3486668200935723</v>
      </c>
      <c r="F445" s="4">
        <f t="shared" si="141"/>
        <v>3.0185760120776766</v>
      </c>
      <c r="G445" s="11">
        <v>3.883589226336559E-2</v>
      </c>
      <c r="H445" s="7">
        <f t="shared" si="138"/>
        <v>1.0388358922633656</v>
      </c>
      <c r="I445" s="5">
        <f t="shared" si="142"/>
        <v>4.2396687057283247</v>
      </c>
      <c r="J445" s="5">
        <f t="shared" si="143"/>
        <v>2.2608641437834902</v>
      </c>
      <c r="K445" s="5">
        <f t="shared" si="144"/>
        <v>2.9057294174741579</v>
      </c>
      <c r="L445">
        <v>2.73</v>
      </c>
      <c r="M445">
        <v>3.34</v>
      </c>
      <c r="N445">
        <v>2.68</v>
      </c>
      <c r="O445" s="5">
        <f t="shared" si="145"/>
        <v>2.8360219858789879</v>
      </c>
      <c r="P445" s="5">
        <f t="shared" si="146"/>
        <v>3.4697118801596409</v>
      </c>
      <c r="Q445" s="5">
        <f t="shared" si="147"/>
        <v>2.78408019126582</v>
      </c>
      <c r="R445" s="6">
        <f t="shared" si="148"/>
        <v>0.35260657532951495</v>
      </c>
      <c r="S445" s="6">
        <f t="shared" si="149"/>
        <v>0.28820836845795683</v>
      </c>
      <c r="T445" s="6">
        <f t="shared" si="150"/>
        <v>0.35918505621252828</v>
      </c>
      <c r="U445">
        <f t="shared" si="151"/>
        <v>0.64391823736402498</v>
      </c>
      <c r="V445">
        <f t="shared" si="152"/>
        <v>1.4773112348142279</v>
      </c>
      <c r="W445">
        <f t="shared" si="153"/>
        <v>0.92231574759965917</v>
      </c>
      <c r="X445" t="s">
        <v>396</v>
      </c>
      <c r="Y445" t="s">
        <v>399</v>
      </c>
      <c r="Z445" t="s">
        <v>411</v>
      </c>
      <c r="AA445" s="8" t="s">
        <v>431</v>
      </c>
      <c r="AB445" s="8" t="s">
        <v>33</v>
      </c>
      <c r="AC445" s="37">
        <v>44379</v>
      </c>
      <c r="AD445" s="8" t="s">
        <v>421</v>
      </c>
    </row>
    <row r="446" spans="1:30" x14ac:dyDescent="0.25">
      <c r="A446" s="9">
        <v>0.77131530706256102</v>
      </c>
      <c r="B446" s="9">
        <v>0.16845236772208688</v>
      </c>
      <c r="C446" s="9">
        <v>5.7229616255931648E-2</v>
      </c>
      <c r="D446" s="3">
        <f t="shared" si="139"/>
        <v>1.2964866518834566</v>
      </c>
      <c r="E446" s="4">
        <f t="shared" si="140"/>
        <v>5.9363962259634269</v>
      </c>
      <c r="F446" s="4">
        <f t="shared" si="141"/>
        <v>17.473470301250771</v>
      </c>
      <c r="G446" s="11">
        <v>4.3941531838207704E-2</v>
      </c>
      <c r="H446" s="7">
        <f t="shared" si="138"/>
        <v>1.0439415318382077</v>
      </c>
      <c r="I446" s="5">
        <f t="shared" si="142"/>
        <v>1.2419150041866414</v>
      </c>
      <c r="J446" s="5">
        <f t="shared" si="143"/>
        <v>5.6865217494608329</v>
      </c>
      <c r="K446" s="5">
        <f t="shared" si="144"/>
        <v>16.737977911926631</v>
      </c>
      <c r="L446">
        <v>1.56</v>
      </c>
      <c r="M446">
        <v>4.3</v>
      </c>
      <c r="N446">
        <v>5.87</v>
      </c>
      <c r="O446" s="5">
        <f t="shared" si="145"/>
        <v>1.6285487896676041</v>
      </c>
      <c r="P446" s="5">
        <f t="shared" si="146"/>
        <v>4.4889485869042929</v>
      </c>
      <c r="Q446" s="5">
        <f t="shared" si="147"/>
        <v>6.1279367918902796</v>
      </c>
      <c r="R446" s="6">
        <f t="shared" si="148"/>
        <v>0.61404362358962894</v>
      </c>
      <c r="S446" s="6">
        <f t="shared" si="149"/>
        <v>0.22276931460460958</v>
      </c>
      <c r="T446" s="6">
        <f t="shared" si="150"/>
        <v>0.16318706180576167</v>
      </c>
      <c r="U446">
        <f t="shared" si="151"/>
        <v>1.2561246097688303</v>
      </c>
      <c r="V446">
        <f t="shared" si="152"/>
        <v>0.75617401804674433</v>
      </c>
      <c r="W446">
        <f t="shared" si="153"/>
        <v>0.35069947104048554</v>
      </c>
      <c r="X446" t="s">
        <v>400</v>
      </c>
      <c r="Y446" t="s">
        <v>456</v>
      </c>
      <c r="Z446" t="s">
        <v>411</v>
      </c>
      <c r="AA446" s="8" t="s">
        <v>430</v>
      </c>
      <c r="AB446" s="8" t="s">
        <v>423</v>
      </c>
      <c r="AC446" s="37">
        <v>44379</v>
      </c>
      <c r="AD446" s="8" t="s">
        <v>424</v>
      </c>
    </row>
    <row r="447" spans="1:30" x14ac:dyDescent="0.25">
      <c r="A447" s="9">
        <v>0.23038559721682342</v>
      </c>
      <c r="B447" s="9">
        <v>0.35632595274695128</v>
      </c>
      <c r="C447" s="9">
        <v>0.38492805099651545</v>
      </c>
      <c r="D447" s="3">
        <f t="shared" si="139"/>
        <v>4.3405491145302255</v>
      </c>
      <c r="E447" s="4">
        <f t="shared" si="140"/>
        <v>2.8064192133379651</v>
      </c>
      <c r="F447" s="4">
        <f t="shared" si="141"/>
        <v>2.5978880921023149</v>
      </c>
      <c r="G447" s="11">
        <v>3.3252455663457692E-2</v>
      </c>
      <c r="H447" s="7">
        <f t="shared" si="138"/>
        <v>1.0332524556634577</v>
      </c>
      <c r="I447" s="5">
        <f t="shared" si="142"/>
        <v>4.2008601970784891</v>
      </c>
      <c r="J447" s="5">
        <f t="shared" si="143"/>
        <v>2.7161021471136464</v>
      </c>
      <c r="K447" s="5">
        <f t="shared" si="144"/>
        <v>2.5142820400404422</v>
      </c>
      <c r="L447">
        <v>2.35</v>
      </c>
      <c r="M447">
        <v>3.41</v>
      </c>
      <c r="N447">
        <v>3.18</v>
      </c>
      <c r="O447" s="5">
        <f t="shared" si="145"/>
        <v>2.4281432708091257</v>
      </c>
      <c r="P447" s="5">
        <f t="shared" si="146"/>
        <v>3.5233908738123909</v>
      </c>
      <c r="Q447" s="5">
        <f t="shared" si="147"/>
        <v>3.2857428090097955</v>
      </c>
      <c r="R447" s="6">
        <f t="shared" si="148"/>
        <v>0.41183731290566383</v>
      </c>
      <c r="S447" s="6">
        <f t="shared" si="149"/>
        <v>0.28381750302882991</v>
      </c>
      <c r="T447" s="6">
        <f t="shared" si="150"/>
        <v>0.30434518406550631</v>
      </c>
      <c r="U447">
        <f t="shared" si="151"/>
        <v>0.55940923757337135</v>
      </c>
      <c r="V447">
        <f t="shared" si="152"/>
        <v>1.2554756100111135</v>
      </c>
      <c r="W447">
        <f t="shared" si="153"/>
        <v>1.2647745755479565</v>
      </c>
      <c r="X447" t="s">
        <v>63</v>
      </c>
      <c r="Y447" t="s">
        <v>103</v>
      </c>
      <c r="Z447" t="s">
        <v>28</v>
      </c>
      <c r="AA447" s="8" t="s">
        <v>432</v>
      </c>
      <c r="AB447" s="8" t="s">
        <v>421</v>
      </c>
      <c r="AC447" s="37">
        <v>44410</v>
      </c>
      <c r="AD447" s="8" t="s">
        <v>437</v>
      </c>
    </row>
    <row r="448" spans="1:30" x14ac:dyDescent="0.25">
      <c r="A448" s="9">
        <v>0.52324068767584486</v>
      </c>
      <c r="B448" s="9">
        <v>0.22434571556573554</v>
      </c>
      <c r="C448" s="9">
        <v>0.23789424056481992</v>
      </c>
      <c r="D448" s="3">
        <f t="shared" si="139"/>
        <v>1.9111663591030108</v>
      </c>
      <c r="E448" s="4">
        <f t="shared" si="140"/>
        <v>4.4574062735198074</v>
      </c>
      <c r="F448" s="4">
        <f t="shared" si="141"/>
        <v>4.2035485921212388</v>
      </c>
      <c r="G448" s="11">
        <v>2.2216876429446364E-2</v>
      </c>
      <c r="H448" s="7">
        <f t="shared" si="138"/>
        <v>1.0222168764294464</v>
      </c>
      <c r="I448" s="5">
        <f t="shared" si="142"/>
        <v>1.8696290417143391</v>
      </c>
      <c r="J448" s="5">
        <f t="shared" si="143"/>
        <v>4.3605289408733983</v>
      </c>
      <c r="K448" s="5">
        <f t="shared" si="144"/>
        <v>4.1121886060070034</v>
      </c>
      <c r="L448">
        <v>1.88</v>
      </c>
      <c r="M448">
        <v>3.93</v>
      </c>
      <c r="N448">
        <v>4.24</v>
      </c>
      <c r="O448" s="5">
        <f t="shared" si="145"/>
        <v>1.921767727687359</v>
      </c>
      <c r="P448" s="5">
        <f t="shared" si="146"/>
        <v>4.0173123243677242</v>
      </c>
      <c r="Q448" s="5">
        <f t="shared" si="147"/>
        <v>4.3341995560608524</v>
      </c>
      <c r="R448" s="6">
        <f t="shared" si="148"/>
        <v>0.52035424759858595</v>
      </c>
      <c r="S448" s="6">
        <f t="shared" si="149"/>
        <v>0.24892264261713526</v>
      </c>
      <c r="T448" s="6">
        <f t="shared" si="150"/>
        <v>0.23072310978427868</v>
      </c>
      <c r="U448">
        <f t="shared" si="151"/>
        <v>1.0055470673883795</v>
      </c>
      <c r="V448">
        <f t="shared" si="152"/>
        <v>0.90126680806132553</v>
      </c>
      <c r="W448">
        <f t="shared" si="153"/>
        <v>1.0310811118454764</v>
      </c>
      <c r="X448" t="s">
        <v>321</v>
      </c>
      <c r="Y448" t="s">
        <v>109</v>
      </c>
      <c r="Z448" t="s">
        <v>412</v>
      </c>
      <c r="AA448" s="8" t="s">
        <v>430</v>
      </c>
      <c r="AB448" s="8" t="s">
        <v>32</v>
      </c>
      <c r="AC448" s="37">
        <v>44410</v>
      </c>
      <c r="AD448" s="8" t="s">
        <v>423</v>
      </c>
    </row>
    <row r="449" spans="1:30" x14ac:dyDescent="0.25">
      <c r="A449" s="9">
        <v>0.24726980215360389</v>
      </c>
      <c r="B449" s="9">
        <v>0.29707898656701598</v>
      </c>
      <c r="C449" s="9">
        <v>0.41595865744416072</v>
      </c>
      <c r="D449" s="3">
        <f t="shared" si="139"/>
        <v>4.0441654876190682</v>
      </c>
      <c r="E449" s="4">
        <f t="shared" si="140"/>
        <v>3.3661081571463383</v>
      </c>
      <c r="F449" s="4">
        <f t="shared" si="141"/>
        <v>2.404085074570764</v>
      </c>
      <c r="G449" s="11">
        <v>5.0953079178885696E-2</v>
      </c>
      <c r="H449" s="7">
        <f t="shared" si="138"/>
        <v>1.0509530791788857</v>
      </c>
      <c r="I449" s="5">
        <f t="shared" si="142"/>
        <v>3.8480932857428733</v>
      </c>
      <c r="J449" s="5">
        <f t="shared" si="143"/>
        <v>3.2029100288438124</v>
      </c>
      <c r="K449" s="5">
        <f t="shared" si="144"/>
        <v>2.2875284560268727</v>
      </c>
      <c r="L449">
        <v>2.75</v>
      </c>
      <c r="M449">
        <v>3.52</v>
      </c>
      <c r="N449">
        <v>2.48</v>
      </c>
      <c r="O449" s="5">
        <f t="shared" si="145"/>
        <v>2.8901209677419355</v>
      </c>
      <c r="P449" s="5">
        <f t="shared" si="146"/>
        <v>3.6993548387096777</v>
      </c>
      <c r="Q449" s="5">
        <f t="shared" si="147"/>
        <v>2.6063636363636364</v>
      </c>
      <c r="R449" s="6">
        <f t="shared" si="148"/>
        <v>0.34600627833972791</v>
      </c>
      <c r="S449" s="6">
        <f t="shared" si="149"/>
        <v>0.27031740495291245</v>
      </c>
      <c r="T449" s="6">
        <f t="shared" si="150"/>
        <v>0.38367631670735958</v>
      </c>
      <c r="U449">
        <f t="shared" si="151"/>
        <v>0.71463963989353063</v>
      </c>
      <c r="V449">
        <f t="shared" si="152"/>
        <v>1.099000586435658</v>
      </c>
      <c r="W449">
        <f t="shared" si="153"/>
        <v>1.0841395189930989</v>
      </c>
      <c r="X449" t="s">
        <v>345</v>
      </c>
      <c r="Y449" t="s">
        <v>342</v>
      </c>
      <c r="Z449" t="s">
        <v>414</v>
      </c>
      <c r="AA449" s="8" t="s">
        <v>432</v>
      </c>
      <c r="AB449" s="8" t="s">
        <v>421</v>
      </c>
      <c r="AC449" s="37">
        <v>44410</v>
      </c>
      <c r="AD449" s="8" t="s">
        <v>29</v>
      </c>
    </row>
    <row r="450" spans="1:30" x14ac:dyDescent="0.25">
      <c r="A450" s="9">
        <v>0.84827945921758463</v>
      </c>
      <c r="B450" s="9">
        <v>0.12528421478804058</v>
      </c>
      <c r="C450" s="9">
        <v>2.0087031129166502E-2</v>
      </c>
      <c r="D450" s="3">
        <f t="shared" si="139"/>
        <v>1.1788567896272717</v>
      </c>
      <c r="E450" s="4">
        <f t="shared" si="140"/>
        <v>7.9818515181008927</v>
      </c>
      <c r="F450" s="4">
        <f t="shared" si="141"/>
        <v>49.783364877052108</v>
      </c>
      <c r="G450" s="11">
        <v>5.6329297903628506E-2</v>
      </c>
      <c r="H450" s="7">
        <f t="shared" ref="H450:H513" si="154">(G450/100%) + 1</f>
        <v>1.0563292979036285</v>
      </c>
      <c r="I450" s="5">
        <f t="shared" si="142"/>
        <v>1.115993650812118</v>
      </c>
      <c r="J450" s="5">
        <f t="shared" si="143"/>
        <v>7.5562152199522696</v>
      </c>
      <c r="K450" s="5">
        <f t="shared" si="144"/>
        <v>47.128641585395059</v>
      </c>
      <c r="L450">
        <v>1.6</v>
      </c>
      <c r="M450">
        <v>3.61</v>
      </c>
      <c r="N450">
        <v>6.48</v>
      </c>
      <c r="O450" s="5">
        <f t="shared" si="145"/>
        <v>1.6901268766458057</v>
      </c>
      <c r="P450" s="5">
        <f t="shared" si="146"/>
        <v>3.8133487654320986</v>
      </c>
      <c r="Q450" s="5">
        <f t="shared" si="147"/>
        <v>6.8450138504155129</v>
      </c>
      <c r="R450" s="6">
        <f t="shared" si="148"/>
        <v>0.59167155662572579</v>
      </c>
      <c r="S450" s="6">
        <f t="shared" si="149"/>
        <v>0.26223670099755164</v>
      </c>
      <c r="T450" s="6">
        <f t="shared" si="150"/>
        <v>0.14609174237672243</v>
      </c>
      <c r="U450">
        <f t="shared" si="151"/>
        <v>1.4336999129302095</v>
      </c>
      <c r="V450">
        <f t="shared" si="152"/>
        <v>0.47775240579010442</v>
      </c>
      <c r="W450">
        <f t="shared" si="153"/>
        <v>0.13749600629287226</v>
      </c>
      <c r="X450" t="s">
        <v>381</v>
      </c>
      <c r="Y450" t="s">
        <v>383</v>
      </c>
      <c r="Z450" t="s">
        <v>405</v>
      </c>
      <c r="AA450" s="8" t="s">
        <v>430</v>
      </c>
      <c r="AB450" s="8" t="s">
        <v>423</v>
      </c>
      <c r="AC450" s="37">
        <v>44410</v>
      </c>
      <c r="AD450" s="8" t="s">
        <v>425</v>
      </c>
    </row>
    <row r="451" spans="1:30" x14ac:dyDescent="0.25">
      <c r="A451" s="9">
        <v>0.39573272838262574</v>
      </c>
      <c r="B451" s="9">
        <v>0.41165969326724333</v>
      </c>
      <c r="C451" s="9">
        <v>0.18842538785097573</v>
      </c>
      <c r="D451" s="3">
        <f t="shared" si="139"/>
        <v>2.5269580408146601</v>
      </c>
      <c r="E451" s="4">
        <f t="shared" si="140"/>
        <v>2.4291909466852148</v>
      </c>
      <c r="F451" s="4">
        <f t="shared" si="141"/>
        <v>5.307140462361116</v>
      </c>
      <c r="G451" s="11">
        <v>3.2856550580431243E-2</v>
      </c>
      <c r="H451" s="7">
        <f t="shared" si="154"/>
        <v>1.0328565505804312</v>
      </c>
      <c r="I451" s="5">
        <f t="shared" si="142"/>
        <v>2.4465721201986792</v>
      </c>
      <c r="J451" s="5">
        <f t="shared" si="143"/>
        <v>2.3519151283109836</v>
      </c>
      <c r="K451" s="5">
        <f t="shared" si="144"/>
        <v>5.1383132143361809</v>
      </c>
      <c r="L451">
        <v>2.68</v>
      </c>
      <c r="M451">
        <v>2.88</v>
      </c>
      <c r="N451">
        <v>3.2</v>
      </c>
      <c r="O451" s="5">
        <f t="shared" si="145"/>
        <v>2.7680555555555557</v>
      </c>
      <c r="P451" s="5">
        <f t="shared" si="146"/>
        <v>2.9746268656716417</v>
      </c>
      <c r="Q451" s="5">
        <f t="shared" si="147"/>
        <v>3.3051409618573802</v>
      </c>
      <c r="R451" s="6">
        <f t="shared" si="148"/>
        <v>0.36126442548921223</v>
      </c>
      <c r="S451" s="6">
        <f t="shared" si="149"/>
        <v>0.33617661816357253</v>
      </c>
      <c r="T451" s="6">
        <f t="shared" si="150"/>
        <v>0.30255895634721519</v>
      </c>
      <c r="U451">
        <f t="shared" si="151"/>
        <v>1.0954101773146852</v>
      </c>
      <c r="V451">
        <f t="shared" si="152"/>
        <v>1.2245339831068895</v>
      </c>
      <c r="W451">
        <f t="shared" si="153"/>
        <v>0.62277246764012384</v>
      </c>
      <c r="X451" t="s">
        <v>77</v>
      </c>
      <c r="Y451" t="s">
        <v>289</v>
      </c>
      <c r="Z451" t="s">
        <v>406</v>
      </c>
      <c r="AA451" s="8" t="s">
        <v>430</v>
      </c>
      <c r="AB451" s="8" t="s">
        <v>424</v>
      </c>
      <c r="AC451" s="37">
        <v>44410</v>
      </c>
      <c r="AD451" s="8" t="s">
        <v>423</v>
      </c>
    </row>
    <row r="452" spans="1:30" x14ac:dyDescent="0.25">
      <c r="A452" s="9">
        <v>0.30040580562988672</v>
      </c>
      <c r="B452" s="9">
        <v>0.45548635555738176</v>
      </c>
      <c r="C452" s="9">
        <v>0.23771886956456251</v>
      </c>
      <c r="D452" s="3">
        <f t="shared" si="139"/>
        <v>3.3288304728439382</v>
      </c>
      <c r="E452" s="4">
        <f t="shared" si="140"/>
        <v>2.1954554462477658</v>
      </c>
      <c r="F452" s="4">
        <f t="shared" si="141"/>
        <v>4.2066496523045602</v>
      </c>
      <c r="G452" s="11">
        <v>3.518959115739162E-2</v>
      </c>
      <c r="H452" s="7">
        <f t="shared" si="154"/>
        <v>1.0351895911573916</v>
      </c>
      <c r="I452" s="5">
        <f t="shared" si="142"/>
        <v>3.2156722800140853</v>
      </c>
      <c r="J452" s="5">
        <f t="shared" si="143"/>
        <v>2.1208244992041907</v>
      </c>
      <c r="K452" s="5">
        <f t="shared" si="144"/>
        <v>4.0636514202208351</v>
      </c>
      <c r="L452">
        <v>5.12</v>
      </c>
      <c r="M452">
        <v>2.9</v>
      </c>
      <c r="N452">
        <v>2.02</v>
      </c>
      <c r="O452" s="5">
        <f t="shared" si="145"/>
        <v>5.3001707067258454</v>
      </c>
      <c r="P452" s="5">
        <f t="shared" si="146"/>
        <v>3.0020498143564356</v>
      </c>
      <c r="Q452" s="5">
        <f t="shared" si="147"/>
        <v>2.0910829741379309</v>
      </c>
      <c r="R452" s="6">
        <f t="shared" si="148"/>
        <v>0.18867316834361833</v>
      </c>
      <c r="S452" s="6">
        <f t="shared" si="149"/>
        <v>0.3331057316963193</v>
      </c>
      <c r="T452" s="6">
        <f t="shared" si="150"/>
        <v>0.4782210999600624</v>
      </c>
      <c r="U452">
        <f t="shared" si="151"/>
        <v>1.5922020511299035</v>
      </c>
      <c r="V452">
        <f t="shared" si="152"/>
        <v>1.3673927291429271</v>
      </c>
      <c r="W452">
        <f t="shared" si="153"/>
        <v>0.49708988077777227</v>
      </c>
      <c r="X452" t="s">
        <v>52</v>
      </c>
      <c r="Y452" t="s">
        <v>388</v>
      </c>
      <c r="Z452" t="s">
        <v>406</v>
      </c>
      <c r="AA452" s="8" t="s">
        <v>430</v>
      </c>
      <c r="AB452" s="8" t="s">
        <v>424</v>
      </c>
      <c r="AC452" s="37">
        <v>44410</v>
      </c>
      <c r="AD452" s="8" t="s">
        <v>421</v>
      </c>
    </row>
    <row r="453" spans="1:30" x14ac:dyDescent="0.25">
      <c r="A453" s="9">
        <v>0.60948443780100414</v>
      </c>
      <c r="B453" s="9">
        <v>0.23948056874523357</v>
      </c>
      <c r="C453" s="9">
        <v>0.14607664921274138</v>
      </c>
      <c r="D453" s="3">
        <f t="shared" si="139"/>
        <v>1.6407309817588791</v>
      </c>
      <c r="E453" s="4">
        <f t="shared" si="140"/>
        <v>4.1757041301494038</v>
      </c>
      <c r="F453" s="4">
        <f t="shared" si="141"/>
        <v>6.845721101828067</v>
      </c>
      <c r="G453" s="11">
        <v>3.776923854788139E-2</v>
      </c>
      <c r="H453" s="7">
        <f t="shared" si="154"/>
        <v>1.0377692385478814</v>
      </c>
      <c r="I453" s="5">
        <f t="shared" si="142"/>
        <v>1.5810171672217839</v>
      </c>
      <c r="J453" s="5">
        <f t="shared" si="143"/>
        <v>4.0237308787378767</v>
      </c>
      <c r="K453" s="5">
        <f t="shared" si="144"/>
        <v>6.5965735421171994</v>
      </c>
      <c r="L453">
        <v>2.3199999999999998</v>
      </c>
      <c r="M453">
        <v>3.19</v>
      </c>
      <c r="N453">
        <v>3.41</v>
      </c>
      <c r="O453" s="5">
        <f t="shared" si="145"/>
        <v>2.4076246334310847</v>
      </c>
      <c r="P453" s="5">
        <f t="shared" si="146"/>
        <v>3.3104838709677415</v>
      </c>
      <c r="Q453" s="5">
        <f t="shared" si="147"/>
        <v>3.5387931034482758</v>
      </c>
      <c r="R453" s="6">
        <f t="shared" si="148"/>
        <v>0.41534713763702807</v>
      </c>
      <c r="S453" s="6">
        <f t="shared" si="149"/>
        <v>0.30207064555420221</v>
      </c>
      <c r="T453" s="6">
        <f t="shared" si="150"/>
        <v>0.28258221680876977</v>
      </c>
      <c r="U453">
        <f t="shared" si="151"/>
        <v>1.4674097461425932</v>
      </c>
      <c r="V453">
        <f t="shared" si="152"/>
        <v>0.79279656024127709</v>
      </c>
      <c r="W453">
        <f t="shared" si="153"/>
        <v>0.51693503880888225</v>
      </c>
      <c r="X453" t="s">
        <v>80</v>
      </c>
      <c r="Y453" t="s">
        <v>397</v>
      </c>
      <c r="Z453" t="s">
        <v>411</v>
      </c>
      <c r="AA453" s="8" t="s">
        <v>430</v>
      </c>
      <c r="AB453" s="8" t="s">
        <v>32</v>
      </c>
      <c r="AC453" s="37">
        <v>44410</v>
      </c>
      <c r="AD453" s="8" t="s">
        <v>423</v>
      </c>
    </row>
    <row r="454" spans="1:30" s="23" customFormat="1" x14ac:dyDescent="0.25">
      <c r="A454" s="18">
        <v>0.35154821713033857</v>
      </c>
      <c r="B454" s="18">
        <v>0.37991316470676606</v>
      </c>
      <c r="C454" s="18">
        <v>0.25810107155036788</v>
      </c>
      <c r="D454" s="19">
        <f t="shared" si="139"/>
        <v>2.8445600098982839</v>
      </c>
      <c r="E454" s="20">
        <f t="shared" si="140"/>
        <v>2.6321804372634592</v>
      </c>
      <c r="F454" s="20">
        <f t="shared" si="141"/>
        <v>3.8744511752437729</v>
      </c>
      <c r="G454" s="21">
        <v>3.920250810996917E-2</v>
      </c>
      <c r="H454" s="22">
        <f t="shared" si="154"/>
        <v>1.0392025081099692</v>
      </c>
      <c r="I454" s="22">
        <f t="shared" si="142"/>
        <v>2.7372528334941917</v>
      </c>
      <c r="J454" s="22">
        <f t="shared" si="143"/>
        <v>2.532884992791915</v>
      </c>
      <c r="K454" s="22">
        <f t="shared" si="144"/>
        <v>3.7282927485330664</v>
      </c>
      <c r="L454" s="23">
        <v>3.34</v>
      </c>
      <c r="M454" s="23">
        <v>3.32</v>
      </c>
      <c r="N454" s="23">
        <v>2.2799999999999998</v>
      </c>
      <c r="O454" s="22">
        <f t="shared" si="145"/>
        <v>3.470936377087297</v>
      </c>
      <c r="P454" s="22">
        <f t="shared" si="146"/>
        <v>3.4501523269250973</v>
      </c>
      <c r="Q454" s="22">
        <f t="shared" si="147"/>
        <v>2.3693817184907293</v>
      </c>
      <c r="R454" s="24">
        <f t="shared" si="148"/>
        <v>0.28810669264965588</v>
      </c>
      <c r="S454" s="24">
        <f t="shared" si="149"/>
        <v>0.28984227513549721</v>
      </c>
      <c r="T454" s="24">
        <f t="shared" si="150"/>
        <v>0.42205103221484686</v>
      </c>
      <c r="U454" s="23">
        <f t="shared" si="151"/>
        <v>1.2202014951378759</v>
      </c>
      <c r="V454" s="23">
        <f t="shared" si="152"/>
        <v>1.3107582892425267</v>
      </c>
      <c r="W454" s="23">
        <f t="shared" si="153"/>
        <v>0.61153996045430936</v>
      </c>
      <c r="X454" s="23" t="s">
        <v>78</v>
      </c>
      <c r="Y454" s="23" t="s">
        <v>401</v>
      </c>
      <c r="Z454" s="23" t="s">
        <v>411</v>
      </c>
      <c r="AA454" s="25" t="s">
        <v>432</v>
      </c>
      <c r="AB454" s="25" t="s">
        <v>421</v>
      </c>
      <c r="AC454" s="39">
        <v>44410</v>
      </c>
      <c r="AD454" s="25" t="s">
        <v>437</v>
      </c>
    </row>
    <row r="455" spans="1:30" x14ac:dyDescent="0.25">
      <c r="A455" s="9">
        <v>0.34039164635406233</v>
      </c>
      <c r="B455" s="9">
        <v>0.26572781512888116</v>
      </c>
      <c r="C455" s="9">
        <v>0.36278635224082206</v>
      </c>
      <c r="D455" s="3">
        <f t="shared" ref="D455:D504" si="155">(100%/A455)</f>
        <v>2.9377924244352296</v>
      </c>
      <c r="E455" s="4">
        <f t="shared" ref="E455:E504" si="156">(100%/B455)</f>
        <v>3.7632492462822835</v>
      </c>
      <c r="F455" s="4">
        <f t="shared" ref="F455:F504" si="157">(100%/C455)</f>
        <v>2.7564432725302401</v>
      </c>
      <c r="G455" s="11">
        <v>2.7406469557998747E-2</v>
      </c>
      <c r="H455" s="7">
        <f t="shared" si="154"/>
        <v>1.0274064695579987</v>
      </c>
      <c r="I455" s="5">
        <f t="shared" ref="I455:I504" si="158">D455/H455</f>
        <v>2.8594256620742318</v>
      </c>
      <c r="J455" s="5">
        <f t="shared" ref="J455:J504" si="159">E455/H455</f>
        <v>3.6628631002306942</v>
      </c>
      <c r="K455" s="5">
        <f t="shared" ref="K455:K504" si="160">F455/H455</f>
        <v>2.6829140697508858</v>
      </c>
      <c r="L455">
        <v>3.03</v>
      </c>
      <c r="M455">
        <v>3.26</v>
      </c>
      <c r="N455">
        <v>2.56</v>
      </c>
      <c r="O455" s="5">
        <f t="shared" ref="O455:O504" si="161">(L455*H455)</f>
        <v>3.1130416027607359</v>
      </c>
      <c r="P455" s="5">
        <f t="shared" ref="P455:P504" si="162">(M455*H455)</f>
        <v>3.3493450907590758</v>
      </c>
      <c r="Q455" s="5">
        <f t="shared" ref="Q455:Q504" si="163">(N455*H455)</f>
        <v>2.6301605620684767</v>
      </c>
      <c r="R455" s="6">
        <f t="shared" ref="R455:R504" si="164">(1/O455)</f>
        <v>0.32122924380874668</v>
      </c>
      <c r="S455" s="6">
        <f t="shared" ref="S455:S504" si="165">(1/P455)</f>
        <v>0.29856583090199462</v>
      </c>
      <c r="T455" s="6">
        <f t="shared" ref="T455:T504" si="166">(1/Q455)</f>
        <v>0.38020492528925875</v>
      </c>
      <c r="U455">
        <f t="shared" ref="U455:U504" si="167">(L455/I455)</f>
        <v>1.0596533563324158</v>
      </c>
      <c r="V455">
        <f t="shared" ref="V455:V504" si="168">(M455/J455)</f>
        <v>0.89001415308005338</v>
      </c>
      <c r="W455">
        <f t="shared" ref="W455:W504" si="169">(N455/K455)</f>
        <v>0.95418635612049307</v>
      </c>
      <c r="X455" t="s">
        <v>135</v>
      </c>
      <c r="Y455" t="s">
        <v>127</v>
      </c>
      <c r="Z455" t="s">
        <v>402</v>
      </c>
      <c r="AA455" s="8" t="s">
        <v>432</v>
      </c>
      <c r="AB455" s="8" t="s">
        <v>421</v>
      </c>
      <c r="AC455" s="37">
        <v>44441</v>
      </c>
      <c r="AD455" s="8" t="s">
        <v>29</v>
      </c>
    </row>
    <row r="456" spans="1:30" x14ac:dyDescent="0.25">
      <c r="A456" s="9">
        <v>0.64365992438108566</v>
      </c>
      <c r="B456" s="9">
        <v>0.25364415626619358</v>
      </c>
      <c r="C456" s="9">
        <v>0.10084990078040726</v>
      </c>
      <c r="D456" s="3">
        <f t="shared" si="155"/>
        <v>1.5536154452392774</v>
      </c>
      <c r="E456" s="4">
        <f t="shared" si="156"/>
        <v>3.942531200878618</v>
      </c>
      <c r="F456" s="4">
        <f t="shared" si="157"/>
        <v>9.915726165932691</v>
      </c>
      <c r="G456" s="11">
        <v>2.7908765621066145E-2</v>
      </c>
      <c r="H456" s="7">
        <f t="shared" si="154"/>
        <v>1.0279087656210661</v>
      </c>
      <c r="I456" s="5">
        <f t="shared" si="158"/>
        <v>1.5114332100286911</v>
      </c>
      <c r="J456" s="5">
        <f t="shared" si="159"/>
        <v>3.8354874797633682</v>
      </c>
      <c r="K456" s="5">
        <f t="shared" si="160"/>
        <v>9.646504142750036</v>
      </c>
      <c r="L456">
        <v>2.0099999999999998</v>
      </c>
      <c r="M456">
        <v>3.52</v>
      </c>
      <c r="N456">
        <v>4.0599999999999996</v>
      </c>
      <c r="O456" s="5">
        <f t="shared" si="161"/>
        <v>2.0660966188983427</v>
      </c>
      <c r="P456" s="5">
        <f t="shared" si="162"/>
        <v>3.6182388549861528</v>
      </c>
      <c r="Q456" s="5">
        <f t="shared" si="163"/>
        <v>4.1733095884215281</v>
      </c>
      <c r="R456" s="6">
        <f t="shared" si="164"/>
        <v>0.48400447048464124</v>
      </c>
      <c r="S456" s="6">
        <f t="shared" si="165"/>
        <v>0.27637755274833203</v>
      </c>
      <c r="T456" s="6">
        <f t="shared" si="166"/>
        <v>0.23961797676702681</v>
      </c>
      <c r="U456">
        <f t="shared" si="167"/>
        <v>1.3298635934841239</v>
      </c>
      <c r="V456">
        <f t="shared" si="168"/>
        <v>0.91774514154252118</v>
      </c>
      <c r="W456">
        <f t="shared" si="169"/>
        <v>0.4208778579182334</v>
      </c>
      <c r="X456" t="s">
        <v>137</v>
      </c>
      <c r="Y456" t="s">
        <v>126</v>
      </c>
      <c r="Z456" t="s">
        <v>402</v>
      </c>
      <c r="AA456" s="8" t="s">
        <v>430</v>
      </c>
      <c r="AB456" s="8" t="s">
        <v>423</v>
      </c>
      <c r="AC456" s="37">
        <v>44441</v>
      </c>
      <c r="AD456" s="32" t="s">
        <v>423</v>
      </c>
    </row>
    <row r="457" spans="1:30" x14ac:dyDescent="0.25">
      <c r="A457" s="9">
        <v>0.71352038344468083</v>
      </c>
      <c r="B457" s="9">
        <v>0.18831076957173859</v>
      </c>
      <c r="C457" s="9">
        <v>9.4513291241764275E-2</v>
      </c>
      <c r="D457" s="3">
        <f t="shared" si="155"/>
        <v>1.4015016574190553</v>
      </c>
      <c r="E457" s="4">
        <f t="shared" si="156"/>
        <v>5.3103707359607037</v>
      </c>
      <c r="F457" s="4">
        <f t="shared" si="157"/>
        <v>10.580522452043361</v>
      </c>
      <c r="G457" s="11">
        <v>3.3898792994862648E-2</v>
      </c>
      <c r="H457" s="7">
        <f t="shared" si="154"/>
        <v>1.0338987929948626</v>
      </c>
      <c r="I457" s="5">
        <f t="shared" si="158"/>
        <v>1.3555501437034942</v>
      </c>
      <c r="J457" s="5">
        <f t="shared" si="159"/>
        <v>5.1362577961604128</v>
      </c>
      <c r="K457" s="5">
        <f t="shared" si="160"/>
        <v>10.233615247189803</v>
      </c>
      <c r="L457">
        <v>2.31</v>
      </c>
      <c r="M457">
        <v>3.49</v>
      </c>
      <c r="N457">
        <v>3.18</v>
      </c>
      <c r="O457" s="5">
        <f t="shared" si="161"/>
        <v>2.3883062118181329</v>
      </c>
      <c r="P457" s="5">
        <f t="shared" si="162"/>
        <v>3.6083067875520709</v>
      </c>
      <c r="Q457" s="5">
        <f t="shared" si="163"/>
        <v>3.2877981617236633</v>
      </c>
      <c r="R457" s="6">
        <f t="shared" si="164"/>
        <v>0.41870677849082655</v>
      </c>
      <c r="S457" s="6">
        <f t="shared" si="165"/>
        <v>0.27713829751112012</v>
      </c>
      <c r="T457" s="6">
        <f t="shared" si="166"/>
        <v>0.30415492399805327</v>
      </c>
      <c r="U457">
        <f t="shared" si="167"/>
        <v>1.7041051640397871</v>
      </c>
      <c r="V457">
        <f t="shared" si="168"/>
        <v>0.67948302801485827</v>
      </c>
      <c r="W457">
        <f t="shared" si="169"/>
        <v>0.31074062520312579</v>
      </c>
      <c r="X457" t="s">
        <v>21</v>
      </c>
      <c r="Y457" t="s">
        <v>156</v>
      </c>
      <c r="Z457" t="s">
        <v>10</v>
      </c>
      <c r="AA457" s="8" t="s">
        <v>430</v>
      </c>
      <c r="AB457" s="8" t="s">
        <v>32</v>
      </c>
      <c r="AC457" s="37">
        <v>44441</v>
      </c>
      <c r="AD457" s="8" t="s">
        <v>33</v>
      </c>
    </row>
    <row r="458" spans="1:30" x14ac:dyDescent="0.25">
      <c r="A458" s="9">
        <v>0.63515029707670922</v>
      </c>
      <c r="B458" s="9">
        <v>0.22140065458528876</v>
      </c>
      <c r="C458" s="9">
        <v>0.13844940349387977</v>
      </c>
      <c r="D458" s="3">
        <f t="shared" si="155"/>
        <v>1.5744305003123169</v>
      </c>
      <c r="E458" s="4">
        <f t="shared" si="156"/>
        <v>4.5166984798356884</v>
      </c>
      <c r="F458" s="4">
        <f t="shared" si="157"/>
        <v>7.2228552436067774</v>
      </c>
      <c r="G458" s="11">
        <v>3.7152457103113212E-2</v>
      </c>
      <c r="H458" s="7">
        <f t="shared" si="154"/>
        <v>1.0371524571031132</v>
      </c>
      <c r="I458" s="5">
        <f t="shared" si="158"/>
        <v>1.5180318857941901</v>
      </c>
      <c r="J458" s="5">
        <f t="shared" si="159"/>
        <v>4.3549031281778472</v>
      </c>
      <c r="K458" s="5">
        <f t="shared" si="160"/>
        <v>6.9641210355718073</v>
      </c>
      <c r="L458">
        <v>1.71</v>
      </c>
      <c r="M458">
        <v>3.71</v>
      </c>
      <c r="N458">
        <v>5.47</v>
      </c>
      <c r="O458" s="5">
        <f t="shared" si="161"/>
        <v>1.7735307016463235</v>
      </c>
      <c r="P458" s="5">
        <f t="shared" si="162"/>
        <v>3.8478356158525502</v>
      </c>
      <c r="Q458" s="5">
        <f t="shared" si="163"/>
        <v>5.6732239403540294</v>
      </c>
      <c r="R458" s="6">
        <f t="shared" si="164"/>
        <v>0.56384701943514448</v>
      </c>
      <c r="S458" s="6">
        <f t="shared" si="165"/>
        <v>0.2598863620577081</v>
      </c>
      <c r="T458" s="6">
        <f t="shared" si="166"/>
        <v>0.17626661850714753</v>
      </c>
      <c r="U458">
        <f t="shared" si="167"/>
        <v>1.126458552025327</v>
      </c>
      <c r="V458">
        <f t="shared" si="168"/>
        <v>0.85191332408634224</v>
      </c>
      <c r="W458">
        <f t="shared" si="169"/>
        <v>0.78545447042921346</v>
      </c>
      <c r="X458" t="s">
        <v>450</v>
      </c>
      <c r="Y458" t="s">
        <v>459</v>
      </c>
      <c r="Z458" t="s">
        <v>10</v>
      </c>
      <c r="AA458" s="8" t="s">
        <v>430</v>
      </c>
      <c r="AB458" s="8" t="s">
        <v>32</v>
      </c>
      <c r="AC458" s="37">
        <v>44441</v>
      </c>
      <c r="AD458" s="8" t="s">
        <v>440</v>
      </c>
    </row>
    <row r="459" spans="1:30" x14ac:dyDescent="0.25">
      <c r="A459" s="9">
        <v>0.23922156739664577</v>
      </c>
      <c r="B459" s="9">
        <v>0.21255898911503171</v>
      </c>
      <c r="C459" s="9">
        <v>0.49264528319365919</v>
      </c>
      <c r="D459" s="3">
        <f t="shared" si="155"/>
        <v>4.1802250979399842</v>
      </c>
      <c r="E459" s="4">
        <f t="shared" si="156"/>
        <v>4.7045763821299724</v>
      </c>
      <c r="F459" s="4">
        <f t="shared" si="157"/>
        <v>2.0298580624122189</v>
      </c>
      <c r="G459" s="11">
        <v>3.6690550458316595E-2</v>
      </c>
      <c r="H459" s="7">
        <f t="shared" si="154"/>
        <v>1.0366905504583166</v>
      </c>
      <c r="I459" s="5">
        <f t="shared" si="158"/>
        <v>4.03227857733624</v>
      </c>
      <c r="J459" s="5">
        <f t="shared" si="159"/>
        <v>4.5380720216366388</v>
      </c>
      <c r="K459" s="5">
        <f t="shared" si="160"/>
        <v>1.9580173288112128</v>
      </c>
      <c r="L459">
        <v>3.97</v>
      </c>
      <c r="M459">
        <v>3.75</v>
      </c>
      <c r="N459">
        <v>1.93</v>
      </c>
      <c r="O459" s="5">
        <f t="shared" si="161"/>
        <v>4.1156614853195173</v>
      </c>
      <c r="P459" s="5">
        <f t="shared" si="162"/>
        <v>3.8875895642186871</v>
      </c>
      <c r="Q459" s="5">
        <f t="shared" si="163"/>
        <v>2.0008127623845509</v>
      </c>
      <c r="R459" s="6">
        <f t="shared" si="164"/>
        <v>0.24297430767009875</v>
      </c>
      <c r="S459" s="6">
        <f t="shared" si="165"/>
        <v>0.25722880038674456</v>
      </c>
      <c r="T459" s="6">
        <f t="shared" si="166"/>
        <v>0.49979689194315657</v>
      </c>
      <c r="U459">
        <f t="shared" si="167"/>
        <v>0.98455499139214198</v>
      </c>
      <c r="V459">
        <f t="shared" si="168"/>
        <v>0.82634210786447071</v>
      </c>
      <c r="W459">
        <f t="shared" si="169"/>
        <v>0.98569096994242478</v>
      </c>
      <c r="X459" t="s">
        <v>143</v>
      </c>
      <c r="Y459" t="s">
        <v>154</v>
      </c>
      <c r="Z459" t="s">
        <v>10</v>
      </c>
      <c r="AA459" s="8" t="s">
        <v>431</v>
      </c>
      <c r="AB459" s="8" t="s">
        <v>29</v>
      </c>
      <c r="AC459" s="37">
        <v>44441</v>
      </c>
      <c r="AD459" s="8" t="s">
        <v>437</v>
      </c>
    </row>
    <row r="460" spans="1:30" x14ac:dyDescent="0.25">
      <c r="A460" s="9">
        <v>0.18346677577487538</v>
      </c>
      <c r="B460" s="9">
        <v>0.43950101200159453</v>
      </c>
      <c r="C460" s="9">
        <v>0.3588042989187834</v>
      </c>
      <c r="D460" s="3">
        <f t="shared" si="155"/>
        <v>5.4505781538727174</v>
      </c>
      <c r="E460" s="4">
        <f t="shared" si="156"/>
        <v>2.2753076163482691</v>
      </c>
      <c r="F460" s="4">
        <f t="shared" si="157"/>
        <v>2.7870346119413512</v>
      </c>
      <c r="G460" s="11">
        <v>3.2808567226589869E-2</v>
      </c>
      <c r="H460" s="7">
        <f t="shared" si="154"/>
        <v>1.0328085672265899</v>
      </c>
      <c r="I460" s="5">
        <f t="shared" si="158"/>
        <v>5.2774331341084864</v>
      </c>
      <c r="J460" s="5">
        <f t="shared" si="159"/>
        <v>2.2030293788694775</v>
      </c>
      <c r="K460" s="5">
        <f t="shared" si="160"/>
        <v>2.6985006712574049</v>
      </c>
      <c r="L460">
        <v>2.5499999999999998</v>
      </c>
      <c r="M460">
        <v>3.29</v>
      </c>
      <c r="N460">
        <v>2.97</v>
      </c>
      <c r="O460" s="5">
        <f t="shared" si="161"/>
        <v>2.6336618464278039</v>
      </c>
      <c r="P460" s="5">
        <f t="shared" si="162"/>
        <v>3.3979401861754805</v>
      </c>
      <c r="Q460" s="5">
        <f t="shared" si="163"/>
        <v>3.0674414446629723</v>
      </c>
      <c r="R460" s="6">
        <f t="shared" si="164"/>
        <v>0.37969946724799197</v>
      </c>
      <c r="S460" s="6">
        <f t="shared" si="165"/>
        <v>0.29429593966029771</v>
      </c>
      <c r="T460" s="6">
        <f t="shared" si="166"/>
        <v>0.3260045930917102</v>
      </c>
      <c r="U460">
        <f t="shared" si="167"/>
        <v>0.48318944744541414</v>
      </c>
      <c r="V460">
        <f t="shared" si="168"/>
        <v>1.49339815054501</v>
      </c>
      <c r="W460">
        <f t="shared" si="169"/>
        <v>1.1006111770267177</v>
      </c>
      <c r="X460" t="s">
        <v>148</v>
      </c>
      <c r="Y460" t="s">
        <v>150</v>
      </c>
      <c r="Z460" t="s">
        <v>10</v>
      </c>
      <c r="AA460" s="8" t="s">
        <v>431</v>
      </c>
      <c r="AB460" s="8" t="s">
        <v>33</v>
      </c>
      <c r="AC460" s="37">
        <v>44441</v>
      </c>
      <c r="AD460" s="8" t="s">
        <v>422</v>
      </c>
    </row>
    <row r="461" spans="1:30" x14ac:dyDescent="0.25">
      <c r="A461" s="9">
        <v>0.28425099672790499</v>
      </c>
      <c r="B461" s="9">
        <v>0.31749963947696058</v>
      </c>
      <c r="C461" s="9">
        <v>0.36901235175740665</v>
      </c>
      <c r="D461" s="3">
        <f t="shared" si="155"/>
        <v>3.5180175672602303</v>
      </c>
      <c r="E461" s="4">
        <f t="shared" si="156"/>
        <v>3.1496098756123634</v>
      </c>
      <c r="F461" s="4">
        <f t="shared" si="157"/>
        <v>2.7099363889515886</v>
      </c>
      <c r="G461" s="11">
        <v>3.3915305869300472E-2</v>
      </c>
      <c r="H461" s="7">
        <f t="shared" si="154"/>
        <v>1.0339153058693005</v>
      </c>
      <c r="I461" s="5">
        <f t="shared" si="158"/>
        <v>3.4026167784626553</v>
      </c>
      <c r="J461" s="5">
        <f t="shared" si="159"/>
        <v>3.0462938866779021</v>
      </c>
      <c r="K461" s="5">
        <f t="shared" si="160"/>
        <v>2.6210429167339919</v>
      </c>
      <c r="L461">
        <v>2.36</v>
      </c>
      <c r="M461">
        <v>3.44</v>
      </c>
      <c r="N461">
        <v>3.13</v>
      </c>
      <c r="O461" s="5">
        <f t="shared" si="161"/>
        <v>2.4400401218515491</v>
      </c>
      <c r="P461" s="5">
        <f t="shared" si="162"/>
        <v>3.5566686521903934</v>
      </c>
      <c r="Q461" s="5">
        <f t="shared" si="163"/>
        <v>3.2361549073709104</v>
      </c>
      <c r="R461" s="6">
        <f t="shared" si="164"/>
        <v>0.4098293265936877</v>
      </c>
      <c r="S461" s="6">
        <f t="shared" si="165"/>
        <v>0.28116197987241365</v>
      </c>
      <c r="T461" s="6">
        <f t="shared" si="166"/>
        <v>0.3090086935338987</v>
      </c>
      <c r="U461">
        <f t="shared" si="167"/>
        <v>0.69358383669238155</v>
      </c>
      <c r="V461">
        <f t="shared" si="168"/>
        <v>1.1292410148094572</v>
      </c>
      <c r="W461">
        <f t="shared" si="169"/>
        <v>1.1941811330202121</v>
      </c>
      <c r="X461" t="s">
        <v>152</v>
      </c>
      <c r="Y461" t="s">
        <v>153</v>
      </c>
      <c r="Z461" t="s">
        <v>10</v>
      </c>
      <c r="AA461" s="8" t="s">
        <v>432</v>
      </c>
      <c r="AB461" s="8" t="s">
        <v>421</v>
      </c>
      <c r="AC461" s="37">
        <v>44441</v>
      </c>
      <c r="AD461" s="8" t="s">
        <v>33</v>
      </c>
    </row>
    <row r="462" spans="1:30" x14ac:dyDescent="0.25">
      <c r="A462" s="9">
        <v>0.63774876111685697</v>
      </c>
      <c r="B462" s="9">
        <v>0.22180292192704359</v>
      </c>
      <c r="C462" s="9">
        <v>0.13568450421642891</v>
      </c>
      <c r="D462" s="3">
        <f t="shared" si="155"/>
        <v>1.5680155901028343</v>
      </c>
      <c r="E462" s="4">
        <f t="shared" si="156"/>
        <v>4.5085068821993444</v>
      </c>
      <c r="F462" s="4">
        <f t="shared" si="157"/>
        <v>7.3700383531262394</v>
      </c>
      <c r="G462" s="11">
        <v>3.4830260359349108E-2</v>
      </c>
      <c r="H462" s="7">
        <f t="shared" si="154"/>
        <v>1.0348302603593491</v>
      </c>
      <c r="I462" s="5">
        <f t="shared" si="158"/>
        <v>1.5152394070485864</v>
      </c>
      <c r="J462" s="5">
        <f t="shared" si="159"/>
        <v>4.3567598039061464</v>
      </c>
      <c r="K462" s="5">
        <f t="shared" si="160"/>
        <v>7.1219780049406003</v>
      </c>
      <c r="L462">
        <v>2.21</v>
      </c>
      <c r="M462">
        <v>3.39</v>
      </c>
      <c r="N462">
        <v>3.48</v>
      </c>
      <c r="O462" s="5">
        <f t="shared" si="161"/>
        <v>2.2869748753941614</v>
      </c>
      <c r="P462" s="5">
        <f t="shared" si="162"/>
        <v>3.5080745826181934</v>
      </c>
      <c r="Q462" s="5">
        <f t="shared" si="163"/>
        <v>3.601209306050535</v>
      </c>
      <c r="R462" s="6">
        <f t="shared" si="164"/>
        <v>0.43725884825369993</v>
      </c>
      <c r="S462" s="6">
        <f t="shared" si="165"/>
        <v>0.28505665328633539</v>
      </c>
      <c r="T462" s="6">
        <f t="shared" si="166"/>
        <v>0.27768449845996462</v>
      </c>
      <c r="U462">
        <f t="shared" si="167"/>
        <v>1.4585153934880046</v>
      </c>
      <c r="V462">
        <f t="shared" si="168"/>
        <v>0.77810119276270928</v>
      </c>
      <c r="W462">
        <f t="shared" si="169"/>
        <v>0.48862829927105683</v>
      </c>
      <c r="X462" t="s">
        <v>158</v>
      </c>
      <c r="Y462" t="s">
        <v>147</v>
      </c>
      <c r="Z462" t="s">
        <v>10</v>
      </c>
      <c r="AA462" s="8" t="s">
        <v>430</v>
      </c>
      <c r="AB462" s="8" t="s">
        <v>32</v>
      </c>
      <c r="AC462" s="37">
        <v>44441</v>
      </c>
      <c r="AD462" s="32" t="s">
        <v>32</v>
      </c>
    </row>
    <row r="463" spans="1:30" x14ac:dyDescent="0.25">
      <c r="A463" s="9">
        <v>0.65525939789310483</v>
      </c>
      <c r="B463" s="9">
        <v>0.18596001554338884</v>
      </c>
      <c r="C463" s="9">
        <v>0.14849199387345885</v>
      </c>
      <c r="D463" s="3">
        <f t="shared" si="155"/>
        <v>1.5261131747447811</v>
      </c>
      <c r="E463" s="4">
        <f t="shared" si="156"/>
        <v>5.3775000882739574</v>
      </c>
      <c r="F463" s="4">
        <f t="shared" si="157"/>
        <v>6.734369806174028</v>
      </c>
      <c r="G463" s="11">
        <v>4.0103131187402496E-2</v>
      </c>
      <c r="H463" s="7">
        <f t="shared" si="154"/>
        <v>1.0401031311874025</v>
      </c>
      <c r="I463" s="5">
        <f t="shared" si="158"/>
        <v>1.467271012829795</v>
      </c>
      <c r="J463" s="5">
        <f t="shared" si="159"/>
        <v>5.1701604648905306</v>
      </c>
      <c r="K463" s="5">
        <f t="shared" si="160"/>
        <v>6.474713520462088</v>
      </c>
      <c r="L463">
        <v>1.45</v>
      </c>
      <c r="M463">
        <v>4.78</v>
      </c>
      <c r="N463">
        <v>7.08</v>
      </c>
      <c r="O463" s="5">
        <f t="shared" si="161"/>
        <v>1.5081495402217335</v>
      </c>
      <c r="P463" s="5">
        <f t="shared" si="162"/>
        <v>4.9716929670757839</v>
      </c>
      <c r="Q463" s="5">
        <f t="shared" si="163"/>
        <v>7.3639301688068102</v>
      </c>
      <c r="R463" s="6">
        <f t="shared" si="164"/>
        <v>0.66306422097438455</v>
      </c>
      <c r="S463" s="6">
        <f t="shared" si="165"/>
        <v>0.20113872811984468</v>
      </c>
      <c r="T463" s="6">
        <f t="shared" si="166"/>
        <v>0.13579705090577082</v>
      </c>
      <c r="U463">
        <f t="shared" si="167"/>
        <v>0.98822915965845604</v>
      </c>
      <c r="V463">
        <f t="shared" si="168"/>
        <v>0.92453610143436982</v>
      </c>
      <c r="W463">
        <f t="shared" si="169"/>
        <v>1.0934846735110395</v>
      </c>
      <c r="X463" t="s">
        <v>145</v>
      </c>
      <c r="Y463" t="s">
        <v>149</v>
      </c>
      <c r="Z463" t="s">
        <v>10</v>
      </c>
      <c r="AA463" s="8" t="s">
        <v>430</v>
      </c>
      <c r="AB463" s="8" t="s">
        <v>32</v>
      </c>
      <c r="AC463" s="37">
        <v>44441</v>
      </c>
      <c r="AD463" s="8" t="s">
        <v>423</v>
      </c>
    </row>
    <row r="464" spans="1:30" x14ac:dyDescent="0.25">
      <c r="A464" s="9">
        <v>0.2736697924881793</v>
      </c>
      <c r="B464" s="9">
        <v>0.24314673412387719</v>
      </c>
      <c r="C464" s="9">
        <v>0.43760259494808673</v>
      </c>
      <c r="D464" s="3">
        <f t="shared" si="155"/>
        <v>3.6540386533277811</v>
      </c>
      <c r="E464" s="4">
        <f t="shared" si="156"/>
        <v>4.1127428817963274</v>
      </c>
      <c r="F464" s="4">
        <f t="shared" si="157"/>
        <v>2.2851784051203605</v>
      </c>
      <c r="G464" s="11">
        <v>3.4959438320782743E-2</v>
      </c>
      <c r="H464" s="7">
        <f t="shared" si="154"/>
        <v>1.0349594383207827</v>
      </c>
      <c r="I464" s="5">
        <f t="shared" si="158"/>
        <v>3.5306104935440206</v>
      </c>
      <c r="J464" s="5">
        <f t="shared" si="159"/>
        <v>3.9738203542249297</v>
      </c>
      <c r="K464" s="5">
        <f t="shared" si="160"/>
        <v>2.2079883718226219</v>
      </c>
      <c r="L464">
        <v>4.08</v>
      </c>
      <c r="M464">
        <v>3.92</v>
      </c>
      <c r="N464">
        <v>1.87</v>
      </c>
      <c r="O464" s="5">
        <f t="shared" si="161"/>
        <v>4.2226345083487935</v>
      </c>
      <c r="P464" s="5">
        <f t="shared" si="162"/>
        <v>4.0570409982174684</v>
      </c>
      <c r="Q464" s="5">
        <f t="shared" si="163"/>
        <v>1.9353741496598638</v>
      </c>
      <c r="R464" s="6">
        <f t="shared" si="164"/>
        <v>0.23681898066783835</v>
      </c>
      <c r="S464" s="6">
        <f t="shared" si="165"/>
        <v>0.24648506151142358</v>
      </c>
      <c r="T464" s="6">
        <f t="shared" si="166"/>
        <v>0.51669595782073818</v>
      </c>
      <c r="U464">
        <f t="shared" si="167"/>
        <v>1.1556075096532394</v>
      </c>
      <c r="V464">
        <f t="shared" si="168"/>
        <v>0.986456268923252</v>
      </c>
      <c r="W464">
        <f t="shared" si="169"/>
        <v>0.84692475008660328</v>
      </c>
      <c r="X464" t="s">
        <v>144</v>
      </c>
      <c r="Y464" t="s">
        <v>142</v>
      </c>
      <c r="Z464" t="s">
        <v>10</v>
      </c>
      <c r="AA464" s="8" t="s">
        <v>431</v>
      </c>
      <c r="AB464" s="8" t="s">
        <v>29</v>
      </c>
      <c r="AC464" s="37">
        <v>44441</v>
      </c>
      <c r="AD464" s="8" t="s">
        <v>441</v>
      </c>
    </row>
    <row r="465" spans="1:30" x14ac:dyDescent="0.25">
      <c r="A465" s="9">
        <v>9.9344222282428146E-2</v>
      </c>
      <c r="B465" s="9">
        <v>0.24211109836037753</v>
      </c>
      <c r="C465" s="9">
        <v>0.56995287446376963</v>
      </c>
      <c r="D465" s="3">
        <f t="shared" si="155"/>
        <v>10.066010654923396</v>
      </c>
      <c r="E465" s="4">
        <f t="shared" si="156"/>
        <v>4.1303352335856989</v>
      </c>
      <c r="F465" s="4">
        <f t="shared" si="157"/>
        <v>1.7545310231847375</v>
      </c>
      <c r="G465" s="11">
        <v>3.5336163578123747E-2</v>
      </c>
      <c r="H465" s="7">
        <f t="shared" si="154"/>
        <v>1.0353361635781237</v>
      </c>
      <c r="I465" s="5">
        <f t="shared" si="158"/>
        <v>9.7224563470624297</v>
      </c>
      <c r="J465" s="5">
        <f t="shared" si="159"/>
        <v>3.9893663322946749</v>
      </c>
      <c r="K465" s="5">
        <f t="shared" si="160"/>
        <v>1.6946486415784754</v>
      </c>
      <c r="L465">
        <v>3.91</v>
      </c>
      <c r="M465">
        <v>3.18</v>
      </c>
      <c r="N465">
        <v>2.15</v>
      </c>
      <c r="O465" s="5">
        <f t="shared" si="161"/>
        <v>4.0481643995904637</v>
      </c>
      <c r="P465" s="5">
        <f t="shared" si="162"/>
        <v>3.2923690001784336</v>
      </c>
      <c r="Q465" s="5">
        <f t="shared" si="163"/>
        <v>2.2259727516929662</v>
      </c>
      <c r="R465" s="6">
        <f t="shared" si="164"/>
        <v>0.24702554078613159</v>
      </c>
      <c r="S465" s="6">
        <f t="shared" si="165"/>
        <v>0.30373266178420583</v>
      </c>
      <c r="T465" s="6">
        <f t="shared" si="166"/>
        <v>0.44924179742966253</v>
      </c>
      <c r="U465">
        <f t="shared" si="167"/>
        <v>0.40216174394872739</v>
      </c>
      <c r="V465">
        <f t="shared" si="168"/>
        <v>0.79711907484085853</v>
      </c>
      <c r="W465">
        <f t="shared" si="169"/>
        <v>1.2686995683054327</v>
      </c>
      <c r="X465" t="s">
        <v>157</v>
      </c>
      <c r="Y465" t="s">
        <v>139</v>
      </c>
      <c r="Z465" t="s">
        <v>10</v>
      </c>
      <c r="AA465" s="8" t="s">
        <v>431</v>
      </c>
      <c r="AB465" s="8" t="s">
        <v>437</v>
      </c>
      <c r="AC465" s="37">
        <v>44441</v>
      </c>
      <c r="AD465" s="8" t="s">
        <v>32</v>
      </c>
    </row>
    <row r="466" spans="1:30" x14ac:dyDescent="0.25">
      <c r="A466" s="9">
        <v>0.37556554652614704</v>
      </c>
      <c r="B466" s="9">
        <v>0.34594488395238487</v>
      </c>
      <c r="C466" s="9">
        <v>0.26571899217191441</v>
      </c>
      <c r="D466" s="3">
        <f t="shared" si="155"/>
        <v>2.6626510585160386</v>
      </c>
      <c r="E466" s="4">
        <f t="shared" si="156"/>
        <v>2.890633873740529</v>
      </c>
      <c r="F466" s="4">
        <f t="shared" si="157"/>
        <v>3.7633742015437939</v>
      </c>
      <c r="G466" s="11">
        <v>3.3622274757026505E-2</v>
      </c>
      <c r="H466" s="7">
        <f t="shared" si="154"/>
        <v>1.0336222747570265</v>
      </c>
      <c r="I466" s="5">
        <f t="shared" si="158"/>
        <v>2.5760387750369911</v>
      </c>
      <c r="J466" s="5">
        <f t="shared" si="159"/>
        <v>2.7966056308335947</v>
      </c>
      <c r="K466" s="5">
        <f t="shared" si="160"/>
        <v>3.6409569467032337</v>
      </c>
      <c r="L466">
        <v>2.82</v>
      </c>
      <c r="M466">
        <v>3.24</v>
      </c>
      <c r="N466">
        <v>2.7</v>
      </c>
      <c r="O466" s="5">
        <f t="shared" si="161"/>
        <v>2.9148148148148145</v>
      </c>
      <c r="P466" s="5">
        <f t="shared" si="162"/>
        <v>3.3489361702127662</v>
      </c>
      <c r="Q466" s="5">
        <f t="shared" si="163"/>
        <v>2.7907801418439719</v>
      </c>
      <c r="R466" s="6">
        <f t="shared" si="164"/>
        <v>0.34307496823379929</v>
      </c>
      <c r="S466" s="6">
        <f t="shared" si="165"/>
        <v>0.29860228716645487</v>
      </c>
      <c r="T466" s="6">
        <f t="shared" si="166"/>
        <v>0.35832274459974583</v>
      </c>
      <c r="U466">
        <f t="shared" si="167"/>
        <v>1.0947040189484358</v>
      </c>
      <c r="V466">
        <f t="shared" si="168"/>
        <v>1.1585473347681994</v>
      </c>
      <c r="W466">
        <f t="shared" si="169"/>
        <v>0.74156328666417248</v>
      </c>
      <c r="X466" t="s">
        <v>155</v>
      </c>
      <c r="Y466" t="s">
        <v>151</v>
      </c>
      <c r="Z466" t="s">
        <v>10</v>
      </c>
      <c r="AA466" s="8" t="s">
        <v>432</v>
      </c>
      <c r="AB466" s="8" t="s">
        <v>421</v>
      </c>
      <c r="AC466" s="37">
        <v>44441</v>
      </c>
      <c r="AD466" s="8" t="s">
        <v>428</v>
      </c>
    </row>
    <row r="467" spans="1:30" x14ac:dyDescent="0.25">
      <c r="A467" s="9">
        <v>0.64900211403006025</v>
      </c>
      <c r="B467" s="9">
        <v>0.2092800918742308</v>
      </c>
      <c r="C467" s="9">
        <v>0.136264204825117</v>
      </c>
      <c r="D467" s="3">
        <f t="shared" si="155"/>
        <v>1.5408270302701701</v>
      </c>
      <c r="E467" s="4">
        <f t="shared" si="156"/>
        <v>4.7782853640993297</v>
      </c>
      <c r="F467" s="4">
        <f t="shared" si="157"/>
        <v>7.3386844423552846</v>
      </c>
      <c r="G467" s="11">
        <v>3.4987267768619823E-2</v>
      </c>
      <c r="H467" s="7">
        <f t="shared" si="154"/>
        <v>1.0349872677686198</v>
      </c>
      <c r="I467" s="5">
        <f t="shared" si="158"/>
        <v>1.4887400823703998</v>
      </c>
      <c r="J467" s="5">
        <f t="shared" si="159"/>
        <v>4.6167576287204684</v>
      </c>
      <c r="K467" s="5">
        <f t="shared" si="160"/>
        <v>7.0906035957110047</v>
      </c>
      <c r="L467">
        <v>1.75</v>
      </c>
      <c r="M467">
        <v>3.8</v>
      </c>
      <c r="N467">
        <v>4.99</v>
      </c>
      <c r="O467" s="5">
        <f t="shared" si="161"/>
        <v>1.8112277185950847</v>
      </c>
      <c r="P467" s="5">
        <f t="shared" si="162"/>
        <v>3.9329516175207551</v>
      </c>
      <c r="Q467" s="5">
        <f t="shared" si="163"/>
        <v>5.1645864661654128</v>
      </c>
      <c r="R467" s="6">
        <f t="shared" si="164"/>
        <v>0.55211169182838593</v>
      </c>
      <c r="S467" s="6">
        <f t="shared" si="165"/>
        <v>0.25426196334201989</v>
      </c>
      <c r="T467" s="6">
        <f t="shared" si="166"/>
        <v>0.19362634482959429</v>
      </c>
      <c r="U467">
        <f t="shared" si="167"/>
        <v>1.1754906183580529</v>
      </c>
      <c r="V467">
        <f t="shared" si="168"/>
        <v>0.82308847585164824</v>
      </c>
      <c r="W467">
        <f t="shared" si="169"/>
        <v>0.70374826806259105</v>
      </c>
      <c r="X467" t="s">
        <v>159</v>
      </c>
      <c r="Y467" t="s">
        <v>162</v>
      </c>
      <c r="Z467" t="s">
        <v>408</v>
      </c>
      <c r="AA467" s="8" t="s">
        <v>430</v>
      </c>
      <c r="AB467" s="8" t="s">
        <v>32</v>
      </c>
      <c r="AC467" s="37">
        <v>44441</v>
      </c>
      <c r="AD467" s="8" t="s">
        <v>440</v>
      </c>
    </row>
    <row r="468" spans="1:30" x14ac:dyDescent="0.25">
      <c r="A468" s="9">
        <v>0.4133589757783373</v>
      </c>
      <c r="B468" s="9">
        <v>0.30319779140016573</v>
      </c>
      <c r="C468" s="9">
        <v>0.26819270234794551</v>
      </c>
      <c r="D468" s="3">
        <f t="shared" si="155"/>
        <v>2.4192047556655631</v>
      </c>
      <c r="E468" s="4">
        <f t="shared" si="156"/>
        <v>3.2981770592127519</v>
      </c>
      <c r="F468" s="4">
        <f t="shared" si="157"/>
        <v>3.7286622314675388</v>
      </c>
      <c r="G468" s="11">
        <v>3.3346948302019008E-2</v>
      </c>
      <c r="H468" s="7">
        <f t="shared" si="154"/>
        <v>1.033346948302019</v>
      </c>
      <c r="I468" s="5">
        <f t="shared" si="158"/>
        <v>2.3411350463082763</v>
      </c>
      <c r="J468" s="5">
        <f t="shared" si="159"/>
        <v>3.1917421971703401</v>
      </c>
      <c r="K468" s="5">
        <f t="shared" si="160"/>
        <v>3.6083352620283278</v>
      </c>
      <c r="L468">
        <v>2.09</v>
      </c>
      <c r="M468">
        <v>3.28</v>
      </c>
      <c r="N468">
        <v>4</v>
      </c>
      <c r="O468" s="5">
        <f t="shared" si="161"/>
        <v>2.1596951219512195</v>
      </c>
      <c r="P468" s="5">
        <f t="shared" si="162"/>
        <v>3.389377990430622</v>
      </c>
      <c r="Q468" s="5">
        <f t="shared" si="163"/>
        <v>4.133387793208076</v>
      </c>
      <c r="R468" s="6">
        <f t="shared" si="164"/>
        <v>0.4630283181343347</v>
      </c>
      <c r="S468" s="6">
        <f t="shared" si="165"/>
        <v>0.29503938564047544</v>
      </c>
      <c r="T468" s="6">
        <f t="shared" si="166"/>
        <v>0.24193229622518986</v>
      </c>
      <c r="U468">
        <f t="shared" si="167"/>
        <v>0.89272936360322741</v>
      </c>
      <c r="V468">
        <f t="shared" si="168"/>
        <v>1.0276519209188966</v>
      </c>
      <c r="W468">
        <f t="shared" si="169"/>
        <v>1.108544442112485</v>
      </c>
      <c r="X468" t="s">
        <v>176</v>
      </c>
      <c r="Y468" t="s">
        <v>165</v>
      </c>
      <c r="Z468" t="s">
        <v>408</v>
      </c>
      <c r="AA468" s="8" t="s">
        <v>432</v>
      </c>
      <c r="AB468" s="8" t="s">
        <v>421</v>
      </c>
      <c r="AC468" s="37">
        <v>44441</v>
      </c>
      <c r="AD468" s="8" t="s">
        <v>426</v>
      </c>
    </row>
    <row r="469" spans="1:30" x14ac:dyDescent="0.25">
      <c r="A469" s="9">
        <v>0.16731180442734822</v>
      </c>
      <c r="B469" s="9">
        <v>0.33072891417062966</v>
      </c>
      <c r="C469" s="9">
        <v>0.45751029388346531</v>
      </c>
      <c r="D469" s="3">
        <f t="shared" si="155"/>
        <v>5.9768645937605065</v>
      </c>
      <c r="E469" s="4">
        <f t="shared" si="156"/>
        <v>3.023624355637923</v>
      </c>
      <c r="F469" s="4">
        <f t="shared" si="157"/>
        <v>2.1857431698678127</v>
      </c>
      <c r="G469" s="11">
        <v>3.3027452354458475E-2</v>
      </c>
      <c r="H469" s="7">
        <f t="shared" si="154"/>
        <v>1.0330274523544585</v>
      </c>
      <c r="I469" s="5">
        <f t="shared" si="158"/>
        <v>5.7857751796800168</v>
      </c>
      <c r="J469" s="5">
        <f t="shared" si="159"/>
        <v>2.9269545051746011</v>
      </c>
      <c r="K469" s="5">
        <f t="shared" si="160"/>
        <v>2.115861650032731</v>
      </c>
      <c r="L469">
        <v>3.05</v>
      </c>
      <c r="M469">
        <v>3.33</v>
      </c>
      <c r="N469">
        <v>2.4700000000000002</v>
      </c>
      <c r="O469" s="5">
        <f t="shared" si="161"/>
        <v>3.150733729681098</v>
      </c>
      <c r="P469" s="5">
        <f t="shared" si="162"/>
        <v>3.4399814163403466</v>
      </c>
      <c r="Q469" s="5">
        <f t="shared" si="163"/>
        <v>2.5515778073155126</v>
      </c>
      <c r="R469" s="6">
        <f t="shared" si="164"/>
        <v>0.31738638863056673</v>
      </c>
      <c r="S469" s="6">
        <f t="shared" si="165"/>
        <v>0.29069924484181037</v>
      </c>
      <c r="T469" s="6">
        <f t="shared" si="166"/>
        <v>0.39191436652762285</v>
      </c>
      <c r="U469">
        <f t="shared" si="167"/>
        <v>0.52715494558305331</v>
      </c>
      <c r="V469">
        <f t="shared" si="168"/>
        <v>1.1377013185933875</v>
      </c>
      <c r="W469">
        <f t="shared" si="169"/>
        <v>1.1673731124914482</v>
      </c>
      <c r="X469" t="s">
        <v>171</v>
      </c>
      <c r="Y469" t="s">
        <v>168</v>
      </c>
      <c r="Z469" t="s">
        <v>408</v>
      </c>
      <c r="AA469" s="8" t="s">
        <v>431</v>
      </c>
      <c r="AB469" s="8" t="s">
        <v>33</v>
      </c>
      <c r="AC469" s="37">
        <v>44441</v>
      </c>
      <c r="AD469" s="32" t="s">
        <v>33</v>
      </c>
    </row>
    <row r="470" spans="1:30" x14ac:dyDescent="0.25">
      <c r="A470" s="9">
        <v>0.35986401905219279</v>
      </c>
      <c r="B470" s="9">
        <v>0.2384077921245869</v>
      </c>
      <c r="C470" s="9">
        <v>0.36997329013366459</v>
      </c>
      <c r="D470" s="3">
        <f t="shared" si="155"/>
        <v>2.7788274099583301</v>
      </c>
      <c r="E470" s="4">
        <f t="shared" si="156"/>
        <v>4.1944937750919697</v>
      </c>
      <c r="F470" s="4">
        <f t="shared" si="157"/>
        <v>2.7028978217284774</v>
      </c>
      <c r="G470" s="11">
        <v>3.3584870940778666E-2</v>
      </c>
      <c r="H470" s="7">
        <f t="shared" si="154"/>
        <v>1.0335848709407787</v>
      </c>
      <c r="I470" s="5">
        <f t="shared" si="158"/>
        <v>2.6885333639113886</v>
      </c>
      <c r="J470" s="5">
        <f t="shared" si="159"/>
        <v>4.0581996631530624</v>
      </c>
      <c r="K470" s="5">
        <f t="shared" si="160"/>
        <v>2.6150709997024961</v>
      </c>
      <c r="L470">
        <v>3.2</v>
      </c>
      <c r="M470">
        <v>3.47</v>
      </c>
      <c r="N470">
        <v>2.31</v>
      </c>
      <c r="O470" s="5">
        <f t="shared" si="161"/>
        <v>3.3074715870104918</v>
      </c>
      <c r="P470" s="5">
        <f t="shared" si="162"/>
        <v>3.5865395021645021</v>
      </c>
      <c r="Q470" s="5">
        <f t="shared" si="163"/>
        <v>2.3875810518731986</v>
      </c>
      <c r="R470" s="6">
        <f t="shared" si="164"/>
        <v>0.30234575677908243</v>
      </c>
      <c r="S470" s="6">
        <f t="shared" si="165"/>
        <v>0.27882029443604145</v>
      </c>
      <c r="T470" s="6">
        <f t="shared" si="166"/>
        <v>0.41883394878487618</v>
      </c>
      <c r="U470">
        <f t="shared" si="167"/>
        <v>1.1902400182025299</v>
      </c>
      <c r="V470">
        <f t="shared" si="168"/>
        <v>0.855058964078654</v>
      </c>
      <c r="W470">
        <f t="shared" si="169"/>
        <v>0.88334121722232306</v>
      </c>
      <c r="X470" t="s">
        <v>164</v>
      </c>
      <c r="Y470" t="s">
        <v>160</v>
      </c>
      <c r="Z470" t="s">
        <v>408</v>
      </c>
      <c r="AA470" s="8" t="s">
        <v>432</v>
      </c>
      <c r="AB470" s="8" t="s">
        <v>425</v>
      </c>
      <c r="AC470" s="37">
        <v>44441</v>
      </c>
      <c r="AD470" s="8" t="s">
        <v>440</v>
      </c>
    </row>
    <row r="471" spans="1:30" x14ac:dyDescent="0.25">
      <c r="A471" s="9">
        <v>0.35572541127814633</v>
      </c>
      <c r="B471" s="9">
        <v>0.26377853751847335</v>
      </c>
      <c r="C471" s="9">
        <v>0.35133473555135464</v>
      </c>
      <c r="D471" s="3">
        <f t="shared" si="155"/>
        <v>2.8111570562443933</v>
      </c>
      <c r="E471" s="4">
        <f t="shared" si="156"/>
        <v>3.79105900505634</v>
      </c>
      <c r="F471" s="4">
        <f t="shared" si="157"/>
        <v>2.8462884503312367</v>
      </c>
      <c r="G471" s="11">
        <v>3.3032964699100553E-2</v>
      </c>
      <c r="H471" s="7">
        <f t="shared" si="154"/>
        <v>1.0330329646991006</v>
      </c>
      <c r="I471" s="5">
        <f t="shared" si="158"/>
        <v>2.721265586198617</v>
      </c>
      <c r="J471" s="5">
        <f t="shared" si="159"/>
        <v>3.6698335238126605</v>
      </c>
      <c r="K471" s="5">
        <f t="shared" si="160"/>
        <v>2.7552735949334366</v>
      </c>
      <c r="L471">
        <v>2.19</v>
      </c>
      <c r="M471">
        <v>3.44</v>
      </c>
      <c r="N471">
        <v>3.5</v>
      </c>
      <c r="O471" s="5">
        <f t="shared" si="161"/>
        <v>2.2623421926910301</v>
      </c>
      <c r="P471" s="5">
        <f t="shared" si="162"/>
        <v>3.553633398564906</v>
      </c>
      <c r="Q471" s="5">
        <f t="shared" si="163"/>
        <v>3.6156153764468519</v>
      </c>
      <c r="R471" s="6">
        <f t="shared" si="164"/>
        <v>0.44201978075231468</v>
      </c>
      <c r="S471" s="6">
        <f t="shared" si="165"/>
        <v>0.28140212786266544</v>
      </c>
      <c r="T471" s="6">
        <f t="shared" si="166"/>
        <v>0.27657809138501976</v>
      </c>
      <c r="U471">
        <f t="shared" si="167"/>
        <v>0.80477260694692021</v>
      </c>
      <c r="V471">
        <f t="shared" si="168"/>
        <v>0.93737222075025295</v>
      </c>
      <c r="W471">
        <f t="shared" si="169"/>
        <v>1.2702912721393662</v>
      </c>
      <c r="X471" t="s">
        <v>161</v>
      </c>
      <c r="Y471" t="s">
        <v>173</v>
      </c>
      <c r="Z471" t="s">
        <v>408</v>
      </c>
      <c r="AA471" s="8" t="s">
        <v>432</v>
      </c>
      <c r="AB471" s="8" t="s">
        <v>421</v>
      </c>
      <c r="AC471" s="37">
        <v>44441</v>
      </c>
      <c r="AD471" s="32" t="s">
        <v>421</v>
      </c>
    </row>
    <row r="472" spans="1:30" x14ac:dyDescent="0.25">
      <c r="A472" s="9">
        <v>0.79342077911461351</v>
      </c>
      <c r="B472" s="9">
        <v>0.16940191976919822</v>
      </c>
      <c r="C472" s="9">
        <v>3.4860115861326688E-2</v>
      </c>
      <c r="D472" s="3">
        <f t="shared" si="155"/>
        <v>1.2603652769415876</v>
      </c>
      <c r="E472" s="4">
        <f t="shared" si="156"/>
        <v>5.9031208227300542</v>
      </c>
      <c r="F472" s="4">
        <f t="shared" si="157"/>
        <v>28.686077922918944</v>
      </c>
      <c r="G472" s="11">
        <v>3.5376623965567067E-2</v>
      </c>
      <c r="H472" s="7">
        <f t="shared" si="154"/>
        <v>1.0353766239655671</v>
      </c>
      <c r="I472" s="5">
        <f t="shared" si="158"/>
        <v>1.2173012677399435</v>
      </c>
      <c r="J472" s="5">
        <f t="shared" si="159"/>
        <v>5.7014237004122004</v>
      </c>
      <c r="K472" s="5">
        <f t="shared" si="160"/>
        <v>27.705935462449595</v>
      </c>
      <c r="L472">
        <v>1.67</v>
      </c>
      <c r="M472">
        <v>3.65</v>
      </c>
      <c r="N472">
        <v>6.15</v>
      </c>
      <c r="O472" s="5">
        <f t="shared" si="161"/>
        <v>1.7290789620224969</v>
      </c>
      <c r="P472" s="5">
        <f t="shared" si="162"/>
        <v>3.7791246774743197</v>
      </c>
      <c r="Q472" s="5">
        <f t="shared" si="163"/>
        <v>6.367566237388238</v>
      </c>
      <c r="R472" s="6">
        <f t="shared" si="164"/>
        <v>0.57834258698648666</v>
      </c>
      <c r="S472" s="6">
        <f t="shared" si="165"/>
        <v>0.26461153979929664</v>
      </c>
      <c r="T472" s="6">
        <f t="shared" si="166"/>
        <v>0.15704587321421667</v>
      </c>
      <c r="U472">
        <f t="shared" si="167"/>
        <v>1.3718871771985768</v>
      </c>
      <c r="V472">
        <f t="shared" si="168"/>
        <v>0.64019097541130177</v>
      </c>
      <c r="W472">
        <f t="shared" si="169"/>
        <v>0.221974096790026</v>
      </c>
      <c r="X472" t="s">
        <v>172</v>
      </c>
      <c r="Y472" t="s">
        <v>178</v>
      </c>
      <c r="Z472" t="s">
        <v>408</v>
      </c>
      <c r="AA472" s="8" t="s">
        <v>430</v>
      </c>
      <c r="AB472" s="8" t="s">
        <v>423</v>
      </c>
      <c r="AC472" s="37">
        <v>44441</v>
      </c>
      <c r="AD472" s="8" t="s">
        <v>33</v>
      </c>
    </row>
    <row r="473" spans="1:30" x14ac:dyDescent="0.25">
      <c r="A473" s="9">
        <v>0.36013963260059839</v>
      </c>
      <c r="B473" s="9">
        <v>0.27991267587507418</v>
      </c>
      <c r="C473" s="9">
        <v>0.3340812912285156</v>
      </c>
      <c r="D473" s="3">
        <f t="shared" si="155"/>
        <v>2.776700783468113</v>
      </c>
      <c r="E473" s="4">
        <f t="shared" si="156"/>
        <v>3.5725427470326596</v>
      </c>
      <c r="F473" s="4">
        <f t="shared" si="157"/>
        <v>2.993283450033088</v>
      </c>
      <c r="G473" s="11">
        <v>3.3847166477910307E-2</v>
      </c>
      <c r="H473" s="7">
        <f t="shared" si="154"/>
        <v>1.0338471664779103</v>
      </c>
      <c r="I473" s="5">
        <f t="shared" si="158"/>
        <v>2.6857942580891536</v>
      </c>
      <c r="J473" s="5">
        <f t="shared" si="159"/>
        <v>3.4555811176651248</v>
      </c>
      <c r="K473" s="5">
        <f t="shared" si="160"/>
        <v>2.8952862154959962</v>
      </c>
      <c r="L473">
        <v>2.98</v>
      </c>
      <c r="M473">
        <v>3.13</v>
      </c>
      <c r="N473">
        <v>2.64</v>
      </c>
      <c r="O473" s="5">
        <f t="shared" si="161"/>
        <v>3.0808645561041725</v>
      </c>
      <c r="P473" s="5">
        <f t="shared" si="162"/>
        <v>3.2359416310758591</v>
      </c>
      <c r="Q473" s="5">
        <f t="shared" si="163"/>
        <v>2.7293565195016831</v>
      </c>
      <c r="R473" s="6">
        <f t="shared" si="164"/>
        <v>0.32458421387551167</v>
      </c>
      <c r="S473" s="6">
        <f t="shared" si="165"/>
        <v>0.30902905985591844</v>
      </c>
      <c r="T473" s="6">
        <f t="shared" si="166"/>
        <v>0.36638672626856994</v>
      </c>
      <c r="U473">
        <f t="shared" si="167"/>
        <v>1.1095414293275625</v>
      </c>
      <c r="V473">
        <f t="shared" si="168"/>
        <v>0.90578108092999587</v>
      </c>
      <c r="W473">
        <f t="shared" si="169"/>
        <v>0.91182695025808957</v>
      </c>
      <c r="X473" t="s">
        <v>67</v>
      </c>
      <c r="Y473" t="s">
        <v>163</v>
      </c>
      <c r="Z473" t="s">
        <v>408</v>
      </c>
      <c r="AA473" s="8" t="s">
        <v>432</v>
      </c>
      <c r="AB473" s="8" t="s">
        <v>421</v>
      </c>
      <c r="AC473" s="37">
        <v>44441</v>
      </c>
      <c r="AD473" s="8" t="s">
        <v>440</v>
      </c>
    </row>
    <row r="474" spans="1:30" x14ac:dyDescent="0.25">
      <c r="A474" s="9">
        <v>0.66357587259648854</v>
      </c>
      <c r="B474" s="9">
        <v>0.21628049457683268</v>
      </c>
      <c r="C474" s="9">
        <v>0.1165570001844244</v>
      </c>
      <c r="D474" s="3">
        <f t="shared" si="155"/>
        <v>1.5069866782333818</v>
      </c>
      <c r="E474" s="4">
        <f t="shared" si="156"/>
        <v>4.6236254543275717</v>
      </c>
      <c r="F474" s="4">
        <f t="shared" si="157"/>
        <v>8.579493281550933</v>
      </c>
      <c r="G474" s="11">
        <v>3.5216135150350159E-2</v>
      </c>
      <c r="H474" s="7">
        <f t="shared" si="154"/>
        <v>1.0352161351503502</v>
      </c>
      <c r="I474" s="5">
        <f t="shared" si="158"/>
        <v>1.4557217831757556</v>
      </c>
      <c r="J474" s="5">
        <f t="shared" si="159"/>
        <v>4.4663382817695911</v>
      </c>
      <c r="K474" s="5">
        <f t="shared" si="160"/>
        <v>8.2876348138689764</v>
      </c>
      <c r="L474">
        <v>2.0099999999999998</v>
      </c>
      <c r="M474">
        <v>3.39</v>
      </c>
      <c r="N474">
        <v>4.12</v>
      </c>
      <c r="O474" s="5">
        <f t="shared" si="161"/>
        <v>2.0807844316522037</v>
      </c>
      <c r="P474" s="5">
        <f t="shared" si="162"/>
        <v>3.509382698159687</v>
      </c>
      <c r="Q474" s="5">
        <f t="shared" si="163"/>
        <v>4.2650904768194424</v>
      </c>
      <c r="R474" s="6">
        <f t="shared" si="164"/>
        <v>0.48058798633262106</v>
      </c>
      <c r="S474" s="6">
        <f t="shared" si="165"/>
        <v>0.28495039897597885</v>
      </c>
      <c r="T474" s="6">
        <f t="shared" si="166"/>
        <v>0.23446161469140009</v>
      </c>
      <c r="U474">
        <f t="shared" si="167"/>
        <v>1.3807583449187995</v>
      </c>
      <c r="V474">
        <f t="shared" si="168"/>
        <v>0.75901102561735667</v>
      </c>
      <c r="W474">
        <f t="shared" si="169"/>
        <v>0.49712615149323053</v>
      </c>
      <c r="X474" t="s">
        <v>174</v>
      </c>
      <c r="Y474" t="s">
        <v>170</v>
      </c>
      <c r="Z474" t="s">
        <v>408</v>
      </c>
      <c r="AA474" s="8" t="s">
        <v>430</v>
      </c>
      <c r="AB474" s="8" t="s">
        <v>32</v>
      </c>
      <c r="AC474" s="37">
        <v>44441</v>
      </c>
      <c r="AD474" s="8" t="s">
        <v>33</v>
      </c>
    </row>
    <row r="475" spans="1:30" x14ac:dyDescent="0.25">
      <c r="A475" s="9">
        <v>0.27637962595222731</v>
      </c>
      <c r="B475" s="9">
        <v>0.30551302157955934</v>
      </c>
      <c r="C475" s="9">
        <v>0.38505843818321139</v>
      </c>
      <c r="D475" s="3">
        <f t="shared" si="155"/>
        <v>3.6182117135249747</v>
      </c>
      <c r="E475" s="4">
        <f t="shared" si="156"/>
        <v>3.2731829066722371</v>
      </c>
      <c r="F475" s="4">
        <f t="shared" si="157"/>
        <v>2.5970084040184012</v>
      </c>
      <c r="G475" s="11">
        <v>3.2081613476962367E-2</v>
      </c>
      <c r="H475" s="7">
        <f t="shared" si="154"/>
        <v>1.0320816134769624</v>
      </c>
      <c r="I475" s="5">
        <f t="shared" si="158"/>
        <v>3.5057418582777018</v>
      </c>
      <c r="J475" s="5">
        <f t="shared" si="159"/>
        <v>3.1714380567688503</v>
      </c>
      <c r="K475" s="5">
        <f t="shared" si="160"/>
        <v>2.5162820169515308</v>
      </c>
      <c r="L475">
        <v>3.01</v>
      </c>
      <c r="M475">
        <v>3.3</v>
      </c>
      <c r="N475">
        <v>2.52</v>
      </c>
      <c r="O475" s="5">
        <f t="shared" si="161"/>
        <v>3.1065656565656563</v>
      </c>
      <c r="P475" s="5">
        <f t="shared" si="162"/>
        <v>3.4058693244739757</v>
      </c>
      <c r="Q475" s="5">
        <f t="shared" si="163"/>
        <v>2.6008456659619452</v>
      </c>
      <c r="R475" s="6">
        <f t="shared" si="164"/>
        <v>0.32189887823118196</v>
      </c>
      <c r="S475" s="6">
        <f t="shared" si="165"/>
        <v>0.29361079499268411</v>
      </c>
      <c r="T475" s="6">
        <f t="shared" si="166"/>
        <v>0.38449032677613393</v>
      </c>
      <c r="U475">
        <f t="shared" si="167"/>
        <v>0.85859145415765159</v>
      </c>
      <c r="V475">
        <f t="shared" si="168"/>
        <v>1.0405374284251769</v>
      </c>
      <c r="W475">
        <f t="shared" si="169"/>
        <v>1.0014775700908809</v>
      </c>
      <c r="X475" t="s">
        <v>179</v>
      </c>
      <c r="Y475" t="s">
        <v>180</v>
      </c>
      <c r="Z475" t="s">
        <v>408</v>
      </c>
      <c r="AA475" s="8" t="s">
        <v>432</v>
      </c>
      <c r="AB475" s="8" t="s">
        <v>421</v>
      </c>
      <c r="AC475" s="37">
        <v>44441</v>
      </c>
      <c r="AD475" s="32" t="s">
        <v>421</v>
      </c>
    </row>
    <row r="476" spans="1:30" x14ac:dyDescent="0.25">
      <c r="A476" s="9">
        <v>0.58554494513397815</v>
      </c>
      <c r="B476" s="9">
        <v>0.2539339118483066</v>
      </c>
      <c r="C476" s="9">
        <v>0.15524868982244028</v>
      </c>
      <c r="D476" s="3">
        <f t="shared" si="155"/>
        <v>1.7078108321320931</v>
      </c>
      <c r="E476" s="4">
        <f t="shared" si="156"/>
        <v>3.9380325090150761</v>
      </c>
      <c r="F476" s="4">
        <f t="shared" si="157"/>
        <v>6.4412781914212065</v>
      </c>
      <c r="G476" s="11">
        <v>5.1840966940916777E-2</v>
      </c>
      <c r="H476" s="7">
        <f t="shared" si="154"/>
        <v>1.0518409669409168</v>
      </c>
      <c r="I476" s="5">
        <f t="shared" si="158"/>
        <v>1.6236397761716224</v>
      </c>
      <c r="J476" s="5">
        <f t="shared" si="159"/>
        <v>3.7439428894542006</v>
      </c>
      <c r="K476" s="5">
        <f t="shared" si="160"/>
        <v>6.1238137645032618</v>
      </c>
      <c r="L476">
        <v>1.97</v>
      </c>
      <c r="M476">
        <v>3.66</v>
      </c>
      <c r="N476">
        <v>3.69</v>
      </c>
      <c r="O476" s="5">
        <f t="shared" si="161"/>
        <v>2.0721267048736061</v>
      </c>
      <c r="P476" s="5">
        <f t="shared" si="162"/>
        <v>3.8497379390037554</v>
      </c>
      <c r="Q476" s="5">
        <f t="shared" si="163"/>
        <v>3.8812931680119829</v>
      </c>
      <c r="R476" s="6">
        <f t="shared" si="164"/>
        <v>0.48259597139886157</v>
      </c>
      <c r="S476" s="6">
        <f t="shared" si="165"/>
        <v>0.25975794088955118</v>
      </c>
      <c r="T476" s="6">
        <f t="shared" si="166"/>
        <v>0.25764608771158731</v>
      </c>
      <c r="U476">
        <f t="shared" si="167"/>
        <v>1.2133233177158667</v>
      </c>
      <c r="V476">
        <f t="shared" si="168"/>
        <v>0.97757901444206119</v>
      </c>
      <c r="W476">
        <f t="shared" si="169"/>
        <v>0.60256567915064896</v>
      </c>
      <c r="X476" t="s">
        <v>189</v>
      </c>
      <c r="Y476" t="s">
        <v>193</v>
      </c>
      <c r="Z476" t="s">
        <v>413</v>
      </c>
      <c r="AA476" s="8" t="s">
        <v>430</v>
      </c>
      <c r="AB476" s="8" t="s">
        <v>32</v>
      </c>
      <c r="AC476" s="37">
        <v>44441</v>
      </c>
      <c r="AD476" s="8" t="s">
        <v>423</v>
      </c>
    </row>
    <row r="477" spans="1:30" x14ac:dyDescent="0.25">
      <c r="A477" s="9">
        <v>0.63198718914235164</v>
      </c>
      <c r="B477" s="9">
        <v>0.24263364595926845</v>
      </c>
      <c r="C477" s="9">
        <v>0.12219829571934018</v>
      </c>
      <c r="D477" s="3">
        <f t="shared" si="155"/>
        <v>1.5823105549925245</v>
      </c>
      <c r="E477" s="4">
        <f t="shared" si="156"/>
        <v>4.121439943114372</v>
      </c>
      <c r="F477" s="4">
        <f t="shared" si="157"/>
        <v>8.1834201869456287</v>
      </c>
      <c r="G477" s="11">
        <v>4.8965592918005507E-2</v>
      </c>
      <c r="H477" s="7">
        <f t="shared" si="154"/>
        <v>1.0489655929180055</v>
      </c>
      <c r="I477" s="5">
        <f t="shared" si="158"/>
        <v>1.5084484807465071</v>
      </c>
      <c r="J477" s="5">
        <f t="shared" si="159"/>
        <v>3.9290516018255448</v>
      </c>
      <c r="K477" s="5">
        <f t="shared" si="160"/>
        <v>7.8014190762740316</v>
      </c>
      <c r="L477">
        <v>1.78</v>
      </c>
      <c r="M477">
        <v>3.4</v>
      </c>
      <c r="N477">
        <v>5.18</v>
      </c>
      <c r="O477" s="5">
        <f t="shared" si="161"/>
        <v>1.8671587553940499</v>
      </c>
      <c r="P477" s="5">
        <f t="shared" si="162"/>
        <v>3.5664830159212184</v>
      </c>
      <c r="Q477" s="5">
        <f t="shared" si="163"/>
        <v>5.4336417713152683</v>
      </c>
      <c r="R477" s="6">
        <f t="shared" si="164"/>
        <v>0.53557309849046952</v>
      </c>
      <c r="S477" s="6">
        <f t="shared" si="165"/>
        <v>0.28038826920971643</v>
      </c>
      <c r="T477" s="6">
        <f t="shared" si="166"/>
        <v>0.18403863229981388</v>
      </c>
      <c r="U477">
        <f t="shared" si="167"/>
        <v>1.1800204135040173</v>
      </c>
      <c r="V477">
        <f t="shared" si="168"/>
        <v>0.8653487774047729</v>
      </c>
      <c r="W477">
        <f t="shared" si="169"/>
        <v>0.66398176400414255</v>
      </c>
      <c r="X477" t="s">
        <v>196</v>
      </c>
      <c r="Y477" t="s">
        <v>185</v>
      </c>
      <c r="Z477" t="s">
        <v>413</v>
      </c>
      <c r="AA477" s="8" t="s">
        <v>430</v>
      </c>
      <c r="AB477" s="8" t="s">
        <v>32</v>
      </c>
      <c r="AC477" s="37">
        <v>44441</v>
      </c>
      <c r="AD477" s="8" t="s">
        <v>428</v>
      </c>
    </row>
    <row r="478" spans="1:30" x14ac:dyDescent="0.25">
      <c r="A478" s="9">
        <v>7.8038904309364623E-2</v>
      </c>
      <c r="B478" s="9">
        <v>0.2210430240455965</v>
      </c>
      <c r="C478" s="9">
        <v>0.5976095985117359</v>
      </c>
      <c r="D478" s="3">
        <f t="shared" si="155"/>
        <v>12.814121480175633</v>
      </c>
      <c r="E478" s="4">
        <f t="shared" si="156"/>
        <v>4.5240061491093293</v>
      </c>
      <c r="F478" s="4">
        <f t="shared" si="157"/>
        <v>1.6733332304072119</v>
      </c>
      <c r="G478" s="11">
        <v>4.4508828501084174E-2</v>
      </c>
      <c r="H478" s="7">
        <f t="shared" si="154"/>
        <v>1.0445088285010842</v>
      </c>
      <c r="I478" s="5">
        <f t="shared" si="158"/>
        <v>12.268083457527551</v>
      </c>
      <c r="J478" s="5">
        <f t="shared" si="159"/>
        <v>4.331228253572041</v>
      </c>
      <c r="K478" s="5">
        <f t="shared" si="160"/>
        <v>1.602028805068616</v>
      </c>
      <c r="L478">
        <v>3.84</v>
      </c>
      <c r="M478">
        <v>3.76</v>
      </c>
      <c r="N478">
        <v>1.93</v>
      </c>
      <c r="O478" s="5">
        <f t="shared" si="161"/>
        <v>4.0109139014441633</v>
      </c>
      <c r="P478" s="5">
        <f t="shared" si="162"/>
        <v>3.9273531951640761</v>
      </c>
      <c r="Q478" s="5">
        <f t="shared" si="163"/>
        <v>2.0159020390070923</v>
      </c>
      <c r="R478" s="6">
        <f t="shared" si="164"/>
        <v>0.24931973723991971</v>
      </c>
      <c r="S478" s="6">
        <f t="shared" si="165"/>
        <v>0.25462441250034357</v>
      </c>
      <c r="T478" s="6">
        <f t="shared" si="166"/>
        <v>0.49605585025973664</v>
      </c>
      <c r="U478">
        <f t="shared" si="167"/>
        <v>0.31300732614790139</v>
      </c>
      <c r="V478">
        <f t="shared" si="168"/>
        <v>0.86811402675420324</v>
      </c>
      <c r="W478">
        <f t="shared" si="169"/>
        <v>1.2047224081700183</v>
      </c>
      <c r="X478" t="s">
        <v>181</v>
      </c>
      <c r="Y478" t="s">
        <v>187</v>
      </c>
      <c r="Z478" t="s">
        <v>413</v>
      </c>
      <c r="AA478" s="8" t="s">
        <v>431</v>
      </c>
      <c r="AB478" s="8" t="s">
        <v>437</v>
      </c>
      <c r="AC478" s="37">
        <v>44441</v>
      </c>
      <c r="AD478" s="8" t="s">
        <v>440</v>
      </c>
    </row>
    <row r="479" spans="1:30" x14ac:dyDescent="0.25">
      <c r="A479" s="9">
        <v>0.54958436043854408</v>
      </c>
      <c r="B479" s="9">
        <v>0.2637598104361093</v>
      </c>
      <c r="C479" s="9">
        <v>0.17956791721885651</v>
      </c>
      <c r="D479" s="3">
        <f t="shared" si="155"/>
        <v>1.8195568724008888</v>
      </c>
      <c r="E479" s="4">
        <f t="shared" si="156"/>
        <v>3.7913281721979044</v>
      </c>
      <c r="F479" s="4">
        <f t="shared" si="157"/>
        <v>5.568923533156565</v>
      </c>
      <c r="G479" s="11">
        <v>4.8875822972208383E-2</v>
      </c>
      <c r="H479" s="7">
        <f t="shared" si="154"/>
        <v>1.0488758229722084</v>
      </c>
      <c r="I479" s="5">
        <f t="shared" si="158"/>
        <v>1.7347686280391086</v>
      </c>
      <c r="J479" s="5">
        <f t="shared" si="159"/>
        <v>3.614658750980059</v>
      </c>
      <c r="K479" s="5">
        <f t="shared" si="160"/>
        <v>5.3094212023839571</v>
      </c>
      <c r="L479">
        <v>2.86</v>
      </c>
      <c r="M479">
        <v>3.36</v>
      </c>
      <c r="N479">
        <v>2.4900000000000002</v>
      </c>
      <c r="O479" s="5">
        <f t="shared" si="161"/>
        <v>2.9997848537005161</v>
      </c>
      <c r="P479" s="5">
        <f t="shared" si="162"/>
        <v>3.5242227651866203</v>
      </c>
      <c r="Q479" s="5">
        <f t="shared" si="163"/>
        <v>2.6117007992007992</v>
      </c>
      <c r="R479" s="6">
        <f t="shared" si="164"/>
        <v>0.33335724019221119</v>
      </c>
      <c r="S479" s="6">
        <f t="shared" si="165"/>
        <v>0.28375050802075119</v>
      </c>
      <c r="T479" s="6">
        <f t="shared" si="166"/>
        <v>0.38289225178703767</v>
      </c>
      <c r="U479">
        <f t="shared" si="167"/>
        <v>1.6486348402742295</v>
      </c>
      <c r="V479">
        <f t="shared" si="168"/>
        <v>0.92954832848024382</v>
      </c>
      <c r="W479">
        <f t="shared" si="169"/>
        <v>0.46897767291131048</v>
      </c>
      <c r="X479" t="s">
        <v>184</v>
      </c>
      <c r="Y479" t="s">
        <v>199</v>
      </c>
      <c r="Z479" t="s">
        <v>413</v>
      </c>
      <c r="AA479" s="8" t="s">
        <v>432</v>
      </c>
      <c r="AB479" s="8" t="s">
        <v>421</v>
      </c>
      <c r="AC479" s="37">
        <v>44441</v>
      </c>
      <c r="AD479" s="8" t="s">
        <v>424</v>
      </c>
    </row>
    <row r="480" spans="1:30" x14ac:dyDescent="0.25">
      <c r="A480" s="9">
        <v>0.78473990501840085</v>
      </c>
      <c r="B480" s="9">
        <v>0.14009560422961942</v>
      </c>
      <c r="C480" s="9">
        <v>6.3983857786420587E-2</v>
      </c>
      <c r="D480" s="3">
        <f t="shared" si="155"/>
        <v>1.2743075681573142</v>
      </c>
      <c r="E480" s="4">
        <f t="shared" si="156"/>
        <v>7.1379827047319813</v>
      </c>
      <c r="F480" s="4">
        <f t="shared" si="157"/>
        <v>15.628941964362641</v>
      </c>
      <c r="G480" s="11">
        <v>4.7337932043228115E-2</v>
      </c>
      <c r="H480" s="7">
        <f t="shared" si="154"/>
        <v>1.0473379320432281</v>
      </c>
      <c r="I480" s="5">
        <f t="shared" si="158"/>
        <v>1.2167109861773995</v>
      </c>
      <c r="J480" s="5">
        <f t="shared" si="159"/>
        <v>6.8153577621376229</v>
      </c>
      <c r="K480" s="5">
        <f t="shared" si="160"/>
        <v>14.922539789877073</v>
      </c>
      <c r="L480">
        <v>1.98</v>
      </c>
      <c r="M480">
        <v>3.49</v>
      </c>
      <c r="N480">
        <v>3.91</v>
      </c>
      <c r="O480" s="5">
        <f t="shared" si="161"/>
        <v>2.0737291054455915</v>
      </c>
      <c r="P480" s="5">
        <f t="shared" si="162"/>
        <v>3.6552093828308663</v>
      </c>
      <c r="Q480" s="5">
        <f t="shared" si="163"/>
        <v>4.0950913142890224</v>
      </c>
      <c r="R480" s="6">
        <f t="shared" si="164"/>
        <v>0.48222306248873598</v>
      </c>
      <c r="S480" s="6">
        <f t="shared" si="165"/>
        <v>0.27358213860392466</v>
      </c>
      <c r="T480" s="6">
        <f t="shared" si="166"/>
        <v>0.24419479890733939</v>
      </c>
      <c r="U480">
        <f t="shared" si="167"/>
        <v>1.6273379812412667</v>
      </c>
      <c r="V480">
        <f t="shared" si="168"/>
        <v>0.51207876707346456</v>
      </c>
      <c r="W480">
        <f t="shared" si="169"/>
        <v>0.26201974027587493</v>
      </c>
      <c r="X480" t="s">
        <v>190</v>
      </c>
      <c r="Y480" t="s">
        <v>197</v>
      </c>
      <c r="Z480" t="s">
        <v>413</v>
      </c>
      <c r="AA480" s="8" t="s">
        <v>430</v>
      </c>
      <c r="AB480" s="8" t="s">
        <v>428</v>
      </c>
      <c r="AC480" s="37">
        <v>44441</v>
      </c>
      <c r="AD480" s="8" t="s">
        <v>440</v>
      </c>
    </row>
    <row r="481" spans="1:30" x14ac:dyDescent="0.25">
      <c r="A481" s="9">
        <v>0.41154761446415772</v>
      </c>
      <c r="B481" s="9">
        <v>0.3042101916774867</v>
      </c>
      <c r="C481" s="9">
        <v>0.26894766622959582</v>
      </c>
      <c r="D481" s="3">
        <f t="shared" si="155"/>
        <v>2.4298525003042908</v>
      </c>
      <c r="E481" s="4">
        <f t="shared" si="156"/>
        <v>3.2872008478274983</v>
      </c>
      <c r="F481" s="4">
        <f t="shared" si="157"/>
        <v>3.7181954914095363</v>
      </c>
      <c r="G481" s="11">
        <v>4.2951212211912448E-2</v>
      </c>
      <c r="H481" s="7">
        <f t="shared" si="154"/>
        <v>1.0429512122119124</v>
      </c>
      <c r="I481" s="5">
        <f t="shared" si="158"/>
        <v>2.3297853934615116</v>
      </c>
      <c r="J481" s="5">
        <f t="shared" si="159"/>
        <v>3.1518260963098506</v>
      </c>
      <c r="K481" s="5">
        <f t="shared" si="160"/>
        <v>3.5650713550866016</v>
      </c>
      <c r="L481">
        <v>3</v>
      </c>
      <c r="M481">
        <v>3.12</v>
      </c>
      <c r="N481">
        <v>2.57</v>
      </c>
      <c r="O481" s="5">
        <f t="shared" si="161"/>
        <v>3.1288536366357373</v>
      </c>
      <c r="P481" s="5">
        <f t="shared" si="162"/>
        <v>3.254007782101167</v>
      </c>
      <c r="Q481" s="5">
        <f t="shared" si="163"/>
        <v>2.6803846153846149</v>
      </c>
      <c r="R481" s="6">
        <f t="shared" si="164"/>
        <v>0.31960587363084142</v>
      </c>
      <c r="S481" s="6">
        <f t="shared" si="165"/>
        <v>0.30731334002965516</v>
      </c>
      <c r="T481" s="6">
        <f t="shared" si="166"/>
        <v>0.37308078633950359</v>
      </c>
      <c r="U481">
        <f t="shared" si="167"/>
        <v>1.2876722501649422</v>
      </c>
      <c r="V481">
        <f t="shared" si="168"/>
        <v>0.98990233111302928</v>
      </c>
      <c r="W481">
        <f t="shared" si="169"/>
        <v>0.72088318690540498</v>
      </c>
      <c r="X481" t="s">
        <v>451</v>
      </c>
      <c r="Y481" t="s">
        <v>192</v>
      </c>
      <c r="Z481" t="s">
        <v>413</v>
      </c>
      <c r="AA481" s="8" t="s">
        <v>432</v>
      </c>
      <c r="AB481" s="8" t="s">
        <v>421</v>
      </c>
      <c r="AC481" s="37">
        <v>44441</v>
      </c>
      <c r="AD481" s="8" t="s">
        <v>29</v>
      </c>
    </row>
    <row r="482" spans="1:30" x14ac:dyDescent="0.25">
      <c r="A482" s="9">
        <v>0.62336317790367235</v>
      </c>
      <c r="B482" s="9">
        <v>0.18750675199323713</v>
      </c>
      <c r="C482" s="9">
        <v>0.17500887469847512</v>
      </c>
      <c r="D482" s="3">
        <f t="shared" si="155"/>
        <v>1.6042012673301165</v>
      </c>
      <c r="E482" s="4">
        <f t="shared" si="156"/>
        <v>5.3331412835526439</v>
      </c>
      <c r="F482" s="4">
        <f t="shared" si="157"/>
        <v>5.7139959429081069</v>
      </c>
      <c r="G482" s="11">
        <v>5.4582106435327571E-2</v>
      </c>
      <c r="H482" s="7">
        <f t="shared" si="154"/>
        <v>1.0545821064353276</v>
      </c>
      <c r="I482" s="5">
        <f t="shared" si="158"/>
        <v>1.5211724696833688</v>
      </c>
      <c r="J482" s="5">
        <f t="shared" si="159"/>
        <v>5.0571133826455643</v>
      </c>
      <c r="K482" s="5">
        <f t="shared" si="160"/>
        <v>5.4182561111551717</v>
      </c>
      <c r="L482">
        <v>1.86</v>
      </c>
      <c r="M482">
        <v>3.49</v>
      </c>
      <c r="N482">
        <v>4.34</v>
      </c>
      <c r="O482" s="5">
        <f t="shared" si="161"/>
        <v>1.9615227179697095</v>
      </c>
      <c r="P482" s="5">
        <f t="shared" si="162"/>
        <v>3.6804915514592933</v>
      </c>
      <c r="Q482" s="5">
        <f t="shared" si="163"/>
        <v>4.5768863419293213</v>
      </c>
      <c r="R482" s="6">
        <f t="shared" si="164"/>
        <v>0.50980801335559267</v>
      </c>
      <c r="S482" s="6">
        <f t="shared" si="165"/>
        <v>0.27170283806343909</v>
      </c>
      <c r="T482" s="6">
        <f t="shared" si="166"/>
        <v>0.2184891485809683</v>
      </c>
      <c r="U482">
        <f t="shared" si="167"/>
        <v>1.2227410350038468</v>
      </c>
      <c r="V482">
        <f t="shared" si="168"/>
        <v>0.69011701655268232</v>
      </c>
      <c r="W482">
        <f t="shared" si="169"/>
        <v>0.80099572832387067</v>
      </c>
      <c r="X482" t="s">
        <v>201</v>
      </c>
      <c r="Y482" t="s">
        <v>191</v>
      </c>
      <c r="Z482" t="s">
        <v>413</v>
      </c>
      <c r="AA482" s="8" t="s">
        <v>430</v>
      </c>
      <c r="AB482" s="8" t="s">
        <v>428</v>
      </c>
      <c r="AC482" s="37">
        <v>44441</v>
      </c>
      <c r="AD482" s="8" t="s">
        <v>423</v>
      </c>
    </row>
    <row r="483" spans="1:30" x14ac:dyDescent="0.25">
      <c r="A483" s="9">
        <v>0.80578154953162817</v>
      </c>
      <c r="B483" s="9">
        <v>0.14351444991493406</v>
      </c>
      <c r="C483" s="9">
        <v>4.5323572533323891E-2</v>
      </c>
      <c r="D483" s="3">
        <f t="shared" si="155"/>
        <v>1.2410311461974577</v>
      </c>
      <c r="E483" s="4">
        <f t="shared" si="156"/>
        <v>6.967939469459238</v>
      </c>
      <c r="F483" s="4">
        <f t="shared" si="157"/>
        <v>22.063574076486486</v>
      </c>
      <c r="G483" s="11">
        <v>5.1114272166903785E-2</v>
      </c>
      <c r="H483" s="7">
        <f t="shared" si="154"/>
        <v>1.0511142721669038</v>
      </c>
      <c r="I483" s="5">
        <f t="shared" si="158"/>
        <v>1.1806814720905983</v>
      </c>
      <c r="J483" s="5">
        <f t="shared" si="159"/>
        <v>6.6290979524943756</v>
      </c>
      <c r="K483" s="5">
        <f t="shared" si="160"/>
        <v>20.990652168580837</v>
      </c>
      <c r="L483">
        <v>1.48</v>
      </c>
      <c r="M483">
        <v>5</v>
      </c>
      <c r="N483">
        <v>5.7</v>
      </c>
      <c r="O483" s="5">
        <f t="shared" si="161"/>
        <v>1.5556491228070175</v>
      </c>
      <c r="P483" s="5">
        <f t="shared" si="162"/>
        <v>5.2555713608345194</v>
      </c>
      <c r="Q483" s="5">
        <f t="shared" si="163"/>
        <v>5.9913513513513514</v>
      </c>
      <c r="R483" s="6">
        <f t="shared" si="164"/>
        <v>0.64281847708408524</v>
      </c>
      <c r="S483" s="6">
        <f t="shared" si="165"/>
        <v>0.1902742692168892</v>
      </c>
      <c r="T483" s="6">
        <f t="shared" si="166"/>
        <v>0.16690725369902562</v>
      </c>
      <c r="U483">
        <f t="shared" si="167"/>
        <v>1.2535133607029567</v>
      </c>
      <c r="V483">
        <f t="shared" si="168"/>
        <v>0.75425043283884741</v>
      </c>
      <c r="W483">
        <f t="shared" si="169"/>
        <v>0.27154944754560112</v>
      </c>
      <c r="X483" t="s">
        <v>182</v>
      </c>
      <c r="Y483" t="s">
        <v>194</v>
      </c>
      <c r="Z483" t="s">
        <v>413</v>
      </c>
      <c r="AA483" s="8" t="s">
        <v>430</v>
      </c>
      <c r="AB483" s="8" t="s">
        <v>423</v>
      </c>
      <c r="AC483" s="37">
        <v>44441</v>
      </c>
      <c r="AD483" s="8" t="s">
        <v>421</v>
      </c>
    </row>
    <row r="484" spans="1:30" x14ac:dyDescent="0.25">
      <c r="A484" s="9">
        <v>0.10573091225991937</v>
      </c>
      <c r="B484" s="9">
        <v>0.20477890919128661</v>
      </c>
      <c r="C484" s="9">
        <v>0.59064848338239306</v>
      </c>
      <c r="D484" s="3">
        <f t="shared" si="155"/>
        <v>9.4579719272797895</v>
      </c>
      <c r="E484" s="4">
        <f t="shared" si="156"/>
        <v>4.8833153958540096</v>
      </c>
      <c r="F484" s="4">
        <f t="shared" si="157"/>
        <v>1.6930543769001567</v>
      </c>
      <c r="G484" s="11">
        <v>5.1959108369310059E-2</v>
      </c>
      <c r="H484" s="7">
        <f t="shared" si="154"/>
        <v>1.0519591083693101</v>
      </c>
      <c r="I484" s="5">
        <f t="shared" si="158"/>
        <v>8.99081708788189</v>
      </c>
      <c r="J484" s="5">
        <f t="shared" si="159"/>
        <v>4.6421152276763493</v>
      </c>
      <c r="K484" s="5">
        <f t="shared" si="160"/>
        <v>1.6094298375576954</v>
      </c>
      <c r="L484">
        <v>4.47</v>
      </c>
      <c r="M484">
        <v>3.07</v>
      </c>
      <c r="N484">
        <v>1.99</v>
      </c>
      <c r="O484" s="5">
        <f t="shared" si="161"/>
        <v>4.7022572144108157</v>
      </c>
      <c r="P484" s="5">
        <f t="shared" si="162"/>
        <v>3.2295144626937815</v>
      </c>
      <c r="Q484" s="5">
        <f t="shared" si="163"/>
        <v>2.0933986256549271</v>
      </c>
      <c r="R484" s="6">
        <f t="shared" si="164"/>
        <v>0.21266382386215302</v>
      </c>
      <c r="S484" s="6">
        <f t="shared" si="165"/>
        <v>0.30964406927160393</v>
      </c>
      <c r="T484" s="6">
        <f t="shared" si="166"/>
        <v>0.47769210686624319</v>
      </c>
      <c r="U484">
        <f t="shared" si="167"/>
        <v>0.49717394496044282</v>
      </c>
      <c r="V484">
        <f t="shared" si="168"/>
        <v>0.66133644888791676</v>
      </c>
      <c r="W484">
        <f t="shared" si="169"/>
        <v>1.2364627233578684</v>
      </c>
      <c r="X484" t="s">
        <v>195</v>
      </c>
      <c r="Y484" t="s">
        <v>183</v>
      </c>
      <c r="Z484" t="s">
        <v>413</v>
      </c>
      <c r="AA484" s="8" t="s">
        <v>431</v>
      </c>
      <c r="AB484" s="8" t="s">
        <v>29</v>
      </c>
      <c r="AC484" s="37">
        <v>44441</v>
      </c>
      <c r="AD484" s="8" t="s">
        <v>440</v>
      </c>
    </row>
    <row r="485" spans="1:30" x14ac:dyDescent="0.25">
      <c r="A485" s="9">
        <v>0.47741403693731937</v>
      </c>
      <c r="B485" s="9">
        <v>0.32660765382261198</v>
      </c>
      <c r="C485" s="9">
        <v>0.18983715366882398</v>
      </c>
      <c r="D485" s="3">
        <f t="shared" si="155"/>
        <v>2.0946179262242595</v>
      </c>
      <c r="E485" s="4">
        <f t="shared" si="156"/>
        <v>3.0617776047070921</v>
      </c>
      <c r="F485" s="4">
        <f t="shared" si="157"/>
        <v>5.2676727430528532</v>
      </c>
      <c r="G485" s="11">
        <v>2.8865426598067012E-2</v>
      </c>
      <c r="H485" s="7">
        <f t="shared" si="154"/>
        <v>1.028865426598067</v>
      </c>
      <c r="I485" s="5">
        <f t="shared" si="158"/>
        <v>2.0358521844300785</v>
      </c>
      <c r="J485" s="5">
        <f t="shared" si="159"/>
        <v>2.9758776274860632</v>
      </c>
      <c r="K485" s="5">
        <f t="shared" si="160"/>
        <v>5.1198850761953958</v>
      </c>
      <c r="L485">
        <v>1.74</v>
      </c>
      <c r="M485">
        <v>3.65</v>
      </c>
      <c r="N485">
        <v>5.55</v>
      </c>
      <c r="O485" s="5">
        <f t="shared" si="161"/>
        <v>1.7902258422806365</v>
      </c>
      <c r="P485" s="5">
        <f t="shared" si="162"/>
        <v>3.7553588070829447</v>
      </c>
      <c r="Q485" s="5">
        <f t="shared" si="163"/>
        <v>5.7102031176192716</v>
      </c>
      <c r="R485" s="6">
        <f t="shared" si="164"/>
        <v>0.55858874136576098</v>
      </c>
      <c r="S485" s="6">
        <f t="shared" si="165"/>
        <v>0.26628613971956822</v>
      </c>
      <c r="T485" s="6">
        <f t="shared" si="166"/>
        <v>0.175125118914671</v>
      </c>
      <c r="U485">
        <f t="shared" si="167"/>
        <v>0.85467894639271169</v>
      </c>
      <c r="V485">
        <f t="shared" si="168"/>
        <v>1.2265289292434434</v>
      </c>
      <c r="W485">
        <f t="shared" si="169"/>
        <v>1.0840087067196875</v>
      </c>
      <c r="X485" t="s">
        <v>364</v>
      </c>
      <c r="Y485" t="s">
        <v>244</v>
      </c>
      <c r="Z485" t="s">
        <v>403</v>
      </c>
      <c r="AA485" s="8" t="s">
        <v>432</v>
      </c>
      <c r="AB485" s="8" t="s">
        <v>421</v>
      </c>
      <c r="AC485" s="37">
        <v>44441</v>
      </c>
      <c r="AD485" s="8" t="s">
        <v>421</v>
      </c>
    </row>
    <row r="486" spans="1:30" x14ac:dyDescent="0.25">
      <c r="A486" s="9">
        <v>0.87435988468496184</v>
      </c>
      <c r="B486" s="9">
        <v>8.3526371015794076E-2</v>
      </c>
      <c r="C486" s="9">
        <v>1.6325031673045731E-2</v>
      </c>
      <c r="D486" s="3">
        <f t="shared" si="155"/>
        <v>1.1436938239227514</v>
      </c>
      <c r="E486" s="4">
        <f t="shared" si="156"/>
        <v>11.972266816319712</v>
      </c>
      <c r="F486" s="4">
        <f t="shared" si="157"/>
        <v>61.255623880417986</v>
      </c>
      <c r="G486" s="11">
        <v>2.9960689588801825E-2</v>
      </c>
      <c r="H486" s="7">
        <f t="shared" si="154"/>
        <v>1.0299606895888018</v>
      </c>
      <c r="I486" s="5">
        <f t="shared" si="158"/>
        <v>1.1104247331802111</v>
      </c>
      <c r="J486" s="5">
        <f t="shared" si="159"/>
        <v>11.62400365114855</v>
      </c>
      <c r="K486" s="5">
        <f t="shared" si="160"/>
        <v>59.473749337825197</v>
      </c>
      <c r="L486">
        <v>1.56</v>
      </c>
      <c r="M486">
        <v>4.18</v>
      </c>
      <c r="N486">
        <v>6.68</v>
      </c>
      <c r="O486" s="5">
        <f t="shared" si="161"/>
        <v>1.6067386757585309</v>
      </c>
      <c r="P486" s="5">
        <f t="shared" si="162"/>
        <v>4.3052356824811913</v>
      </c>
      <c r="Q486" s="5">
        <f t="shared" si="163"/>
        <v>6.8801374064531959</v>
      </c>
      <c r="R486" s="6">
        <f t="shared" si="164"/>
        <v>0.62237874465049925</v>
      </c>
      <c r="S486" s="6">
        <f t="shared" si="165"/>
        <v>0.2322753209700428</v>
      </c>
      <c r="T486" s="6">
        <f t="shared" si="166"/>
        <v>0.14534593437945792</v>
      </c>
      <c r="U486">
        <f t="shared" si="167"/>
        <v>1.4048678432550974</v>
      </c>
      <c r="V486">
        <f t="shared" si="168"/>
        <v>0.35960071292535944</v>
      </c>
      <c r="W486">
        <f t="shared" si="169"/>
        <v>0.11231846107525513</v>
      </c>
      <c r="X486" t="s">
        <v>239</v>
      </c>
      <c r="Y486" t="s">
        <v>361</v>
      </c>
      <c r="Z486" t="s">
        <v>403</v>
      </c>
      <c r="AA486" s="8" t="s">
        <v>430</v>
      </c>
      <c r="AB486" s="8" t="s">
        <v>427</v>
      </c>
      <c r="AC486" s="37">
        <v>44441</v>
      </c>
      <c r="AD486" s="8" t="s">
        <v>425</v>
      </c>
    </row>
    <row r="487" spans="1:30" x14ac:dyDescent="0.25">
      <c r="A487" s="9">
        <v>0.61237701528211652</v>
      </c>
      <c r="B487" s="9">
        <v>0.19793799366943807</v>
      </c>
      <c r="C487" s="9">
        <v>0.17850538836955135</v>
      </c>
      <c r="D487" s="3">
        <f t="shared" si="155"/>
        <v>1.6329809497165877</v>
      </c>
      <c r="E487" s="4">
        <f t="shared" si="156"/>
        <v>5.0520871787254125</v>
      </c>
      <c r="F487" s="4">
        <f t="shared" si="157"/>
        <v>5.6020717869297414</v>
      </c>
      <c r="G487" s="11">
        <v>2.9129321382842521E-2</v>
      </c>
      <c r="H487" s="7">
        <f t="shared" si="154"/>
        <v>1.0291293213828425</v>
      </c>
      <c r="I487" s="5">
        <f t="shared" si="158"/>
        <v>1.5867597159921056</v>
      </c>
      <c r="J487" s="5">
        <f t="shared" si="159"/>
        <v>4.9090887546930597</v>
      </c>
      <c r="K487" s="5">
        <f t="shared" si="160"/>
        <v>5.4435061469264419</v>
      </c>
      <c r="L487">
        <v>1.76</v>
      </c>
      <c r="M487">
        <v>3.85</v>
      </c>
      <c r="N487">
        <v>4.97</v>
      </c>
      <c r="O487" s="5">
        <f t="shared" si="161"/>
        <v>1.8112676056338028</v>
      </c>
      <c r="P487" s="5">
        <f t="shared" si="162"/>
        <v>3.962147887323944</v>
      </c>
      <c r="Q487" s="5">
        <f t="shared" si="163"/>
        <v>5.1147727272727268</v>
      </c>
      <c r="R487" s="6">
        <f t="shared" si="164"/>
        <v>0.55209953343701401</v>
      </c>
      <c r="S487" s="6">
        <f t="shared" si="165"/>
        <v>0.25238835814263494</v>
      </c>
      <c r="T487" s="6">
        <f t="shared" si="166"/>
        <v>0.19551210842035105</v>
      </c>
      <c r="U487">
        <f t="shared" si="167"/>
        <v>1.1091786502152139</v>
      </c>
      <c r="V487">
        <f t="shared" si="168"/>
        <v>0.78425960343850432</v>
      </c>
      <c r="W487">
        <f t="shared" si="169"/>
        <v>0.91301449210380758</v>
      </c>
      <c r="X487" t="s">
        <v>242</v>
      </c>
      <c r="Y487" t="s">
        <v>238</v>
      </c>
      <c r="Z487" t="s">
        <v>403</v>
      </c>
      <c r="AA487" s="8" t="s">
        <v>430</v>
      </c>
      <c r="AB487" s="8" t="s">
        <v>32</v>
      </c>
      <c r="AC487" s="37">
        <v>44441</v>
      </c>
      <c r="AD487" s="8" t="s">
        <v>425</v>
      </c>
    </row>
    <row r="488" spans="1:30" x14ac:dyDescent="0.25">
      <c r="A488" s="9">
        <v>0.54580274272409246</v>
      </c>
      <c r="B488" s="9">
        <v>0.30788596141890401</v>
      </c>
      <c r="C488" s="9">
        <v>0.14305203661896182</v>
      </c>
      <c r="D488" s="3">
        <f t="shared" si="155"/>
        <v>1.8321637502388071</v>
      </c>
      <c r="E488" s="4">
        <f t="shared" si="156"/>
        <v>3.2479558190684061</v>
      </c>
      <c r="F488" s="4">
        <f t="shared" si="157"/>
        <v>6.9904632162884432</v>
      </c>
      <c r="G488" s="11">
        <v>2.863507498283635E-2</v>
      </c>
      <c r="H488" s="7">
        <f t="shared" si="154"/>
        <v>1.0286350749828364</v>
      </c>
      <c r="I488" s="5">
        <f t="shared" si="158"/>
        <v>1.7811600972962918</v>
      </c>
      <c r="J488" s="5">
        <f t="shared" si="159"/>
        <v>3.1575394404304178</v>
      </c>
      <c r="K488" s="5">
        <f t="shared" si="160"/>
        <v>6.795863164985974</v>
      </c>
      <c r="L488">
        <v>2.19</v>
      </c>
      <c r="M488">
        <v>3.13</v>
      </c>
      <c r="N488">
        <v>3.96</v>
      </c>
      <c r="O488" s="5">
        <f t="shared" si="161"/>
        <v>2.2527108142124117</v>
      </c>
      <c r="P488" s="5">
        <f t="shared" si="162"/>
        <v>3.2196277846962778</v>
      </c>
      <c r="Q488" s="5">
        <f t="shared" si="163"/>
        <v>4.0733948969320322</v>
      </c>
      <c r="R488" s="6">
        <f t="shared" si="164"/>
        <v>0.44390961933106271</v>
      </c>
      <c r="S488" s="6">
        <f t="shared" si="165"/>
        <v>0.31059490937221323</v>
      </c>
      <c r="T488" s="6">
        <f t="shared" si="166"/>
        <v>0.24549547129672408</v>
      </c>
      <c r="U488">
        <f t="shared" si="167"/>
        <v>1.2295357409613576</v>
      </c>
      <c r="V488">
        <f t="shared" si="168"/>
        <v>0.99127819590222954</v>
      </c>
      <c r="W488">
        <f t="shared" si="169"/>
        <v>0.58270743595941321</v>
      </c>
      <c r="X488" t="s">
        <v>245</v>
      </c>
      <c r="Y488" t="s">
        <v>40</v>
      </c>
      <c r="Z488" t="s">
        <v>403</v>
      </c>
      <c r="AA488" s="8" t="s">
        <v>430</v>
      </c>
      <c r="AB488" s="8" t="s">
        <v>424</v>
      </c>
      <c r="AC488" s="37">
        <v>44441</v>
      </c>
      <c r="AD488" s="8" t="s">
        <v>425</v>
      </c>
    </row>
    <row r="489" spans="1:30" x14ac:dyDescent="0.25">
      <c r="A489" s="9">
        <v>0.36640462033935384</v>
      </c>
      <c r="B489" s="9">
        <v>0.4334942963751196</v>
      </c>
      <c r="C489" s="9">
        <v>0.19586408047557535</v>
      </c>
      <c r="D489" s="3">
        <f t="shared" si="155"/>
        <v>2.7292232261531737</v>
      </c>
      <c r="E489" s="4">
        <f t="shared" si="156"/>
        <v>2.3068354263527859</v>
      </c>
      <c r="F489" s="4">
        <f t="shared" si="157"/>
        <v>5.105581368323949</v>
      </c>
      <c r="G489" s="11">
        <v>2.8668708678113219E-2</v>
      </c>
      <c r="H489" s="7">
        <f t="shared" si="154"/>
        <v>1.0286687086781132</v>
      </c>
      <c r="I489" s="5">
        <f t="shared" si="158"/>
        <v>2.6531605395680322</v>
      </c>
      <c r="J489" s="5">
        <f t="shared" si="159"/>
        <v>2.2425445693951125</v>
      </c>
      <c r="K489" s="5">
        <f t="shared" si="160"/>
        <v>4.9632902461715362</v>
      </c>
      <c r="L489">
        <v>2.14</v>
      </c>
      <c r="M489">
        <v>3.18</v>
      </c>
      <c r="N489">
        <v>4.05</v>
      </c>
      <c r="O489" s="5">
        <f t="shared" si="161"/>
        <v>2.2013510365711624</v>
      </c>
      <c r="P489" s="5">
        <f t="shared" si="162"/>
        <v>3.2711664935964002</v>
      </c>
      <c r="Q489" s="5">
        <f t="shared" si="163"/>
        <v>4.1661082701463581</v>
      </c>
      <c r="R489" s="6">
        <f t="shared" si="164"/>
        <v>0.45426648607466352</v>
      </c>
      <c r="S489" s="6">
        <f t="shared" si="165"/>
        <v>0.30570134597477355</v>
      </c>
      <c r="T489" s="6">
        <f t="shared" si="166"/>
        <v>0.24003216795056298</v>
      </c>
      <c r="U489">
        <f t="shared" si="167"/>
        <v>0.80658519078849977</v>
      </c>
      <c r="V489">
        <f t="shared" si="168"/>
        <v>1.4180320174674388</v>
      </c>
      <c r="W489">
        <f t="shared" si="169"/>
        <v>0.81599096549390626</v>
      </c>
      <c r="X489" t="s">
        <v>362</v>
      </c>
      <c r="Y489" t="s">
        <v>241</v>
      </c>
      <c r="Z489" t="s">
        <v>403</v>
      </c>
      <c r="AA489" s="8" t="s">
        <v>430</v>
      </c>
      <c r="AB489" s="8" t="s">
        <v>424</v>
      </c>
      <c r="AC489" s="37">
        <v>44441</v>
      </c>
      <c r="AD489" s="8" t="s">
        <v>429</v>
      </c>
    </row>
    <row r="490" spans="1:30" x14ac:dyDescent="0.25">
      <c r="A490" s="9">
        <v>0.44490646547072676</v>
      </c>
      <c r="B490" s="9">
        <v>0.34011921156625646</v>
      </c>
      <c r="C490" s="9">
        <v>0.20773464841510603</v>
      </c>
      <c r="D490" s="3">
        <f t="shared" si="155"/>
        <v>2.247663447511298</v>
      </c>
      <c r="E490" s="4">
        <f t="shared" si="156"/>
        <v>2.9401455901152365</v>
      </c>
      <c r="F490" s="4">
        <f t="shared" si="157"/>
        <v>4.8138334535399636</v>
      </c>
      <c r="G490" s="11">
        <v>2.8303658261884745E-2</v>
      </c>
      <c r="H490" s="7">
        <f t="shared" si="154"/>
        <v>1.0283036582618847</v>
      </c>
      <c r="I490" s="5">
        <f t="shared" si="158"/>
        <v>2.1857973852883745</v>
      </c>
      <c r="J490" s="5">
        <f t="shared" si="159"/>
        <v>2.8592192262399307</v>
      </c>
      <c r="K490" s="5">
        <f t="shared" si="160"/>
        <v>4.6813345599457099</v>
      </c>
      <c r="L490">
        <v>2.37</v>
      </c>
      <c r="M490">
        <v>2.95</v>
      </c>
      <c r="N490">
        <v>3.74</v>
      </c>
      <c r="O490" s="5">
        <f t="shared" si="161"/>
        <v>2.4370796700806672</v>
      </c>
      <c r="P490" s="5">
        <f t="shared" si="162"/>
        <v>3.0334957918725602</v>
      </c>
      <c r="Q490" s="5">
        <f t="shared" si="163"/>
        <v>3.8458556818994492</v>
      </c>
      <c r="R490" s="6">
        <f t="shared" si="164"/>
        <v>0.41032716832228144</v>
      </c>
      <c r="S490" s="6">
        <f t="shared" si="165"/>
        <v>0.32965267421146</v>
      </c>
      <c r="T490" s="6">
        <f t="shared" si="166"/>
        <v>0.26002015746625856</v>
      </c>
      <c r="U490">
        <f t="shared" si="167"/>
        <v>1.0842725020861546</v>
      </c>
      <c r="V490">
        <f t="shared" si="168"/>
        <v>1.0317501970212519</v>
      </c>
      <c r="W490">
        <f t="shared" si="169"/>
        <v>0.79891747793461987</v>
      </c>
      <c r="X490" t="s">
        <v>73</v>
      </c>
      <c r="Y490" t="s">
        <v>365</v>
      </c>
      <c r="Z490" t="s">
        <v>403</v>
      </c>
      <c r="AA490" s="8" t="s">
        <v>432</v>
      </c>
      <c r="AB490" s="8" t="s">
        <v>421</v>
      </c>
      <c r="AC490" s="37">
        <v>44441</v>
      </c>
      <c r="AD490" s="8" t="s">
        <v>428</v>
      </c>
    </row>
    <row r="491" spans="1:30" x14ac:dyDescent="0.25">
      <c r="A491" s="9">
        <v>0.28527145829841882</v>
      </c>
      <c r="B491" s="9">
        <v>0.34230732561446686</v>
      </c>
      <c r="C491" s="9">
        <v>0.34851175629739767</v>
      </c>
      <c r="D491" s="3">
        <f t="shared" si="155"/>
        <v>3.5054330565166909</v>
      </c>
      <c r="E491" s="4">
        <f t="shared" si="156"/>
        <v>2.921351444071278</v>
      </c>
      <c r="F491" s="4">
        <f t="shared" si="157"/>
        <v>2.8693436646844814</v>
      </c>
      <c r="G491" s="11">
        <v>2.9140957732028738E-2</v>
      </c>
      <c r="H491" s="7">
        <f t="shared" si="154"/>
        <v>1.0291409577320287</v>
      </c>
      <c r="I491" s="5">
        <f t="shared" si="158"/>
        <v>3.4061738872406706</v>
      </c>
      <c r="J491" s="5">
        <f t="shared" si="159"/>
        <v>2.8386310175714038</v>
      </c>
      <c r="K491" s="5">
        <f t="shared" si="160"/>
        <v>2.7880958804786107</v>
      </c>
      <c r="L491">
        <v>4.46</v>
      </c>
      <c r="M491">
        <v>3.13</v>
      </c>
      <c r="N491">
        <v>2.06</v>
      </c>
      <c r="O491" s="5">
        <f t="shared" si="161"/>
        <v>4.589968671484848</v>
      </c>
      <c r="P491" s="5">
        <f t="shared" si="162"/>
        <v>3.2212111977012499</v>
      </c>
      <c r="Q491" s="5">
        <f t="shared" si="163"/>
        <v>2.1200303729279795</v>
      </c>
      <c r="R491" s="6">
        <f t="shared" si="164"/>
        <v>0.21786641076931393</v>
      </c>
      <c r="S491" s="6">
        <f t="shared" si="165"/>
        <v>0.31044223387576358</v>
      </c>
      <c r="T491" s="6">
        <f t="shared" si="166"/>
        <v>0.47169135535492229</v>
      </c>
      <c r="U491">
        <f t="shared" si="167"/>
        <v>1.3093870564585386</v>
      </c>
      <c r="V491">
        <f t="shared" si="168"/>
        <v>1.1026441903244886</v>
      </c>
      <c r="W491">
        <f t="shared" si="169"/>
        <v>0.73885550867295713</v>
      </c>
      <c r="X491" t="s">
        <v>72</v>
      </c>
      <c r="Y491" t="s">
        <v>363</v>
      </c>
      <c r="Z491" t="s">
        <v>403</v>
      </c>
      <c r="AA491" s="8" t="s">
        <v>432</v>
      </c>
      <c r="AB491" s="8" t="s">
        <v>421</v>
      </c>
      <c r="AC491" s="37">
        <v>44441</v>
      </c>
      <c r="AD491" s="8" t="s">
        <v>29</v>
      </c>
    </row>
    <row r="492" spans="1:30" x14ac:dyDescent="0.25">
      <c r="A492" s="9">
        <v>0.24336136848507656</v>
      </c>
      <c r="B492" s="9">
        <v>0.33463410911997066</v>
      </c>
      <c r="C492" s="9">
        <v>0.39061205422450807</v>
      </c>
      <c r="D492" s="3">
        <f t="shared" si="155"/>
        <v>4.1091156177539414</v>
      </c>
      <c r="E492" s="4">
        <f t="shared" si="156"/>
        <v>2.9883385248139396</v>
      </c>
      <c r="F492" s="4">
        <f t="shared" si="157"/>
        <v>2.5600848442461026</v>
      </c>
      <c r="G492" s="11">
        <v>2.7842656333863625E-2</v>
      </c>
      <c r="H492" s="7">
        <f t="shared" si="154"/>
        <v>1.0278426563338636</v>
      </c>
      <c r="I492" s="5">
        <f t="shared" si="158"/>
        <v>3.9978060770609032</v>
      </c>
      <c r="J492" s="5">
        <f t="shared" si="159"/>
        <v>2.9073890895643739</v>
      </c>
      <c r="K492" s="5">
        <f t="shared" si="160"/>
        <v>2.4907361340474825</v>
      </c>
      <c r="L492">
        <v>3.03</v>
      </c>
      <c r="M492">
        <v>3.08</v>
      </c>
      <c r="N492">
        <v>2.68</v>
      </c>
      <c r="O492" s="5">
        <f t="shared" si="161"/>
        <v>3.1143632486916064</v>
      </c>
      <c r="P492" s="5">
        <f t="shared" si="162"/>
        <v>3.1657553815082999</v>
      </c>
      <c r="Q492" s="5">
        <f t="shared" si="163"/>
        <v>2.7546183189747548</v>
      </c>
      <c r="R492" s="6">
        <f t="shared" si="164"/>
        <v>0.32109292338333234</v>
      </c>
      <c r="S492" s="6">
        <f t="shared" si="165"/>
        <v>0.3158803759258107</v>
      </c>
      <c r="T492" s="6">
        <f t="shared" si="166"/>
        <v>0.36302670069085702</v>
      </c>
      <c r="U492">
        <f t="shared" si="167"/>
        <v>0.75791570216121829</v>
      </c>
      <c r="V492">
        <f t="shared" si="168"/>
        <v>1.0593697317827828</v>
      </c>
      <c r="W492">
        <f t="shared" si="169"/>
        <v>1.0759871201791902</v>
      </c>
      <c r="X492" t="s">
        <v>237</v>
      </c>
      <c r="Y492" t="s">
        <v>240</v>
      </c>
      <c r="Z492" t="s">
        <v>403</v>
      </c>
      <c r="AA492" s="8" t="s">
        <v>432</v>
      </c>
      <c r="AB492" s="8" t="s">
        <v>421</v>
      </c>
      <c r="AC492" s="37">
        <v>44441</v>
      </c>
      <c r="AD492" s="32" t="s">
        <v>421</v>
      </c>
    </row>
    <row r="493" spans="1:30" x14ac:dyDescent="0.25">
      <c r="A493" s="9">
        <v>0.78888516802889963</v>
      </c>
      <c r="B493" s="9">
        <v>0.14503491737240815</v>
      </c>
      <c r="C493" s="9">
        <v>5.8953121023509615E-2</v>
      </c>
      <c r="D493" s="3">
        <f t="shared" si="155"/>
        <v>1.2676116125983072</v>
      </c>
      <c r="E493" s="4">
        <f t="shared" si="156"/>
        <v>6.8948913690369213</v>
      </c>
      <c r="F493" s="4">
        <f t="shared" si="157"/>
        <v>16.962630351685963</v>
      </c>
      <c r="G493" s="11">
        <v>2.8400800611203314E-2</v>
      </c>
      <c r="H493" s="7">
        <f t="shared" si="154"/>
        <v>1.0284008006112033</v>
      </c>
      <c r="I493" s="5">
        <f t="shared" si="158"/>
        <v>1.2326046535990007</v>
      </c>
      <c r="J493" s="5">
        <f t="shared" si="159"/>
        <v>6.7044788033411891</v>
      </c>
      <c r="K493" s="5">
        <f t="shared" si="160"/>
        <v>16.494182367034977</v>
      </c>
      <c r="L493">
        <v>2.2000000000000002</v>
      </c>
      <c r="M493">
        <v>3.17</v>
      </c>
      <c r="N493">
        <v>3.87</v>
      </c>
      <c r="O493" s="5">
        <f t="shared" si="161"/>
        <v>2.2624817613446475</v>
      </c>
      <c r="P493" s="5">
        <f t="shared" si="162"/>
        <v>3.2600305379375145</v>
      </c>
      <c r="Q493" s="5">
        <f t="shared" si="163"/>
        <v>3.9799110983653567</v>
      </c>
      <c r="R493" s="6">
        <f t="shared" si="164"/>
        <v>0.44199251330347777</v>
      </c>
      <c r="S493" s="6">
        <f t="shared" si="165"/>
        <v>0.30674559282891206</v>
      </c>
      <c r="T493" s="6">
        <f t="shared" si="166"/>
        <v>0.25126189386761016</v>
      </c>
      <c r="U493">
        <f t="shared" si="167"/>
        <v>1.7848383044606928</v>
      </c>
      <c r="V493">
        <f t="shared" si="168"/>
        <v>0.47281825970129471</v>
      </c>
      <c r="W493">
        <f t="shared" si="169"/>
        <v>0.23462818064474195</v>
      </c>
      <c r="X493" t="s">
        <v>56</v>
      </c>
      <c r="Y493" t="s">
        <v>259</v>
      </c>
      <c r="Z493" t="s">
        <v>404</v>
      </c>
      <c r="AA493" s="8" t="s">
        <v>430</v>
      </c>
      <c r="AB493" s="8" t="s">
        <v>428</v>
      </c>
      <c r="AC493" s="37">
        <v>44441</v>
      </c>
      <c r="AD493" s="8" t="s">
        <v>422</v>
      </c>
    </row>
    <row r="494" spans="1:30" x14ac:dyDescent="0.25">
      <c r="A494" s="9">
        <v>0.6335920200892935</v>
      </c>
      <c r="B494" s="9">
        <v>0.23614586800818821</v>
      </c>
      <c r="C494" s="9">
        <v>0.12663305792432222</v>
      </c>
      <c r="D494" s="3">
        <f t="shared" si="155"/>
        <v>1.5783027063047099</v>
      </c>
      <c r="E494" s="4">
        <f t="shared" si="156"/>
        <v>4.2346707500523602</v>
      </c>
      <c r="F494" s="4">
        <f t="shared" si="157"/>
        <v>7.8968321257598841</v>
      </c>
      <c r="G494" s="11">
        <v>2.9599192193953572E-2</v>
      </c>
      <c r="H494" s="7">
        <f t="shared" si="154"/>
        <v>1.0295991921939536</v>
      </c>
      <c r="I494" s="5">
        <f t="shared" si="158"/>
        <v>1.5329292391357985</v>
      </c>
      <c r="J494" s="5">
        <f t="shared" si="159"/>
        <v>4.1129313058499779</v>
      </c>
      <c r="K494" s="5">
        <f t="shared" si="160"/>
        <v>7.6698118895496341</v>
      </c>
      <c r="L494">
        <v>1.89</v>
      </c>
      <c r="M494">
        <v>3.47</v>
      </c>
      <c r="N494">
        <v>4.71</v>
      </c>
      <c r="O494" s="5">
        <f t="shared" si="161"/>
        <v>1.9459424732465722</v>
      </c>
      <c r="P494" s="5">
        <f t="shared" si="162"/>
        <v>3.5727091969130189</v>
      </c>
      <c r="Q494" s="5">
        <f t="shared" si="163"/>
        <v>4.849412195233521</v>
      </c>
      <c r="R494" s="6">
        <f t="shared" si="164"/>
        <v>0.51388980596719269</v>
      </c>
      <c r="S494" s="6">
        <f t="shared" si="165"/>
        <v>0.27989963495043058</v>
      </c>
      <c r="T494" s="6">
        <f t="shared" si="166"/>
        <v>0.20621055908237668</v>
      </c>
      <c r="U494">
        <f t="shared" si="167"/>
        <v>1.2329336226018515</v>
      </c>
      <c r="V494">
        <f t="shared" si="168"/>
        <v>0.84368051444586201</v>
      </c>
      <c r="W494">
        <f t="shared" si="169"/>
        <v>0.61409589541792109</v>
      </c>
      <c r="X494" t="s">
        <v>44</v>
      </c>
      <c r="Y494" t="s">
        <v>257</v>
      </c>
      <c r="Z494" t="s">
        <v>404</v>
      </c>
      <c r="AA494" s="8" t="s">
        <v>430</v>
      </c>
      <c r="AB494" s="8" t="s">
        <v>32</v>
      </c>
      <c r="AC494" s="37">
        <v>44441</v>
      </c>
      <c r="AD494" s="32" t="s">
        <v>32</v>
      </c>
    </row>
    <row r="495" spans="1:30" x14ac:dyDescent="0.25">
      <c r="A495" s="9">
        <v>0.29037823628206011</v>
      </c>
      <c r="B495" s="9">
        <v>0.37355715657542327</v>
      </c>
      <c r="C495" s="9">
        <v>0.31854863607446338</v>
      </c>
      <c r="D495" s="3">
        <f t="shared" si="155"/>
        <v>3.44378426153345</v>
      </c>
      <c r="E495" s="4">
        <f t="shared" si="156"/>
        <v>2.6769665160948253</v>
      </c>
      <c r="F495" s="4">
        <f t="shared" si="157"/>
        <v>3.1392380526979928</v>
      </c>
      <c r="G495" s="11">
        <v>2.7469009163589408E-2</v>
      </c>
      <c r="H495" s="7">
        <f t="shared" si="154"/>
        <v>1.0274690091635894</v>
      </c>
      <c r="I495" s="5">
        <f t="shared" si="158"/>
        <v>3.3517159455124204</v>
      </c>
      <c r="J495" s="5">
        <f t="shared" si="159"/>
        <v>2.605398792781116</v>
      </c>
      <c r="K495" s="5">
        <f t="shared" si="160"/>
        <v>3.0553116684789234</v>
      </c>
      <c r="L495">
        <v>2.4</v>
      </c>
      <c r="M495">
        <v>3.23</v>
      </c>
      <c r="N495">
        <v>3.32</v>
      </c>
      <c r="O495" s="5">
        <f t="shared" si="161"/>
        <v>2.4659256219926147</v>
      </c>
      <c r="P495" s="5">
        <f t="shared" si="162"/>
        <v>3.3187248995983936</v>
      </c>
      <c r="Q495" s="5">
        <f t="shared" si="163"/>
        <v>3.4111971104231165</v>
      </c>
      <c r="R495" s="6">
        <f t="shared" si="164"/>
        <v>0.40552723532348089</v>
      </c>
      <c r="S495" s="6">
        <f t="shared" si="165"/>
        <v>0.3013205463703883</v>
      </c>
      <c r="T495" s="6">
        <f t="shared" si="166"/>
        <v>0.29315221830613081</v>
      </c>
      <c r="U495">
        <f t="shared" si="167"/>
        <v>0.71605113291695743</v>
      </c>
      <c r="V495">
        <f t="shared" si="168"/>
        <v>1.239733436950033</v>
      </c>
      <c r="W495">
        <f t="shared" si="169"/>
        <v>1.0866321869064346</v>
      </c>
      <c r="X495" t="s">
        <v>260</v>
      </c>
      <c r="Y495" t="s">
        <v>255</v>
      </c>
      <c r="Z495" t="s">
        <v>404</v>
      </c>
      <c r="AA495" s="8" t="s">
        <v>432</v>
      </c>
      <c r="AB495" s="8" t="s">
        <v>421</v>
      </c>
      <c r="AC495" s="37">
        <v>44441</v>
      </c>
      <c r="AD495" s="8" t="s">
        <v>33</v>
      </c>
    </row>
    <row r="496" spans="1:30" x14ac:dyDescent="0.25">
      <c r="A496" s="9">
        <v>4.8678125225958498E-2</v>
      </c>
      <c r="B496" s="9">
        <v>0.19448481630959946</v>
      </c>
      <c r="C496" s="9">
        <v>0.63108618747255918</v>
      </c>
      <c r="D496" s="3">
        <f t="shared" si="155"/>
        <v>20.543108333735329</v>
      </c>
      <c r="E496" s="4">
        <f t="shared" si="156"/>
        <v>5.1417895698762655</v>
      </c>
      <c r="F496" s="4">
        <f t="shared" si="157"/>
        <v>1.5845696195711492</v>
      </c>
      <c r="G496" s="11">
        <v>3.1771791265462035E-2</v>
      </c>
      <c r="H496" s="7">
        <f t="shared" si="154"/>
        <v>1.031771791265462</v>
      </c>
      <c r="I496" s="5">
        <f t="shared" si="158"/>
        <v>19.910515588470709</v>
      </c>
      <c r="J496" s="5">
        <f t="shared" si="159"/>
        <v>4.9834562384865073</v>
      </c>
      <c r="K496" s="5">
        <f t="shared" si="160"/>
        <v>1.5357752876996995</v>
      </c>
      <c r="L496">
        <v>7.02</v>
      </c>
      <c r="M496">
        <v>3.9</v>
      </c>
      <c r="N496">
        <v>1.58</v>
      </c>
      <c r="O496" s="5">
        <f t="shared" si="161"/>
        <v>7.2430379746835429</v>
      </c>
      <c r="P496" s="5">
        <f t="shared" si="162"/>
        <v>4.023909985935302</v>
      </c>
      <c r="Q496" s="5">
        <f t="shared" si="163"/>
        <v>1.63019943019943</v>
      </c>
      <c r="R496" s="6">
        <f t="shared" si="164"/>
        <v>0.13806361412093676</v>
      </c>
      <c r="S496" s="6">
        <f t="shared" si="165"/>
        <v>0.24851450541768616</v>
      </c>
      <c r="T496" s="6">
        <f t="shared" si="166"/>
        <v>0.61342188046137724</v>
      </c>
      <c r="U496">
        <f t="shared" si="167"/>
        <v>0.35257750954801836</v>
      </c>
      <c r="V496">
        <f t="shared" si="168"/>
        <v>0.78258939446099018</v>
      </c>
      <c r="W496">
        <f t="shared" si="169"/>
        <v>1.0287963432244966</v>
      </c>
      <c r="X496" t="s">
        <v>55</v>
      </c>
      <c r="Y496" t="s">
        <v>47</v>
      </c>
      <c r="Z496" t="s">
        <v>404</v>
      </c>
      <c r="AA496" s="8" t="s">
        <v>431</v>
      </c>
      <c r="AB496" s="8" t="s">
        <v>437</v>
      </c>
      <c r="AC496" s="37">
        <v>44441</v>
      </c>
      <c r="AD496" s="8" t="s">
        <v>29</v>
      </c>
    </row>
    <row r="497" spans="1:30" x14ac:dyDescent="0.25">
      <c r="A497" s="9">
        <v>0.78791761759954537</v>
      </c>
      <c r="B497" s="9">
        <v>0.15225950112057082</v>
      </c>
      <c r="C497" s="9">
        <v>5.5008020618285594E-2</v>
      </c>
      <c r="D497" s="3">
        <f t="shared" si="155"/>
        <v>1.2691682197011671</v>
      </c>
      <c r="E497" s="4">
        <f t="shared" si="156"/>
        <v>6.5677346414534936</v>
      </c>
      <c r="F497" s="4">
        <f t="shared" si="157"/>
        <v>18.179167124359008</v>
      </c>
      <c r="G497" s="11">
        <v>2.6013167354100641E-2</v>
      </c>
      <c r="H497" s="7">
        <f t="shared" si="154"/>
        <v>1.0260131673541006</v>
      </c>
      <c r="I497" s="5">
        <f t="shared" si="158"/>
        <v>1.2369901869525892</v>
      </c>
      <c r="J497" s="5">
        <f t="shared" si="159"/>
        <v>6.4012186689479567</v>
      </c>
      <c r="K497" s="5">
        <f t="shared" si="160"/>
        <v>17.718259085543451</v>
      </c>
      <c r="L497">
        <v>1.55</v>
      </c>
      <c r="M497">
        <v>4.17</v>
      </c>
      <c r="N497">
        <v>7.09</v>
      </c>
      <c r="O497" s="5">
        <f t="shared" si="161"/>
        <v>1.5903204093988561</v>
      </c>
      <c r="P497" s="5">
        <f t="shared" si="162"/>
        <v>4.2784749078665998</v>
      </c>
      <c r="Q497" s="5">
        <f t="shared" si="163"/>
        <v>7.2744333565405732</v>
      </c>
      <c r="R497" s="6">
        <f t="shared" si="164"/>
        <v>0.62880410393400021</v>
      </c>
      <c r="S497" s="6">
        <f t="shared" si="165"/>
        <v>0.23372814414812956</v>
      </c>
      <c r="T497" s="6">
        <f t="shared" si="166"/>
        <v>0.13746775191787028</v>
      </c>
      <c r="U497">
        <f t="shared" si="167"/>
        <v>1.2530414681934803</v>
      </c>
      <c r="V497">
        <f t="shared" si="168"/>
        <v>0.65143845502864872</v>
      </c>
      <c r="W497">
        <f t="shared" si="169"/>
        <v>0.40015218006292841</v>
      </c>
      <c r="X497" t="s">
        <v>281</v>
      </c>
      <c r="Y497" t="s">
        <v>378</v>
      </c>
      <c r="Z497" t="s">
        <v>405</v>
      </c>
      <c r="AA497" s="8" t="s">
        <v>430</v>
      </c>
      <c r="AB497" s="8" t="s">
        <v>423</v>
      </c>
      <c r="AC497" s="37">
        <v>44441</v>
      </c>
      <c r="AD497" s="32" t="s">
        <v>423</v>
      </c>
    </row>
    <row r="498" spans="1:30" x14ac:dyDescent="0.25">
      <c r="A498" s="9">
        <v>0.33350009241682232</v>
      </c>
      <c r="B498" s="9">
        <v>0.25167825071238398</v>
      </c>
      <c r="C498" s="9">
        <v>0.38061224176825759</v>
      </c>
      <c r="D498" s="3">
        <f t="shared" si="155"/>
        <v>2.9984999187051447</v>
      </c>
      <c r="E498" s="4">
        <f t="shared" si="156"/>
        <v>3.9733270442299462</v>
      </c>
      <c r="F498" s="4">
        <f t="shared" si="157"/>
        <v>2.6273458661081834</v>
      </c>
      <c r="G498" s="11">
        <v>2.8174277992317087E-2</v>
      </c>
      <c r="H498" s="7">
        <f t="shared" si="154"/>
        <v>1.0281742779923171</v>
      </c>
      <c r="I498" s="5">
        <f t="shared" si="158"/>
        <v>2.9163343052699386</v>
      </c>
      <c r="J498" s="5">
        <f t="shared" si="159"/>
        <v>3.8644489842602701</v>
      </c>
      <c r="K498" s="5">
        <f t="shared" si="160"/>
        <v>2.5553507049782622</v>
      </c>
      <c r="L498">
        <v>3.85</v>
      </c>
      <c r="M498">
        <v>3.37</v>
      </c>
      <c r="N498">
        <v>2.12</v>
      </c>
      <c r="O498" s="5">
        <f t="shared" si="161"/>
        <v>3.9584709702704211</v>
      </c>
      <c r="P498" s="5">
        <f t="shared" si="162"/>
        <v>3.4649473168341087</v>
      </c>
      <c r="Q498" s="5">
        <f t="shared" si="163"/>
        <v>2.1797294693437124</v>
      </c>
      <c r="R498" s="6">
        <f t="shared" si="164"/>
        <v>0.25262279488983735</v>
      </c>
      <c r="S498" s="6">
        <f t="shared" si="165"/>
        <v>0.28860467665456196</v>
      </c>
      <c r="T498" s="6">
        <f t="shared" si="166"/>
        <v>0.45877252845560085</v>
      </c>
      <c r="U498">
        <f t="shared" si="167"/>
        <v>1.3201504344144936</v>
      </c>
      <c r="V498">
        <f t="shared" si="168"/>
        <v>0.87205187951137697</v>
      </c>
      <c r="W498">
        <f t="shared" si="169"/>
        <v>0.82963171977524486</v>
      </c>
      <c r="X498" t="s">
        <v>64</v>
      </c>
      <c r="Y498" t="s">
        <v>125</v>
      </c>
      <c r="Z498" t="s">
        <v>402</v>
      </c>
      <c r="AA498" s="8" t="s">
        <v>432</v>
      </c>
      <c r="AB498" s="8" t="s">
        <v>421</v>
      </c>
      <c r="AC498" s="37">
        <v>44471</v>
      </c>
      <c r="AD498" s="8" t="s">
        <v>429</v>
      </c>
    </row>
    <row r="499" spans="1:30" x14ac:dyDescent="0.25">
      <c r="A499" s="9">
        <v>0.45679986928124733</v>
      </c>
      <c r="B499" s="9">
        <v>0.32078928173872751</v>
      </c>
      <c r="C499" s="9">
        <v>0.21396435126012556</v>
      </c>
      <c r="D499" s="3">
        <f t="shared" si="155"/>
        <v>2.1891424828414507</v>
      </c>
      <c r="E499" s="4">
        <f t="shared" si="156"/>
        <v>3.1173111351471765</v>
      </c>
      <c r="F499" s="4">
        <f t="shared" si="157"/>
        <v>4.6736757507060487</v>
      </c>
      <c r="G499" s="11">
        <v>3.3688694859892898E-2</v>
      </c>
      <c r="H499" s="7">
        <f t="shared" si="154"/>
        <v>1.0336886948598929</v>
      </c>
      <c r="I499" s="5">
        <f t="shared" si="158"/>
        <v>2.1177966768207415</v>
      </c>
      <c r="J499" s="5">
        <f t="shared" si="159"/>
        <v>3.0157156121066988</v>
      </c>
      <c r="K499" s="5">
        <f t="shared" si="160"/>
        <v>4.5213571300008493</v>
      </c>
      <c r="L499">
        <v>2.02</v>
      </c>
      <c r="M499">
        <v>3.25</v>
      </c>
      <c r="N499">
        <v>4.33</v>
      </c>
      <c r="O499" s="5">
        <f t="shared" si="161"/>
        <v>2.0880511636169836</v>
      </c>
      <c r="P499" s="5">
        <f t="shared" si="162"/>
        <v>3.3594882582946521</v>
      </c>
      <c r="Q499" s="5">
        <f t="shared" si="163"/>
        <v>4.4758720487433363</v>
      </c>
      <c r="R499" s="6">
        <f t="shared" si="164"/>
        <v>0.47891546788909645</v>
      </c>
      <c r="S499" s="6">
        <f t="shared" si="165"/>
        <v>0.29766438311876148</v>
      </c>
      <c r="T499" s="6">
        <f t="shared" si="166"/>
        <v>0.22342014899214199</v>
      </c>
      <c r="U499">
        <f t="shared" si="167"/>
        <v>0.95382149859279464</v>
      </c>
      <c r="V499">
        <f t="shared" si="168"/>
        <v>1.07768782538803</v>
      </c>
      <c r="W499">
        <f t="shared" si="169"/>
        <v>0.95767705923269697</v>
      </c>
      <c r="X499" t="s">
        <v>39</v>
      </c>
      <c r="Y499" t="s">
        <v>243</v>
      </c>
      <c r="Z499" t="s">
        <v>403</v>
      </c>
      <c r="AA499" s="8" t="s">
        <v>432</v>
      </c>
      <c r="AB499" s="8" t="s">
        <v>421</v>
      </c>
      <c r="AC499" s="37">
        <v>44471</v>
      </c>
      <c r="AD499" s="8" t="s">
        <v>424</v>
      </c>
    </row>
    <row r="500" spans="1:30" x14ac:dyDescent="0.25">
      <c r="A500" s="9">
        <v>0.83390328279110981</v>
      </c>
      <c r="B500" s="9">
        <v>0.11836951925206966</v>
      </c>
      <c r="C500" s="9">
        <v>3.5982625386422287E-2</v>
      </c>
      <c r="D500" s="3">
        <f t="shared" si="155"/>
        <v>1.1991798337247905</v>
      </c>
      <c r="E500" s="4">
        <f t="shared" si="156"/>
        <v>8.4481208196046236</v>
      </c>
      <c r="F500" s="4">
        <f t="shared" si="157"/>
        <v>27.791190588815144</v>
      </c>
      <c r="G500" s="11">
        <v>3.1823359409566265E-2</v>
      </c>
      <c r="H500" s="7">
        <f t="shared" si="154"/>
        <v>1.0318233594095663</v>
      </c>
      <c r="I500" s="5">
        <f t="shared" si="158"/>
        <v>1.1621948880969215</v>
      </c>
      <c r="J500" s="5">
        <f t="shared" si="159"/>
        <v>8.1875649960462589</v>
      </c>
      <c r="K500" s="5">
        <f t="shared" si="160"/>
        <v>26.934058368980832</v>
      </c>
      <c r="L500">
        <v>1.48</v>
      </c>
      <c r="M500">
        <v>4.3499999999999996</v>
      </c>
      <c r="N500">
        <v>7.92</v>
      </c>
      <c r="O500" s="5">
        <f t="shared" si="161"/>
        <v>1.5270985719261581</v>
      </c>
      <c r="P500" s="5">
        <f t="shared" si="162"/>
        <v>4.4884316134316125</v>
      </c>
      <c r="Q500" s="5">
        <f t="shared" si="163"/>
        <v>8.1720410065237648</v>
      </c>
      <c r="R500" s="6">
        <f t="shared" si="164"/>
        <v>0.65483657596423606</v>
      </c>
      <c r="S500" s="6">
        <f t="shared" si="165"/>
        <v>0.22279497297174011</v>
      </c>
      <c r="T500" s="6">
        <f t="shared" si="166"/>
        <v>0.12236845106402391</v>
      </c>
      <c r="U500">
        <f t="shared" si="167"/>
        <v>1.273452512274839</v>
      </c>
      <c r="V500">
        <f t="shared" si="168"/>
        <v>0.5312934922776914</v>
      </c>
      <c r="W500">
        <f t="shared" si="169"/>
        <v>0.29405149018022597</v>
      </c>
      <c r="X500" t="s">
        <v>360</v>
      </c>
      <c r="Y500" t="s">
        <v>246</v>
      </c>
      <c r="Z500" t="s">
        <v>403</v>
      </c>
      <c r="AA500" s="8" t="s">
        <v>430</v>
      </c>
      <c r="AB500" s="8" t="s">
        <v>427</v>
      </c>
      <c r="AC500" s="37">
        <v>44471</v>
      </c>
      <c r="AD500" s="8" t="s">
        <v>424</v>
      </c>
    </row>
    <row r="501" spans="1:30" x14ac:dyDescent="0.25">
      <c r="A501" s="9">
        <v>0.45087400126156685</v>
      </c>
      <c r="B501" s="9">
        <v>0.26515112433047289</v>
      </c>
      <c r="C501" s="9">
        <v>0.26718248725501964</v>
      </c>
      <c r="D501" s="3">
        <f t="shared" si="155"/>
        <v>2.217914533111141</v>
      </c>
      <c r="E501" s="4">
        <f t="shared" si="156"/>
        <v>3.7714341303476551</v>
      </c>
      <c r="F501" s="4">
        <f t="shared" si="157"/>
        <v>3.7427602769695105</v>
      </c>
      <c r="G501" s="11">
        <v>2.705172910519682E-2</v>
      </c>
      <c r="H501" s="7">
        <f t="shared" si="154"/>
        <v>1.0270517291051968</v>
      </c>
      <c r="I501" s="5">
        <f t="shared" si="158"/>
        <v>2.1594964209285399</v>
      </c>
      <c r="J501" s="5">
        <f t="shared" si="159"/>
        <v>3.6720975423832445</v>
      </c>
      <c r="K501" s="5">
        <f t="shared" si="160"/>
        <v>3.6441789355929846</v>
      </c>
      <c r="L501">
        <v>2.67</v>
      </c>
      <c r="M501">
        <v>3.25</v>
      </c>
      <c r="N501">
        <v>2.9</v>
      </c>
      <c r="O501" s="5">
        <f t="shared" si="161"/>
        <v>2.7422281167108755</v>
      </c>
      <c r="P501" s="5">
        <f t="shared" si="162"/>
        <v>3.3379181195918894</v>
      </c>
      <c r="Q501" s="5">
        <f t="shared" si="163"/>
        <v>2.9784500144050705</v>
      </c>
      <c r="R501" s="6">
        <f t="shared" si="164"/>
        <v>0.36466696330115489</v>
      </c>
      <c r="S501" s="6">
        <f t="shared" si="165"/>
        <v>0.29958793600433342</v>
      </c>
      <c r="T501" s="6">
        <f t="shared" si="166"/>
        <v>0.33574510069451163</v>
      </c>
      <c r="U501">
        <f t="shared" si="167"/>
        <v>1.2363993633534034</v>
      </c>
      <c r="V501">
        <f t="shared" si="168"/>
        <v>0.88505274233284748</v>
      </c>
      <c r="W501">
        <f t="shared" si="169"/>
        <v>0.79578968301349584</v>
      </c>
      <c r="X501" t="s">
        <v>265</v>
      </c>
      <c r="Y501" t="s">
        <v>454</v>
      </c>
      <c r="Z501" t="s">
        <v>416</v>
      </c>
      <c r="AA501" s="8" t="s">
        <v>432</v>
      </c>
      <c r="AB501" s="8" t="s">
        <v>421</v>
      </c>
      <c r="AC501" s="37">
        <v>44471</v>
      </c>
      <c r="AD501" s="8" t="s">
        <v>33</v>
      </c>
    </row>
    <row r="502" spans="1:30" x14ac:dyDescent="0.25">
      <c r="A502" s="9">
        <v>0.64521413661660687</v>
      </c>
      <c r="B502" s="9">
        <v>0.19890896355918525</v>
      </c>
      <c r="C502" s="9">
        <v>0.14832731220227852</v>
      </c>
      <c r="D502" s="3">
        <f t="shared" si="155"/>
        <v>1.5498730471775306</v>
      </c>
      <c r="E502" s="4">
        <f t="shared" si="156"/>
        <v>5.027425522241237</v>
      </c>
      <c r="F502" s="4">
        <f t="shared" si="157"/>
        <v>6.7418466980394633</v>
      </c>
      <c r="G502" s="11">
        <v>3.2889825581592147E-2</v>
      </c>
      <c r="H502" s="7">
        <f t="shared" si="154"/>
        <v>1.0328898255815921</v>
      </c>
      <c r="I502" s="5">
        <f t="shared" si="158"/>
        <v>1.5005211676906967</v>
      </c>
      <c r="J502" s="5">
        <f t="shared" si="159"/>
        <v>4.8673395726503843</v>
      </c>
      <c r="K502" s="5">
        <f t="shared" si="160"/>
        <v>6.527169240188142</v>
      </c>
      <c r="L502">
        <v>1.4</v>
      </c>
      <c r="M502">
        <v>4.99</v>
      </c>
      <c r="N502">
        <v>8.4600000000000009</v>
      </c>
      <c r="O502" s="5">
        <f t="shared" si="161"/>
        <v>1.446045755814229</v>
      </c>
      <c r="P502" s="5">
        <f t="shared" si="162"/>
        <v>5.1541202296521451</v>
      </c>
      <c r="Q502" s="5">
        <f t="shared" si="163"/>
        <v>8.7382479244202713</v>
      </c>
      <c r="R502" s="6">
        <f t="shared" si="164"/>
        <v>0.69154104977606823</v>
      </c>
      <c r="S502" s="6">
        <f t="shared" si="165"/>
        <v>0.19401953300330571</v>
      </c>
      <c r="T502" s="6">
        <f t="shared" si="166"/>
        <v>0.11443941722062594</v>
      </c>
      <c r="U502">
        <f t="shared" si="167"/>
        <v>0.93300916384578636</v>
      </c>
      <c r="V502">
        <f t="shared" si="168"/>
        <v>1.025200712939538</v>
      </c>
      <c r="W502">
        <f t="shared" si="169"/>
        <v>1.2961208279863976</v>
      </c>
      <c r="X502" t="s">
        <v>267</v>
      </c>
      <c r="Y502" t="s">
        <v>452</v>
      </c>
      <c r="Z502" t="s">
        <v>416</v>
      </c>
      <c r="AA502" s="8" t="s">
        <v>430</v>
      </c>
      <c r="AB502" s="8" t="s">
        <v>32</v>
      </c>
      <c r="AC502" s="37">
        <v>44471</v>
      </c>
      <c r="AD502" s="8" t="s">
        <v>440</v>
      </c>
    </row>
    <row r="503" spans="1:30" x14ac:dyDescent="0.25">
      <c r="A503" s="9">
        <v>8.3621034049125839E-2</v>
      </c>
      <c r="B503" s="9">
        <v>0.15524807546289263</v>
      </c>
      <c r="C503" s="9">
        <v>0.64146669718588945</v>
      </c>
      <c r="D503" s="3">
        <f t="shared" si="155"/>
        <v>11.958713634329349</v>
      </c>
      <c r="E503" s="4">
        <f t="shared" si="156"/>
        <v>6.4413036813394822</v>
      </c>
      <c r="F503" s="4">
        <f t="shared" si="157"/>
        <v>1.5589273837394739</v>
      </c>
      <c r="G503" s="11">
        <v>3.4295598852324805E-2</v>
      </c>
      <c r="H503" s="7">
        <f t="shared" si="154"/>
        <v>1.0342955988523248</v>
      </c>
      <c r="I503" s="5">
        <f t="shared" si="158"/>
        <v>11.562181689256899</v>
      </c>
      <c r="J503" s="5">
        <f t="shared" si="159"/>
        <v>6.2277202846912258</v>
      </c>
      <c r="K503" s="5">
        <f t="shared" si="160"/>
        <v>1.5072358283930543</v>
      </c>
      <c r="L503">
        <v>6.31</v>
      </c>
      <c r="M503">
        <v>4.5</v>
      </c>
      <c r="N503">
        <v>1.53</v>
      </c>
      <c r="O503" s="5">
        <f t="shared" si="161"/>
        <v>6.5264052287581693</v>
      </c>
      <c r="P503" s="5">
        <f t="shared" si="162"/>
        <v>4.6543301948354614</v>
      </c>
      <c r="Q503" s="5">
        <f t="shared" si="163"/>
        <v>1.5824722662440569</v>
      </c>
      <c r="R503" s="6">
        <f t="shared" si="164"/>
        <v>0.15322370661165302</v>
      </c>
      <c r="S503" s="6">
        <f t="shared" si="165"/>
        <v>0.21485368638211791</v>
      </c>
      <c r="T503" s="6">
        <f t="shared" si="166"/>
        <v>0.63192260700622915</v>
      </c>
      <c r="U503">
        <f t="shared" si="167"/>
        <v>0.54574475385237986</v>
      </c>
      <c r="V503">
        <f t="shared" si="168"/>
        <v>0.72257580531703547</v>
      </c>
      <c r="W503">
        <f t="shared" si="169"/>
        <v>1.0151032580158448</v>
      </c>
      <c r="X503" t="s">
        <v>262</v>
      </c>
      <c r="Y503" t="s">
        <v>261</v>
      </c>
      <c r="Z503" t="s">
        <v>416</v>
      </c>
      <c r="AA503" s="8" t="s">
        <v>431</v>
      </c>
      <c r="AB503" s="8" t="s">
        <v>29</v>
      </c>
      <c r="AC503" s="37">
        <v>44471</v>
      </c>
      <c r="AD503" s="8" t="s">
        <v>446</v>
      </c>
    </row>
    <row r="504" spans="1:30" s="23" customFormat="1" x14ac:dyDescent="0.25">
      <c r="A504" s="18">
        <v>0.81348562640267785</v>
      </c>
      <c r="B504" s="18">
        <v>0.1470328121965801</v>
      </c>
      <c r="C504" s="18">
        <v>3.5356881992749334E-2</v>
      </c>
      <c r="D504" s="19">
        <f t="shared" si="155"/>
        <v>1.229278019849114</v>
      </c>
      <c r="E504" s="20">
        <f t="shared" si="156"/>
        <v>6.8012029768091411</v>
      </c>
      <c r="F504" s="20">
        <f t="shared" si="157"/>
        <v>28.283036954589797</v>
      </c>
      <c r="G504" s="21">
        <v>4.5722560216687302E-2</v>
      </c>
      <c r="H504" s="22">
        <f t="shared" si="154"/>
        <v>1.0457225602166873</v>
      </c>
      <c r="I504" s="22">
        <f t="shared" si="158"/>
        <v>1.1755297883163118</v>
      </c>
      <c r="J504" s="22">
        <f t="shared" si="159"/>
        <v>6.5038311647401423</v>
      </c>
      <c r="K504" s="22">
        <f t="shared" si="160"/>
        <v>27.046406026402629</v>
      </c>
      <c r="L504" s="23">
        <v>1.49</v>
      </c>
      <c r="M504" s="23">
        <v>4.57</v>
      </c>
      <c r="N504" s="23">
        <v>6.42</v>
      </c>
      <c r="O504" s="22">
        <f t="shared" si="161"/>
        <v>1.5581266147228641</v>
      </c>
      <c r="P504" s="22">
        <f t="shared" si="162"/>
        <v>4.7789521001902608</v>
      </c>
      <c r="Q504" s="22">
        <f t="shared" si="163"/>
        <v>6.7135388365911322</v>
      </c>
      <c r="R504" s="24">
        <f t="shared" si="164"/>
        <v>0.64179636657953165</v>
      </c>
      <c r="S504" s="24">
        <f t="shared" si="165"/>
        <v>0.20925089413643375</v>
      </c>
      <c r="T504" s="24">
        <f t="shared" si="166"/>
        <v>0.14895273928403463</v>
      </c>
      <c r="U504" s="23">
        <f t="shared" si="167"/>
        <v>1.2675136051925129</v>
      </c>
      <c r="V504" s="23">
        <f t="shared" si="168"/>
        <v>0.70266276664372673</v>
      </c>
      <c r="W504" s="23">
        <f t="shared" si="169"/>
        <v>0.23736980039909233</v>
      </c>
      <c r="X504" s="23" t="s">
        <v>273</v>
      </c>
      <c r="Y504" s="23" t="s">
        <v>270</v>
      </c>
      <c r="Z504" s="23" t="s">
        <v>417</v>
      </c>
      <c r="AA504" s="25" t="s">
        <v>430</v>
      </c>
      <c r="AB504" s="25" t="s">
        <v>423</v>
      </c>
      <c r="AC504" s="39">
        <v>44471</v>
      </c>
      <c r="AD504" s="25" t="s">
        <v>440</v>
      </c>
    </row>
    <row r="505" spans="1:30" x14ac:dyDescent="0.25">
      <c r="A505" s="9">
        <v>0.28349451072838017</v>
      </c>
      <c r="B505" s="9">
        <v>0.36845011032074648</v>
      </c>
      <c r="C505" s="9">
        <v>0.32887115524113641</v>
      </c>
      <c r="D505" s="3">
        <f t="shared" ref="D505:D512" si="170">(100%/A505)</f>
        <v>3.5274051600883136</v>
      </c>
      <c r="E505" s="4">
        <f t="shared" ref="E505:E512" si="171">(100%/B505)</f>
        <v>2.7140716530915707</v>
      </c>
      <c r="F505" s="4">
        <f t="shared" ref="F505:F512" si="172">(100%/C505)</f>
        <v>3.0407044949465862</v>
      </c>
      <c r="G505" s="11">
        <v>3.3072407492744427E-2</v>
      </c>
      <c r="H505" s="7">
        <f t="shared" si="154"/>
        <v>1.0330724074927444</v>
      </c>
      <c r="I505" s="5">
        <f t="shared" ref="I505:I513" si="173">D505/H505</f>
        <v>3.4144800833944329</v>
      </c>
      <c r="J505" s="5">
        <f t="shared" ref="J505:J513" si="174">E505/H505</f>
        <v>2.6271843419752088</v>
      </c>
      <c r="K505" s="5">
        <f t="shared" ref="K505:K513" si="175">F505/H505</f>
        <v>2.9433604778258893</v>
      </c>
      <c r="L505">
        <v>2.79</v>
      </c>
      <c r="M505">
        <v>3.62</v>
      </c>
      <c r="N505">
        <v>2.5099999999999998</v>
      </c>
      <c r="O505" s="5">
        <f t="shared" ref="O505:O511" si="176">(L505*H505)</f>
        <v>2.8822720169047571</v>
      </c>
      <c r="P505" s="5">
        <f t="shared" ref="P505:P511" si="177">(M505*H505)</f>
        <v>3.739722115123735</v>
      </c>
      <c r="Q505" s="5">
        <f t="shared" ref="Q505:Q511" si="178">(N505*H505)</f>
        <v>2.5930117428067883</v>
      </c>
      <c r="R505" s="6">
        <f t="shared" ref="R505:R511" si="179">(1/O505)</f>
        <v>0.34694851635616614</v>
      </c>
      <c r="S505" s="6">
        <f t="shared" ref="S505:S511" si="180">(1/P505)</f>
        <v>0.26739954713638214</v>
      </c>
      <c r="T505" s="6">
        <f t="shared" ref="T505:T511" si="181">(1/Q505)</f>
        <v>0.38565193650745161</v>
      </c>
      <c r="U505">
        <f t="shared" ref="U505:U511" si="182">(L505/I505)</f>
        <v>0.81710829521851558</v>
      </c>
      <c r="V505">
        <f t="shared" ref="V505:V511" si="183">(M505/J505)</f>
        <v>1.3779010258862756</v>
      </c>
      <c r="W505">
        <f t="shared" ref="W505:W511" si="184">(N505/K505)</f>
        <v>0.85276676741070101</v>
      </c>
      <c r="X505" t="s">
        <v>86</v>
      </c>
      <c r="Y505" t="s">
        <v>88</v>
      </c>
      <c r="Z505" t="s">
        <v>407</v>
      </c>
      <c r="AA505" s="8" t="s">
        <v>432</v>
      </c>
      <c r="AB505" s="8" t="s">
        <v>421</v>
      </c>
      <c r="AC505" s="37">
        <v>44532</v>
      </c>
      <c r="AD505" s="8" t="s">
        <v>428</v>
      </c>
    </row>
    <row r="506" spans="1:30" x14ac:dyDescent="0.25">
      <c r="A506" s="9">
        <v>0.70209587602228529</v>
      </c>
      <c r="B506" s="9">
        <v>0.22175119683547798</v>
      </c>
      <c r="C506" s="9">
        <v>7.4774804644540074E-2</v>
      </c>
      <c r="D506" s="3">
        <f t="shared" si="170"/>
        <v>1.4243068990313494</v>
      </c>
      <c r="E506" s="4">
        <f t="shared" si="171"/>
        <v>4.5095585244661462</v>
      </c>
      <c r="F506" s="4">
        <f t="shared" si="172"/>
        <v>13.373488633688035</v>
      </c>
      <c r="G506" s="11">
        <v>2.5237406253491912E-2</v>
      </c>
      <c r="H506" s="7">
        <f t="shared" si="154"/>
        <v>1.0252374062534919</v>
      </c>
      <c r="I506" s="5">
        <f t="shared" si="173"/>
        <v>1.3892459349841424</v>
      </c>
      <c r="J506" s="5">
        <f t="shared" si="174"/>
        <v>4.3985505181139963</v>
      </c>
      <c r="K506" s="5">
        <f t="shared" si="175"/>
        <v>13.044284720900453</v>
      </c>
      <c r="L506">
        <v>1.28</v>
      </c>
      <c r="M506">
        <v>6.11</v>
      </c>
      <c r="N506">
        <v>12.45</v>
      </c>
      <c r="O506" s="5">
        <f t="shared" si="176"/>
        <v>1.3123038800044697</v>
      </c>
      <c r="P506" s="5">
        <f t="shared" si="177"/>
        <v>6.2642005522088358</v>
      </c>
      <c r="Q506" s="5">
        <f t="shared" si="178"/>
        <v>12.764205707855973</v>
      </c>
      <c r="R506" s="6">
        <f t="shared" si="179"/>
        <v>0.76201862635397677</v>
      </c>
      <c r="S506" s="6">
        <f t="shared" si="180"/>
        <v>0.15963728997268253</v>
      </c>
      <c r="T506" s="6">
        <f t="shared" si="181"/>
        <v>7.83440836733406E-2</v>
      </c>
      <c r="U506">
        <f t="shared" si="182"/>
        <v>0.92136314223918214</v>
      </c>
      <c r="V506">
        <f t="shared" si="183"/>
        <v>1.3890939696697713</v>
      </c>
      <c r="W506">
        <f t="shared" si="184"/>
        <v>0.95444098824765378</v>
      </c>
      <c r="X506" t="s">
        <v>99</v>
      </c>
      <c r="Y506" t="s">
        <v>92</v>
      </c>
      <c r="Z506" t="s">
        <v>27</v>
      </c>
      <c r="AA506" s="8" t="s">
        <v>430</v>
      </c>
      <c r="AB506" s="8" t="s">
        <v>423</v>
      </c>
      <c r="AC506" s="37">
        <v>44532</v>
      </c>
      <c r="AD506" s="8" t="s">
        <v>32</v>
      </c>
    </row>
    <row r="507" spans="1:30" x14ac:dyDescent="0.25">
      <c r="A507" s="9">
        <v>0.63496204605887541</v>
      </c>
      <c r="B507" s="9">
        <v>0.25916646901461254</v>
      </c>
      <c r="C507" s="9">
        <v>0.10396344206515101</v>
      </c>
      <c r="D507" s="3">
        <f t="shared" si="170"/>
        <v>1.5748972811947839</v>
      </c>
      <c r="E507" s="4">
        <f t="shared" si="171"/>
        <v>3.8585238430038462</v>
      </c>
      <c r="F507" s="4">
        <f t="shared" si="172"/>
        <v>9.6187657905105493</v>
      </c>
      <c r="G507" s="11">
        <v>2.7738121646295522E-2</v>
      </c>
      <c r="H507" s="7">
        <f t="shared" si="154"/>
        <v>1.0277381216462955</v>
      </c>
      <c r="I507" s="5">
        <f t="shared" si="173"/>
        <v>1.5323916161366229</v>
      </c>
      <c r="J507" s="5">
        <f t="shared" si="174"/>
        <v>3.7543842752694823</v>
      </c>
      <c r="K507" s="5">
        <f t="shared" si="175"/>
        <v>9.3591602645843341</v>
      </c>
      <c r="L507">
        <v>2.34</v>
      </c>
      <c r="M507">
        <v>3.56</v>
      </c>
      <c r="N507">
        <v>3.13</v>
      </c>
      <c r="O507" s="5">
        <f t="shared" si="176"/>
        <v>2.4049072046523312</v>
      </c>
      <c r="P507" s="5">
        <f t="shared" si="177"/>
        <v>3.6587477130608121</v>
      </c>
      <c r="Q507" s="5">
        <f t="shared" si="178"/>
        <v>3.2168203207529049</v>
      </c>
      <c r="R507" s="6">
        <f t="shared" si="179"/>
        <v>0.41581645980580212</v>
      </c>
      <c r="S507" s="6">
        <f t="shared" si="180"/>
        <v>0.27331756065886986</v>
      </c>
      <c r="T507" s="6">
        <f t="shared" si="181"/>
        <v>0.31086597953532807</v>
      </c>
      <c r="U507">
        <f t="shared" si="182"/>
        <v>1.5270247992477748</v>
      </c>
      <c r="V507">
        <f t="shared" si="183"/>
        <v>0.94822472580925943</v>
      </c>
      <c r="W507">
        <f t="shared" si="184"/>
        <v>0.3344317130505951</v>
      </c>
      <c r="X507" t="s">
        <v>35</v>
      </c>
      <c r="Y507" t="s">
        <v>102</v>
      </c>
      <c r="Z507" t="s">
        <v>28</v>
      </c>
      <c r="AA507" s="8" t="s">
        <v>430</v>
      </c>
      <c r="AB507" s="8" t="s">
        <v>424</v>
      </c>
      <c r="AC507" s="37">
        <v>44532</v>
      </c>
      <c r="AD507" s="8" t="s">
        <v>422</v>
      </c>
    </row>
    <row r="508" spans="1:30" x14ac:dyDescent="0.25">
      <c r="A508" s="9">
        <v>0.72184664614097116</v>
      </c>
      <c r="B508" s="9">
        <v>0.17256429581899824</v>
      </c>
      <c r="C508" s="9">
        <v>9.9223693669093657E-2</v>
      </c>
      <c r="D508" s="3">
        <f t="shared" si="170"/>
        <v>1.3853357986021695</v>
      </c>
      <c r="E508" s="4">
        <f t="shared" si="171"/>
        <v>5.7949415042894774</v>
      </c>
      <c r="F508" s="4">
        <f t="shared" si="172"/>
        <v>10.078237999634975</v>
      </c>
      <c r="G508" s="11">
        <v>2.9238794231775334E-2</v>
      </c>
      <c r="H508" s="7">
        <f t="shared" si="154"/>
        <v>1.0292387942317753</v>
      </c>
      <c r="I508" s="5">
        <f t="shared" si="173"/>
        <v>1.345980938890071</v>
      </c>
      <c r="J508" s="5">
        <f t="shared" si="174"/>
        <v>5.6303178006565782</v>
      </c>
      <c r="K508" s="5">
        <f t="shared" si="175"/>
        <v>9.7919336660423699</v>
      </c>
      <c r="L508">
        <v>1.63</v>
      </c>
      <c r="M508">
        <v>4.13</v>
      </c>
      <c r="N508">
        <v>5.76</v>
      </c>
      <c r="O508" s="5">
        <f t="shared" si="176"/>
        <v>1.6776592345977936</v>
      </c>
      <c r="P508" s="5">
        <f t="shared" si="177"/>
        <v>4.250756220177232</v>
      </c>
      <c r="Q508" s="5">
        <f t="shared" si="178"/>
        <v>5.9284154547750259</v>
      </c>
      <c r="R508" s="6">
        <f t="shared" si="179"/>
        <v>0.59606860521930882</v>
      </c>
      <c r="S508" s="6">
        <f t="shared" si="180"/>
        <v>0.23525225823425502</v>
      </c>
      <c r="T508" s="6">
        <f t="shared" si="181"/>
        <v>0.16867913654643632</v>
      </c>
      <c r="U508">
        <f t="shared" si="182"/>
        <v>1.2110126918618462</v>
      </c>
      <c r="V508">
        <f t="shared" si="183"/>
        <v>0.73352875383311067</v>
      </c>
      <c r="W508">
        <f t="shared" si="184"/>
        <v>0.58823927902771767</v>
      </c>
      <c r="X508" t="s">
        <v>103</v>
      </c>
      <c r="Y508" t="s">
        <v>62</v>
      </c>
      <c r="Z508" t="s">
        <v>28</v>
      </c>
      <c r="AA508" s="8" t="s">
        <v>430</v>
      </c>
      <c r="AB508" s="8" t="s">
        <v>32</v>
      </c>
      <c r="AC508" s="37">
        <v>44532</v>
      </c>
      <c r="AD508" s="8" t="s">
        <v>424</v>
      </c>
    </row>
    <row r="509" spans="1:30" x14ac:dyDescent="0.25">
      <c r="A509" s="9">
        <v>0.52579321756752262</v>
      </c>
      <c r="B509" s="9">
        <v>0.22497100096415051</v>
      </c>
      <c r="C509" s="9">
        <v>0.23504923369978006</v>
      </c>
      <c r="D509" s="3">
        <f t="shared" si="170"/>
        <v>1.901888359508136</v>
      </c>
      <c r="E509" s="4">
        <f t="shared" si="171"/>
        <v>4.4450173387429235</v>
      </c>
      <c r="F509" s="4">
        <f t="shared" si="172"/>
        <v>4.2544278245861635</v>
      </c>
      <c r="G509" s="11">
        <v>2.7995559564282235E-2</v>
      </c>
      <c r="H509" s="7">
        <f t="shared" si="154"/>
        <v>1.0279955595642822</v>
      </c>
      <c r="I509" s="5">
        <f t="shared" si="173"/>
        <v>1.8500939442912134</v>
      </c>
      <c r="J509" s="5">
        <f t="shared" si="174"/>
        <v>4.3239655048966865</v>
      </c>
      <c r="K509" s="5">
        <f t="shared" si="175"/>
        <v>4.1385663439921965</v>
      </c>
      <c r="L509">
        <v>2</v>
      </c>
      <c r="M509">
        <v>3.55</v>
      </c>
      <c r="N509">
        <v>4.0599999999999996</v>
      </c>
      <c r="O509" s="5">
        <f t="shared" si="176"/>
        <v>2.0559911191285645</v>
      </c>
      <c r="P509" s="5">
        <f t="shared" si="177"/>
        <v>3.6493842364532019</v>
      </c>
      <c r="Q509" s="5">
        <f t="shared" si="178"/>
        <v>4.1736619718309855</v>
      </c>
      <c r="R509" s="6">
        <f t="shared" si="179"/>
        <v>0.48638342388553302</v>
      </c>
      <c r="S509" s="6">
        <f t="shared" si="180"/>
        <v>0.27401883035804681</v>
      </c>
      <c r="T509" s="6">
        <f t="shared" si="181"/>
        <v>0.23959774575642023</v>
      </c>
      <c r="U509">
        <f t="shared" si="182"/>
        <v>1.0810261858168595</v>
      </c>
      <c r="V509">
        <f t="shared" si="183"/>
        <v>0.82100562457766901</v>
      </c>
      <c r="W509">
        <f t="shared" si="184"/>
        <v>0.98101604820078603</v>
      </c>
      <c r="X509" t="s">
        <v>123</v>
      </c>
      <c r="Y509" t="s">
        <v>138</v>
      </c>
      <c r="Z509" t="s">
        <v>402</v>
      </c>
      <c r="AA509" s="8" t="s">
        <v>430</v>
      </c>
      <c r="AB509" s="8" t="s">
        <v>32</v>
      </c>
      <c r="AC509" s="37">
        <v>44532</v>
      </c>
      <c r="AD509" s="8" t="s">
        <v>29</v>
      </c>
    </row>
    <row r="510" spans="1:30" x14ac:dyDescent="0.25">
      <c r="A510" s="9">
        <v>0.55194715438187192</v>
      </c>
      <c r="B510" s="9">
        <v>0.20726166888221034</v>
      </c>
      <c r="C510" s="9">
        <v>0.22597483422940851</v>
      </c>
      <c r="D510" s="3">
        <f t="shared" si="170"/>
        <v>1.8117676521403656</v>
      </c>
      <c r="E510" s="4">
        <f t="shared" si="171"/>
        <v>4.824818816682952</v>
      </c>
      <c r="F510" s="4">
        <f t="shared" si="172"/>
        <v>4.4252715281773591</v>
      </c>
      <c r="G510" s="11">
        <v>2.4546795038598468E-2</v>
      </c>
      <c r="H510" s="7">
        <f t="shared" si="154"/>
        <v>1.0245467950385985</v>
      </c>
      <c r="I510" s="5">
        <f t="shared" si="173"/>
        <v>1.7683600797093018</v>
      </c>
      <c r="J510" s="5">
        <f t="shared" si="174"/>
        <v>4.7092224972517567</v>
      </c>
      <c r="K510" s="5">
        <f t="shared" si="175"/>
        <v>4.3192478368063636</v>
      </c>
      <c r="L510">
        <v>1.89</v>
      </c>
      <c r="M510">
        <v>3.66</v>
      </c>
      <c r="N510">
        <v>4.5</v>
      </c>
      <c r="O510" s="5">
        <f t="shared" si="176"/>
        <v>1.936393442622951</v>
      </c>
      <c r="P510" s="5">
        <f t="shared" si="177"/>
        <v>3.7498412698412706</v>
      </c>
      <c r="Q510" s="5">
        <f t="shared" si="178"/>
        <v>4.6104605776736935</v>
      </c>
      <c r="R510" s="6">
        <f t="shared" si="179"/>
        <v>0.51642397561801556</v>
      </c>
      <c r="S510" s="6">
        <f t="shared" si="180"/>
        <v>0.26667795462241783</v>
      </c>
      <c r="T510" s="6">
        <f t="shared" si="181"/>
        <v>0.21689806975956649</v>
      </c>
      <c r="U510">
        <f t="shared" si="182"/>
        <v>1.0687868504194544</v>
      </c>
      <c r="V510">
        <f t="shared" si="183"/>
        <v>0.77719835963068862</v>
      </c>
      <c r="W510">
        <f t="shared" si="184"/>
        <v>1.0418480647610358</v>
      </c>
      <c r="X510" t="s">
        <v>231</v>
      </c>
      <c r="Y510" t="s">
        <v>236</v>
      </c>
      <c r="Z510" t="s">
        <v>410</v>
      </c>
      <c r="AA510" s="8" t="s">
        <v>430</v>
      </c>
      <c r="AB510" s="8" t="s">
        <v>32</v>
      </c>
      <c r="AC510" s="37">
        <v>44532</v>
      </c>
      <c r="AD510" s="8" t="s">
        <v>421</v>
      </c>
    </row>
    <row r="511" spans="1:30" x14ac:dyDescent="0.25">
      <c r="A511" s="9">
        <v>0.79623885481901435</v>
      </c>
      <c r="B511" s="9">
        <v>0.12951030401307348</v>
      </c>
      <c r="C511" s="9">
        <v>5.698247136659354E-2</v>
      </c>
      <c r="D511" s="3">
        <f t="shared" si="170"/>
        <v>1.2559045491786516</v>
      </c>
      <c r="E511" s="4">
        <f t="shared" si="171"/>
        <v>7.7213933487412287</v>
      </c>
      <c r="F511" s="4">
        <f t="shared" si="172"/>
        <v>17.549256394419189</v>
      </c>
      <c r="G511" s="11">
        <v>3.1572430094975124E-2</v>
      </c>
      <c r="H511" s="7">
        <f t="shared" si="154"/>
        <v>1.0315724300949751</v>
      </c>
      <c r="I511" s="5">
        <f t="shared" si="173"/>
        <v>1.2174661832160663</v>
      </c>
      <c r="J511" s="5">
        <f t="shared" si="174"/>
        <v>7.4850714535191027</v>
      </c>
      <c r="K511" s="5">
        <f t="shared" si="175"/>
        <v>17.012141738611081</v>
      </c>
      <c r="L511">
        <v>1.69</v>
      </c>
      <c r="M511">
        <v>3.57</v>
      </c>
      <c r="N511">
        <v>6.26</v>
      </c>
      <c r="O511" s="5">
        <f t="shared" si="176"/>
        <v>1.743357406860508</v>
      </c>
      <c r="P511" s="5">
        <f t="shared" si="177"/>
        <v>3.682713575439061</v>
      </c>
      <c r="Q511" s="5">
        <f t="shared" si="178"/>
        <v>6.4576434123945443</v>
      </c>
      <c r="R511" s="6">
        <f t="shared" si="179"/>
        <v>0.57360584586085017</v>
      </c>
      <c r="S511" s="6">
        <f t="shared" si="180"/>
        <v>0.27153890182208318</v>
      </c>
      <c r="T511" s="6">
        <f t="shared" si="181"/>
        <v>0.15485525231706659</v>
      </c>
      <c r="U511">
        <f t="shared" si="182"/>
        <v>1.3881289051788572</v>
      </c>
      <c r="V511">
        <f t="shared" si="183"/>
        <v>0.47694935474818562</v>
      </c>
      <c r="W511">
        <f t="shared" si="184"/>
        <v>0.36797248084244349</v>
      </c>
      <c r="X511" t="s">
        <v>363</v>
      </c>
      <c r="Y511" t="s">
        <v>245</v>
      </c>
      <c r="Z511" t="s">
        <v>403</v>
      </c>
      <c r="AA511" s="8" t="s">
        <v>430</v>
      </c>
      <c r="AB511" s="8" t="s">
        <v>428</v>
      </c>
      <c r="AC511" s="37">
        <v>44532</v>
      </c>
      <c r="AD511" s="8" t="s">
        <v>437</v>
      </c>
    </row>
    <row r="512" spans="1:30" x14ac:dyDescent="0.25">
      <c r="A512" s="9">
        <v>0.55733555073756935</v>
      </c>
      <c r="B512" s="9">
        <v>0.31178841800351254</v>
      </c>
      <c r="C512" s="9">
        <v>0.12846522862456325</v>
      </c>
      <c r="D512" s="3">
        <f t="shared" si="170"/>
        <v>1.7942512346047463</v>
      </c>
      <c r="E512" s="4">
        <f t="shared" si="171"/>
        <v>3.2073032295533639</v>
      </c>
      <c r="F512" s="4">
        <f t="shared" si="172"/>
        <v>7.7842075299805646</v>
      </c>
      <c r="G512" s="11">
        <v>2.8767242389533321E-2</v>
      </c>
      <c r="H512" s="7">
        <f t="shared" si="154"/>
        <v>1.0287672423895333</v>
      </c>
      <c r="I512" s="5">
        <f t="shared" si="173"/>
        <v>1.7440788943057826</v>
      </c>
      <c r="J512" s="5">
        <f t="shared" si="174"/>
        <v>3.1176179580754457</v>
      </c>
      <c r="K512" s="5">
        <f t="shared" si="175"/>
        <v>7.5665390666017585</v>
      </c>
      <c r="L512">
        <v>2.25</v>
      </c>
      <c r="M512">
        <v>3.64</v>
      </c>
      <c r="N512">
        <v>3.23</v>
      </c>
      <c r="O512" s="5">
        <f t="shared" ref="O512:O575" si="185">(L512*H512)</f>
        <v>2.3147262953764498</v>
      </c>
      <c r="P512" s="5">
        <f t="shared" ref="P512:P575" si="186">(M512*H512)</f>
        <v>3.7447127622979015</v>
      </c>
      <c r="Q512" s="5">
        <f t="shared" ref="Q512:Q575" si="187">(N512*H512)</f>
        <v>3.3229181929181926</v>
      </c>
      <c r="R512" s="6">
        <f t="shared" ref="R512:R575" si="188">(1/O512)</f>
        <v>0.43201652048341527</v>
      </c>
      <c r="S512" s="6">
        <f t="shared" ref="S512:S575" si="189">(1/P512)</f>
        <v>0.26704317887024293</v>
      </c>
      <c r="T512" s="6">
        <f t="shared" ref="T512:T575" si="190">(1/Q512)</f>
        <v>0.30094030064634192</v>
      </c>
      <c r="U512">
        <f t="shared" ref="U512:U575" si="191">(L512/I512)</f>
        <v>1.2900792546403674</v>
      </c>
      <c r="V512">
        <f t="shared" ref="V512:V575" si="192">(M512/J512)</f>
        <v>1.1675580680344262</v>
      </c>
      <c r="W512">
        <f t="shared" ref="W512:W575" si="193">(N512/K512)</f>
        <v>0.42687944535395617</v>
      </c>
      <c r="X512" t="s">
        <v>254</v>
      </c>
      <c r="Y512" t="s">
        <v>371</v>
      </c>
      <c r="Z512" t="s">
        <v>415</v>
      </c>
      <c r="AA512" s="8" t="s">
        <v>430</v>
      </c>
      <c r="AB512" s="8" t="s">
        <v>424</v>
      </c>
      <c r="AC512" s="37">
        <v>44532</v>
      </c>
      <c r="AD512" s="32" t="s">
        <v>424</v>
      </c>
    </row>
    <row r="513" spans="1:30" x14ac:dyDescent="0.25">
      <c r="A513" s="9">
        <v>0.39034670926632442</v>
      </c>
      <c r="B513" s="9">
        <v>0.4995447576358879</v>
      </c>
      <c r="C513" s="9">
        <v>0.1094218875619952</v>
      </c>
      <c r="D513" s="3">
        <f t="shared" ref="D513:D576" si="194">(100%/A513)</f>
        <v>2.5618251064023276</v>
      </c>
      <c r="E513" s="4">
        <f t="shared" ref="E513:E576" si="195">(100%/B513)</f>
        <v>2.0018226289322563</v>
      </c>
      <c r="F513" s="4">
        <f t="shared" ref="F513:F576" si="196">(100%/C513)</f>
        <v>9.1389394049104631</v>
      </c>
      <c r="G513" s="11">
        <v>2.8390030586386006E-2</v>
      </c>
      <c r="H513" s="7">
        <f t="shared" si="154"/>
        <v>1.028390030586386</v>
      </c>
      <c r="I513" s="5">
        <f t="shared" si="173"/>
        <v>2.4911026266382414</v>
      </c>
      <c r="J513" s="5">
        <f t="shared" si="174"/>
        <v>1.9465597384202771</v>
      </c>
      <c r="K513" s="5">
        <f t="shared" si="175"/>
        <v>8.8866472185649812</v>
      </c>
      <c r="L513">
        <v>2.5099999999999998</v>
      </c>
      <c r="M513">
        <v>3.05</v>
      </c>
      <c r="N513">
        <v>3.31</v>
      </c>
      <c r="O513" s="5">
        <f t="shared" si="185"/>
        <v>2.5812589767718288</v>
      </c>
      <c r="P513" s="5">
        <f t="shared" si="186"/>
        <v>3.1365895932884773</v>
      </c>
      <c r="Q513" s="5">
        <f t="shared" si="187"/>
        <v>3.4039710012409379</v>
      </c>
      <c r="R513" s="6">
        <f t="shared" si="188"/>
        <v>0.38740785368642822</v>
      </c>
      <c r="S513" s="6">
        <f t="shared" si="189"/>
        <v>0.3188176107386671</v>
      </c>
      <c r="T513" s="6">
        <f t="shared" si="190"/>
        <v>0.29377453557490474</v>
      </c>
      <c r="U513">
        <f t="shared" si="191"/>
        <v>1.007585947347043</v>
      </c>
      <c r="V513">
        <f t="shared" si="192"/>
        <v>1.5668668881825407</v>
      </c>
      <c r="W513">
        <f t="shared" si="193"/>
        <v>0.3724689321620781</v>
      </c>
      <c r="X513" t="s">
        <v>256</v>
      </c>
      <c r="Y513" t="s">
        <v>42</v>
      </c>
      <c r="Z513" t="s">
        <v>404</v>
      </c>
      <c r="AA513" s="8" t="s">
        <v>430</v>
      </c>
      <c r="AB513" s="8" t="s">
        <v>424</v>
      </c>
      <c r="AC513" s="37">
        <v>44532</v>
      </c>
      <c r="AD513" s="8" t="s">
        <v>422</v>
      </c>
    </row>
    <row r="514" spans="1:30" x14ac:dyDescent="0.25">
      <c r="A514" s="9">
        <v>0.11006710105401747</v>
      </c>
      <c r="B514" s="9">
        <v>0.16707529088720072</v>
      </c>
      <c r="C514" s="9">
        <v>0.61960164200216161</v>
      </c>
      <c r="D514" s="3">
        <f t="shared" si="194"/>
        <v>9.085366930025998</v>
      </c>
      <c r="E514" s="4">
        <f t="shared" si="195"/>
        <v>5.9853255061823623</v>
      </c>
      <c r="F514" s="4">
        <f t="shared" si="196"/>
        <v>1.6139402032064196</v>
      </c>
      <c r="G514" s="11">
        <v>3.7608108572474874E-2</v>
      </c>
      <c r="H514" s="7">
        <f t="shared" ref="H514:H577" si="197">(G514/100%) + 1</f>
        <v>1.0376081085724749</v>
      </c>
      <c r="I514" s="5">
        <f t="shared" ref="I514:I577" si="198">D514/H514</f>
        <v>8.7560677822048874</v>
      </c>
      <c r="J514" s="5">
        <f t="shared" ref="J514:J577" si="199">E514/H514</f>
        <v>5.7683873677672777</v>
      </c>
      <c r="K514" s="5">
        <f t="shared" ref="K514:K577" si="200">F514/H514</f>
        <v>1.5554429363768691</v>
      </c>
      <c r="L514">
        <v>9.36</v>
      </c>
      <c r="M514">
        <v>5.42</v>
      </c>
      <c r="N514">
        <v>1.34</v>
      </c>
      <c r="O514" s="5">
        <f t="shared" si="185"/>
        <v>9.7120118962383639</v>
      </c>
      <c r="P514" s="5">
        <f t="shared" si="186"/>
        <v>5.6238359484628138</v>
      </c>
      <c r="Q514" s="5">
        <f t="shared" si="187"/>
        <v>1.3903948654871163</v>
      </c>
      <c r="R514" s="6">
        <f t="shared" si="188"/>
        <v>0.1029652775021124</v>
      </c>
      <c r="S514" s="6">
        <f t="shared" si="189"/>
        <v>0.17781457516969962</v>
      </c>
      <c r="T514" s="6">
        <f t="shared" si="190"/>
        <v>0.71922014732818806</v>
      </c>
      <c r="U514">
        <f t="shared" si="191"/>
        <v>1.0689729948210878</v>
      </c>
      <c r="V514">
        <f t="shared" si="192"/>
        <v>0.93960402699132095</v>
      </c>
      <c r="W514">
        <f t="shared" si="193"/>
        <v>0.86149094168719198</v>
      </c>
      <c r="X514" t="s">
        <v>274</v>
      </c>
      <c r="Y514" t="s">
        <v>271</v>
      </c>
      <c r="Z514" t="s">
        <v>417</v>
      </c>
      <c r="AA514" s="8" t="s">
        <v>431</v>
      </c>
      <c r="AB514" s="8" t="s">
        <v>29</v>
      </c>
      <c r="AC514" s="37">
        <v>44532</v>
      </c>
      <c r="AD514" s="8" t="s">
        <v>421</v>
      </c>
    </row>
    <row r="515" spans="1:30" x14ac:dyDescent="0.25">
      <c r="A515" s="9">
        <v>0.42339958088550167</v>
      </c>
      <c r="B515" s="9">
        <v>0.2714084904805581</v>
      </c>
      <c r="C515" s="9">
        <v>0.2861032147728737</v>
      </c>
      <c r="D515" s="3">
        <f t="shared" si="194"/>
        <v>2.3618351201684966</v>
      </c>
      <c r="E515" s="4">
        <f t="shared" si="195"/>
        <v>3.6844831133668361</v>
      </c>
      <c r="F515" s="4">
        <f t="shared" si="196"/>
        <v>3.4952420957375869</v>
      </c>
      <c r="G515" s="11">
        <v>2.7582077264565408E-2</v>
      </c>
      <c r="H515" s="7">
        <f t="shared" si="197"/>
        <v>1.0275820772645654</v>
      </c>
      <c r="I515" s="5">
        <f t="shared" si="198"/>
        <v>2.2984393873973819</v>
      </c>
      <c r="J515" s="5">
        <f t="shared" si="199"/>
        <v>3.5855852246615374</v>
      </c>
      <c r="K515" s="5">
        <f t="shared" si="200"/>
        <v>3.4014237627051256</v>
      </c>
      <c r="L515">
        <v>1.49</v>
      </c>
      <c r="M515">
        <v>4.22</v>
      </c>
      <c r="N515">
        <v>8.3699999999999992</v>
      </c>
      <c r="O515" s="5">
        <f t="shared" si="185"/>
        <v>1.5310972951242023</v>
      </c>
      <c r="P515" s="5">
        <f t="shared" si="186"/>
        <v>4.3363963660564657</v>
      </c>
      <c r="Q515" s="5">
        <f t="shared" si="187"/>
        <v>8.6008619867044125</v>
      </c>
      <c r="R515" s="6">
        <f t="shared" si="188"/>
        <v>0.65312635792938301</v>
      </c>
      <c r="S515" s="6">
        <f t="shared" si="189"/>
        <v>0.23060622590397648</v>
      </c>
      <c r="T515" s="6">
        <f t="shared" si="190"/>
        <v>0.11626741616664046</v>
      </c>
      <c r="U515">
        <f t="shared" si="191"/>
        <v>0.6482659530505126</v>
      </c>
      <c r="V515">
        <f t="shared" si="192"/>
        <v>1.176934791836763</v>
      </c>
      <c r="W515">
        <f t="shared" si="193"/>
        <v>2.4607342642139374</v>
      </c>
      <c r="X515" t="s">
        <v>383</v>
      </c>
      <c r="Y515" t="s">
        <v>284</v>
      </c>
      <c r="Z515" t="s">
        <v>405</v>
      </c>
      <c r="AA515" s="8" t="s">
        <v>432</v>
      </c>
      <c r="AB515" s="8" t="s">
        <v>421</v>
      </c>
      <c r="AC515" s="37">
        <v>44532</v>
      </c>
      <c r="AD515" s="8" t="s">
        <v>428</v>
      </c>
    </row>
    <row r="516" spans="1:30" x14ac:dyDescent="0.25">
      <c r="A516" s="9">
        <v>0.44269610894459033</v>
      </c>
      <c r="B516" s="9">
        <v>0.40797961605193922</v>
      </c>
      <c r="C516" s="9">
        <v>0.1471113684197497</v>
      </c>
      <c r="D516" s="3">
        <f t="shared" si="194"/>
        <v>2.2588859034339608</v>
      </c>
      <c r="E516" s="4">
        <f t="shared" si="195"/>
        <v>2.4511028508656953</v>
      </c>
      <c r="F516" s="4">
        <f t="shared" si="196"/>
        <v>6.7975711920965995</v>
      </c>
      <c r="G516" s="11">
        <v>2.727639982163077E-2</v>
      </c>
      <c r="H516" s="7">
        <f t="shared" si="197"/>
        <v>1.0272763998216308</v>
      </c>
      <c r="I516" s="5">
        <f t="shared" si="198"/>
        <v>2.198907620019479</v>
      </c>
      <c r="J516" s="5">
        <f t="shared" si="199"/>
        <v>2.3860207937136373</v>
      </c>
      <c r="K516" s="5">
        <f t="shared" si="200"/>
        <v>6.6170810438912868</v>
      </c>
      <c r="L516">
        <v>3.11</v>
      </c>
      <c r="M516">
        <v>2.89</v>
      </c>
      <c r="N516">
        <v>2.78</v>
      </c>
      <c r="O516" s="5">
        <f t="shared" si="185"/>
        <v>3.1948296034452714</v>
      </c>
      <c r="P516" s="5">
        <f t="shared" si="186"/>
        <v>2.9688287954845132</v>
      </c>
      <c r="Q516" s="5">
        <f t="shared" si="187"/>
        <v>2.8558283915041334</v>
      </c>
      <c r="R516" s="6">
        <f t="shared" si="188"/>
        <v>0.31300573868528397</v>
      </c>
      <c r="S516" s="6">
        <f t="shared" si="189"/>
        <v>0.33683316515959616</v>
      </c>
      <c r="T516" s="6">
        <f t="shared" si="190"/>
        <v>0.35016109615511981</v>
      </c>
      <c r="U516">
        <f t="shared" si="191"/>
        <v>1.4143386341862101</v>
      </c>
      <c r="V516">
        <f t="shared" si="192"/>
        <v>1.2112216321057128</v>
      </c>
      <c r="W516">
        <f t="shared" si="193"/>
        <v>0.42012482264614576</v>
      </c>
      <c r="X516" t="s">
        <v>53</v>
      </c>
      <c r="Y516" t="s">
        <v>76</v>
      </c>
      <c r="Z516" t="s">
        <v>406</v>
      </c>
      <c r="AA516" s="8" t="s">
        <v>430</v>
      </c>
      <c r="AB516" s="8" t="s">
        <v>424</v>
      </c>
      <c r="AC516" s="37">
        <v>44532</v>
      </c>
      <c r="AD516" s="8" t="s">
        <v>421</v>
      </c>
    </row>
    <row r="517" spans="1:30" x14ac:dyDescent="0.25">
      <c r="A517" s="9">
        <v>0.62509751361066912</v>
      </c>
      <c r="B517" s="9">
        <v>0.20898277537921822</v>
      </c>
      <c r="C517" s="9">
        <v>0.15841279037585956</v>
      </c>
      <c r="D517" s="3">
        <f t="shared" si="194"/>
        <v>1.5997504040990831</v>
      </c>
      <c r="E517" s="4">
        <f t="shared" si="195"/>
        <v>4.7850833552449918</v>
      </c>
      <c r="F517" s="4">
        <f t="shared" si="196"/>
        <v>6.3126215858412742</v>
      </c>
      <c r="G517" s="11">
        <v>3.3501033501033506E-2</v>
      </c>
      <c r="H517" s="7">
        <f t="shared" si="197"/>
        <v>1.0335010335010335</v>
      </c>
      <c r="I517" s="5">
        <f t="shared" si="198"/>
        <v>1.5478943438303618</v>
      </c>
      <c r="J517" s="5">
        <f t="shared" si="199"/>
        <v>4.6299744268617671</v>
      </c>
      <c r="K517" s="5">
        <f t="shared" si="200"/>
        <v>6.1079973616058911</v>
      </c>
      <c r="L517">
        <v>2.31</v>
      </c>
      <c r="M517">
        <v>3.33</v>
      </c>
      <c r="N517">
        <v>3.33</v>
      </c>
      <c r="O517" s="5">
        <f t="shared" si="185"/>
        <v>2.3873873873873874</v>
      </c>
      <c r="P517" s="5">
        <f t="shared" si="186"/>
        <v>3.4415584415584415</v>
      </c>
      <c r="Q517" s="5">
        <f t="shared" si="187"/>
        <v>3.4415584415584415</v>
      </c>
      <c r="R517" s="6">
        <f t="shared" si="188"/>
        <v>0.4188679245283019</v>
      </c>
      <c r="S517" s="6">
        <f t="shared" si="189"/>
        <v>0.29056603773584905</v>
      </c>
      <c r="T517" s="6">
        <f t="shared" si="190"/>
        <v>0.29056603773584905</v>
      </c>
      <c r="U517">
        <f t="shared" si="191"/>
        <v>1.4923499198813273</v>
      </c>
      <c r="V517">
        <f t="shared" si="192"/>
        <v>0.71922643474666015</v>
      </c>
      <c r="W517">
        <f t="shared" si="193"/>
        <v>0.54518687596886739</v>
      </c>
      <c r="X517" t="s">
        <v>302</v>
      </c>
      <c r="Y517" t="s">
        <v>394</v>
      </c>
      <c r="Z517" t="s">
        <v>411</v>
      </c>
      <c r="AA517" s="8" t="s">
        <v>430</v>
      </c>
      <c r="AB517" s="8" t="s">
        <v>32</v>
      </c>
      <c r="AC517" s="37">
        <v>44532</v>
      </c>
      <c r="AD517" s="8" t="s">
        <v>437</v>
      </c>
    </row>
    <row r="518" spans="1:30" x14ac:dyDescent="0.25">
      <c r="A518" s="9">
        <v>0.2423257921055037</v>
      </c>
      <c r="B518" s="9">
        <v>0.23669006208289842</v>
      </c>
      <c r="C518" s="9">
        <v>0.46820463156022168</v>
      </c>
      <c r="D518" s="3">
        <f t="shared" si="194"/>
        <v>4.1266758742900151</v>
      </c>
      <c r="E518" s="4">
        <f t="shared" si="195"/>
        <v>4.2249344615481137</v>
      </c>
      <c r="F518" s="4">
        <f t="shared" si="196"/>
        <v>2.1358182567900919</v>
      </c>
      <c r="G518" s="11">
        <v>3.9292293702400727E-2</v>
      </c>
      <c r="H518" s="7">
        <f t="shared" si="197"/>
        <v>1.0392922937024007</v>
      </c>
      <c r="I518" s="5">
        <f t="shared" si="198"/>
        <v>3.9706595529435154</v>
      </c>
      <c r="J518" s="5">
        <f t="shared" si="199"/>
        <v>4.06520329954252</v>
      </c>
      <c r="K518" s="5">
        <f t="shared" si="200"/>
        <v>2.0550698487154175</v>
      </c>
      <c r="L518">
        <v>3.34</v>
      </c>
      <c r="M518">
        <v>3.76</v>
      </c>
      <c r="N518">
        <v>2.11</v>
      </c>
      <c r="O518" s="5">
        <f t="shared" si="185"/>
        <v>3.4712362609660183</v>
      </c>
      <c r="P518" s="5">
        <f t="shared" si="186"/>
        <v>3.9077390243210264</v>
      </c>
      <c r="Q518" s="5">
        <f t="shared" si="187"/>
        <v>2.1929067397120656</v>
      </c>
      <c r="R518" s="6">
        <f t="shared" si="188"/>
        <v>0.288081802798899</v>
      </c>
      <c r="S518" s="6">
        <f t="shared" si="189"/>
        <v>0.25590245248625604</v>
      </c>
      <c r="T518" s="6">
        <f t="shared" si="190"/>
        <v>0.45601574471484485</v>
      </c>
      <c r="U518">
        <f t="shared" si="191"/>
        <v>0.84117007652393738</v>
      </c>
      <c r="V518">
        <f t="shared" si="192"/>
        <v>0.92492299227030872</v>
      </c>
      <c r="W518">
        <f t="shared" si="193"/>
        <v>1.0267290921128145</v>
      </c>
      <c r="X518" t="s">
        <v>58</v>
      </c>
      <c r="Y518" t="s">
        <v>84</v>
      </c>
      <c r="Z518" t="s">
        <v>407</v>
      </c>
      <c r="AA518" s="8" t="s">
        <v>431</v>
      </c>
      <c r="AB518" s="8" t="s">
        <v>29</v>
      </c>
      <c r="AC518" t="s">
        <v>462</v>
      </c>
      <c r="AD518" s="8" t="s">
        <v>440</v>
      </c>
    </row>
    <row r="519" spans="1:30" x14ac:dyDescent="0.25">
      <c r="A519" s="9">
        <v>0.35200346213176531</v>
      </c>
      <c r="B519" s="9">
        <v>0.25917473611035119</v>
      </c>
      <c r="C519" s="9">
        <v>0.35843181752011616</v>
      </c>
      <c r="D519" s="3">
        <f t="shared" si="194"/>
        <v>2.8408811491338981</v>
      </c>
      <c r="E519" s="4">
        <f t="shared" si="195"/>
        <v>3.8584007647034735</v>
      </c>
      <c r="F519" s="4">
        <f t="shared" si="196"/>
        <v>2.7899308909535558</v>
      </c>
      <c r="G519" s="11">
        <v>4.0505887249439487E-2</v>
      </c>
      <c r="H519" s="7">
        <f t="shared" si="197"/>
        <v>1.0405058872494395</v>
      </c>
      <c r="I519" s="5">
        <f t="shared" si="198"/>
        <v>2.7302883952379373</v>
      </c>
      <c r="J519" s="5">
        <f t="shared" si="199"/>
        <v>3.708196956869791</v>
      </c>
      <c r="K519" s="5">
        <f t="shared" si="200"/>
        <v>2.6813215813018543</v>
      </c>
      <c r="L519">
        <v>2.11</v>
      </c>
      <c r="M519">
        <v>3.53</v>
      </c>
      <c r="N519">
        <v>3.53</v>
      </c>
      <c r="O519" s="5">
        <f t="shared" si="185"/>
        <v>2.1954674220963173</v>
      </c>
      <c r="P519" s="5">
        <f t="shared" si="186"/>
        <v>3.6729857819905214</v>
      </c>
      <c r="Q519" s="5">
        <f t="shared" si="187"/>
        <v>3.6729857819905214</v>
      </c>
      <c r="R519" s="6">
        <f t="shared" si="188"/>
        <v>0.45548387096774196</v>
      </c>
      <c r="S519" s="6">
        <f t="shared" si="189"/>
        <v>0.27225806451612905</v>
      </c>
      <c r="T519" s="6">
        <f t="shared" si="190"/>
        <v>0.27225806451612905</v>
      </c>
      <c r="U519">
        <f t="shared" si="191"/>
        <v>0.77281213357540535</v>
      </c>
      <c r="V519">
        <f t="shared" si="192"/>
        <v>0.95194512078446525</v>
      </c>
      <c r="W519">
        <f t="shared" si="193"/>
        <v>1.3165149695644076</v>
      </c>
      <c r="X519" t="s">
        <v>309</v>
      </c>
      <c r="Y519" t="s">
        <v>305</v>
      </c>
      <c r="Z519" t="s">
        <v>407</v>
      </c>
      <c r="AA519" s="8" t="s">
        <v>432</v>
      </c>
      <c r="AB519" s="8" t="s">
        <v>421</v>
      </c>
      <c r="AC519" t="s">
        <v>462</v>
      </c>
      <c r="AD519" s="8" t="s">
        <v>29</v>
      </c>
    </row>
    <row r="520" spans="1:30" x14ac:dyDescent="0.25">
      <c r="A520" s="9">
        <v>0.50889105195483897</v>
      </c>
      <c r="B520" s="9">
        <v>0.2202083275040895</v>
      </c>
      <c r="C520" s="9">
        <v>0.25439994990024184</v>
      </c>
      <c r="D520" s="3">
        <f t="shared" si="194"/>
        <v>1.9650571495777529</v>
      </c>
      <c r="E520" s="4">
        <f t="shared" si="195"/>
        <v>4.541154330239527</v>
      </c>
      <c r="F520" s="4">
        <f t="shared" si="196"/>
        <v>3.9308183841707955</v>
      </c>
      <c r="G520" s="11">
        <v>3.8815346114821292E-2</v>
      </c>
      <c r="H520" s="7">
        <f t="shared" si="197"/>
        <v>1.0388153461148213</v>
      </c>
      <c r="I520" s="5">
        <f t="shared" si="198"/>
        <v>1.8916327689296122</v>
      </c>
      <c r="J520" s="5">
        <f t="shared" si="199"/>
        <v>4.371474051883701</v>
      </c>
      <c r="K520" s="5">
        <f t="shared" si="200"/>
        <v>3.7839433147306609</v>
      </c>
      <c r="L520">
        <v>2.5299999999999998</v>
      </c>
      <c r="M520">
        <v>3.84</v>
      </c>
      <c r="N520">
        <v>2.61</v>
      </c>
      <c r="O520" s="5">
        <f t="shared" si="185"/>
        <v>2.6282028256704977</v>
      </c>
      <c r="P520" s="5">
        <f t="shared" si="186"/>
        <v>3.9890509290809137</v>
      </c>
      <c r="Q520" s="5">
        <f t="shared" si="187"/>
        <v>2.7113080533596836</v>
      </c>
      <c r="R520" s="6">
        <f t="shared" si="188"/>
        <v>0.38048813821851196</v>
      </c>
      <c r="S520" s="6">
        <f t="shared" si="189"/>
        <v>0.25068619523250918</v>
      </c>
      <c r="T520" s="6">
        <f t="shared" si="190"/>
        <v>0.36882566654897897</v>
      </c>
      <c r="U520">
        <f t="shared" si="191"/>
        <v>1.3374689007061398</v>
      </c>
      <c r="V520">
        <f t="shared" si="192"/>
        <v>0.87842223342154235</v>
      </c>
      <c r="W520">
        <f t="shared" si="193"/>
        <v>0.68975663293882572</v>
      </c>
      <c r="X520" t="s">
        <v>306</v>
      </c>
      <c r="Y520" t="s">
        <v>83</v>
      </c>
      <c r="Z520" t="s">
        <v>407</v>
      </c>
      <c r="AA520" s="8" t="s">
        <v>430</v>
      </c>
      <c r="AB520" s="8" t="s">
        <v>32</v>
      </c>
      <c r="AC520" t="s">
        <v>462</v>
      </c>
      <c r="AD520" s="8" t="s">
        <v>440</v>
      </c>
    </row>
    <row r="521" spans="1:30" x14ac:dyDescent="0.25">
      <c r="A521" s="9">
        <v>0.70146257866545692</v>
      </c>
      <c r="B521" s="9">
        <v>0.16386338738395759</v>
      </c>
      <c r="C521" s="9">
        <v>0.11851849445029949</v>
      </c>
      <c r="D521" s="3">
        <f t="shared" si="194"/>
        <v>1.4255927976977973</v>
      </c>
      <c r="E521" s="4">
        <f t="shared" si="195"/>
        <v>6.1026445014031312</v>
      </c>
      <c r="F521" s="4">
        <f t="shared" si="196"/>
        <v>8.4375017134507058</v>
      </c>
      <c r="G521" s="11">
        <v>2.3301582587515579E-2</v>
      </c>
      <c r="H521" s="7">
        <f t="shared" si="197"/>
        <v>1.0233015825875156</v>
      </c>
      <c r="I521" s="5">
        <f t="shared" si="198"/>
        <v>1.3931306488289112</v>
      </c>
      <c r="J521" s="5">
        <f t="shared" si="199"/>
        <v>5.9636812893145468</v>
      </c>
      <c r="K521" s="5">
        <f t="shared" si="200"/>
        <v>8.2453715082856398</v>
      </c>
      <c r="L521">
        <v>1.52</v>
      </c>
      <c r="M521">
        <v>4.7699999999999996</v>
      </c>
      <c r="N521">
        <v>6.42</v>
      </c>
      <c r="O521" s="5">
        <f t="shared" si="185"/>
        <v>1.5554184055330238</v>
      </c>
      <c r="P521" s="5">
        <f t="shared" si="186"/>
        <v>4.8811485489424493</v>
      </c>
      <c r="Q521" s="5">
        <f t="shared" si="187"/>
        <v>6.5695961602118498</v>
      </c>
      <c r="R521" s="6">
        <f t="shared" si="188"/>
        <v>0.64291382720092705</v>
      </c>
      <c r="S521" s="6">
        <f t="shared" si="189"/>
        <v>0.20486981495710885</v>
      </c>
      <c r="T521" s="6">
        <f t="shared" si="190"/>
        <v>0.15221635784196405</v>
      </c>
      <c r="U521">
        <f t="shared" si="191"/>
        <v>1.0910678056489083</v>
      </c>
      <c r="V521">
        <f t="shared" si="192"/>
        <v>0.79984153555399895</v>
      </c>
      <c r="W521">
        <f t="shared" si="193"/>
        <v>0.77861864605477704</v>
      </c>
      <c r="X521" t="s">
        <v>91</v>
      </c>
      <c r="Y521" t="s">
        <v>90</v>
      </c>
      <c r="Z521" t="s">
        <v>27</v>
      </c>
      <c r="AA521" s="8" t="s">
        <v>430</v>
      </c>
      <c r="AB521" s="8" t="s">
        <v>428</v>
      </c>
      <c r="AC521" t="s">
        <v>462</v>
      </c>
      <c r="AD521" s="8" t="s">
        <v>425</v>
      </c>
    </row>
    <row r="522" spans="1:30" x14ac:dyDescent="0.25">
      <c r="A522" s="9">
        <v>0.77921794961795343</v>
      </c>
      <c r="B522" s="9">
        <v>0.1359653503522944</v>
      </c>
      <c r="C522" s="9">
        <v>6.6870739039105828E-2</v>
      </c>
      <c r="D522" s="3">
        <f t="shared" si="194"/>
        <v>1.28333799354891</v>
      </c>
      <c r="E522" s="4">
        <f t="shared" si="195"/>
        <v>7.3548150128612901</v>
      </c>
      <c r="F522" s="4">
        <f t="shared" si="196"/>
        <v>14.954223840941891</v>
      </c>
      <c r="G522" s="11">
        <v>2.4057890339756582E-2</v>
      </c>
      <c r="H522" s="7">
        <f t="shared" si="197"/>
        <v>1.0240578903397566</v>
      </c>
      <c r="I522" s="5">
        <f t="shared" si="198"/>
        <v>1.2531889121259843</v>
      </c>
      <c r="J522" s="5">
        <f t="shared" si="199"/>
        <v>7.1820305104247062</v>
      </c>
      <c r="K522" s="5">
        <f t="shared" si="200"/>
        <v>14.602908665622856</v>
      </c>
      <c r="L522">
        <v>1.47</v>
      </c>
      <c r="M522">
        <v>4.84</v>
      </c>
      <c r="N522">
        <v>7.29</v>
      </c>
      <c r="O522" s="5">
        <f t="shared" si="185"/>
        <v>1.5053650987994422</v>
      </c>
      <c r="P522" s="5">
        <f t="shared" si="186"/>
        <v>4.9564401892444216</v>
      </c>
      <c r="Q522" s="5">
        <f t="shared" si="187"/>
        <v>7.4653820205768255</v>
      </c>
      <c r="R522" s="6">
        <f t="shared" si="188"/>
        <v>0.66429067659235574</v>
      </c>
      <c r="S522" s="6">
        <f t="shared" si="189"/>
        <v>0.20175770549395933</v>
      </c>
      <c r="T522" s="6">
        <f t="shared" si="190"/>
        <v>0.13395161791368493</v>
      </c>
      <c r="U522">
        <f t="shared" si="191"/>
        <v>1.1730075057129292</v>
      </c>
      <c r="V522">
        <f t="shared" si="192"/>
        <v>0.67390412683081025</v>
      </c>
      <c r="W522">
        <f t="shared" si="193"/>
        <v>0.49921561292522543</v>
      </c>
      <c r="X522" t="s">
        <v>100</v>
      </c>
      <c r="Y522" t="s">
        <v>60</v>
      </c>
      <c r="Z522" t="s">
        <v>27</v>
      </c>
      <c r="AA522" s="8" t="s">
        <v>430</v>
      </c>
      <c r="AB522" s="8" t="s">
        <v>428</v>
      </c>
      <c r="AC522" t="s">
        <v>462</v>
      </c>
      <c r="AD522" s="8" t="s">
        <v>425</v>
      </c>
    </row>
    <row r="523" spans="1:30" x14ac:dyDescent="0.25">
      <c r="A523" s="9">
        <v>0.37045074777153647</v>
      </c>
      <c r="B523" s="9">
        <v>0.25100986163660499</v>
      </c>
      <c r="C523" s="9">
        <v>0.34967361837737299</v>
      </c>
      <c r="D523" s="3">
        <f t="shared" si="194"/>
        <v>2.6994141758804537</v>
      </c>
      <c r="E523" s="4">
        <f t="shared" si="195"/>
        <v>3.9839072197399639</v>
      </c>
      <c r="F523" s="4">
        <f t="shared" si="196"/>
        <v>2.8598096837857097</v>
      </c>
      <c r="G523" s="11">
        <v>2.3567204605111192E-2</v>
      </c>
      <c r="H523" s="7">
        <f t="shared" si="197"/>
        <v>1.0235672046051112</v>
      </c>
      <c r="I523" s="5">
        <f t="shared" si="198"/>
        <v>2.6372612992440283</v>
      </c>
      <c r="J523" s="5">
        <f t="shared" si="199"/>
        <v>3.8921794307360034</v>
      </c>
      <c r="K523" s="5">
        <f t="shared" si="200"/>
        <v>2.7939637680058484</v>
      </c>
      <c r="L523">
        <v>2.27</v>
      </c>
      <c r="M523">
        <v>3.67</v>
      </c>
      <c r="N523">
        <v>3.22</v>
      </c>
      <c r="O523" s="5">
        <f t="shared" si="185"/>
        <v>2.3234975544536023</v>
      </c>
      <c r="P523" s="5">
        <f t="shared" si="186"/>
        <v>3.7564916409007578</v>
      </c>
      <c r="Q523" s="5">
        <f t="shared" si="187"/>
        <v>3.2958863988284581</v>
      </c>
      <c r="R523" s="6">
        <f t="shared" si="188"/>
        <v>0.43038564774179922</v>
      </c>
      <c r="S523" s="6">
        <f t="shared" si="189"/>
        <v>0.26620583661413738</v>
      </c>
      <c r="T523" s="6">
        <f t="shared" si="190"/>
        <v>0.3034085156440634</v>
      </c>
      <c r="U523">
        <f t="shared" si="191"/>
        <v>0.86074140649267339</v>
      </c>
      <c r="V523">
        <f t="shared" si="192"/>
        <v>0.94291644702156252</v>
      </c>
      <c r="W523">
        <f t="shared" si="193"/>
        <v>1.1524845228391165</v>
      </c>
      <c r="X523" t="s">
        <v>59</v>
      </c>
      <c r="Y523" t="s">
        <v>94</v>
      </c>
      <c r="Z523" t="s">
        <v>27</v>
      </c>
      <c r="AA523" s="8" t="s">
        <v>432</v>
      </c>
      <c r="AB523" s="8" t="s">
        <v>421</v>
      </c>
      <c r="AC523" t="s">
        <v>462</v>
      </c>
      <c r="AD523" s="32" t="s">
        <v>421</v>
      </c>
    </row>
    <row r="524" spans="1:30" x14ac:dyDescent="0.25">
      <c r="A524" s="9">
        <v>0.37697407601785138</v>
      </c>
      <c r="B524" s="9">
        <v>0.28706190811695964</v>
      </c>
      <c r="C524" s="9">
        <v>0.31359996000410051</v>
      </c>
      <c r="D524" s="3">
        <f t="shared" si="194"/>
        <v>2.6527023039978102</v>
      </c>
      <c r="E524" s="4">
        <f t="shared" si="195"/>
        <v>3.4835691247219156</v>
      </c>
      <c r="F524" s="4">
        <f t="shared" si="196"/>
        <v>3.1887759168940084</v>
      </c>
      <c r="G524" s="11">
        <v>2.1809065579627473E-2</v>
      </c>
      <c r="H524" s="7">
        <f t="shared" si="197"/>
        <v>1.0218090655796275</v>
      </c>
      <c r="I524" s="5">
        <f t="shared" si="198"/>
        <v>2.5960841348506225</v>
      </c>
      <c r="J524" s="5">
        <f t="shared" si="199"/>
        <v>3.4092172814554544</v>
      </c>
      <c r="K524" s="5">
        <f t="shared" si="200"/>
        <v>3.1207160166318899</v>
      </c>
      <c r="L524">
        <v>2.99</v>
      </c>
      <c r="M524">
        <v>3.37</v>
      </c>
      <c r="N524">
        <v>2.56</v>
      </c>
      <c r="O524" s="5">
        <f t="shared" si="185"/>
        <v>3.0552091060830864</v>
      </c>
      <c r="P524" s="5">
        <f t="shared" si="186"/>
        <v>3.4434965510033448</v>
      </c>
      <c r="Q524" s="5">
        <f t="shared" si="187"/>
        <v>2.6158312078838466</v>
      </c>
      <c r="R524" s="6">
        <f t="shared" si="188"/>
        <v>0.32730983879595865</v>
      </c>
      <c r="S524" s="6">
        <f t="shared" si="189"/>
        <v>0.29040249792282385</v>
      </c>
      <c r="T524" s="6">
        <f t="shared" si="190"/>
        <v>0.38228766328121733</v>
      </c>
      <c r="U524">
        <f t="shared" si="191"/>
        <v>1.1517346298069973</v>
      </c>
      <c r="V524">
        <f t="shared" si="192"/>
        <v>0.98849669052518951</v>
      </c>
      <c r="W524">
        <f t="shared" si="193"/>
        <v>0.82032456216985217</v>
      </c>
      <c r="X524" t="s">
        <v>97</v>
      </c>
      <c r="Y524" t="s">
        <v>314</v>
      </c>
      <c r="Z524" t="s">
        <v>27</v>
      </c>
      <c r="AA524" s="8" t="s">
        <v>432</v>
      </c>
      <c r="AB524" s="8" t="s">
        <v>421</v>
      </c>
      <c r="AC524" t="s">
        <v>462</v>
      </c>
      <c r="AD524" s="8" t="s">
        <v>422</v>
      </c>
    </row>
    <row r="525" spans="1:30" x14ac:dyDescent="0.25">
      <c r="A525" s="9">
        <v>0.79805942578859135</v>
      </c>
      <c r="B525" s="9">
        <v>8.0577118595086136E-2</v>
      </c>
      <c r="C525" s="9">
        <v>1.556775708141653E-2</v>
      </c>
      <c r="D525" s="3">
        <f t="shared" si="194"/>
        <v>1.2530395202235272</v>
      </c>
      <c r="E525" s="4">
        <f t="shared" si="195"/>
        <v>12.410471079577464</v>
      </c>
      <c r="F525" s="4">
        <f t="shared" si="196"/>
        <v>64.235329133810509</v>
      </c>
      <c r="G525" s="11">
        <v>2.4969379926419899E-2</v>
      </c>
      <c r="H525" s="7">
        <f t="shared" si="197"/>
        <v>1.0249693799264199</v>
      </c>
      <c r="I525" s="5">
        <f t="shared" si="198"/>
        <v>1.2225141011661049</v>
      </c>
      <c r="J525" s="5">
        <f t="shared" si="199"/>
        <v>12.108138372356432</v>
      </c>
      <c r="K525" s="5">
        <f t="shared" si="200"/>
        <v>62.670485959709168</v>
      </c>
      <c r="L525">
        <v>1.81</v>
      </c>
      <c r="M525">
        <v>3.72</v>
      </c>
      <c r="N525">
        <v>4.91</v>
      </c>
      <c r="O525" s="5">
        <f t="shared" si="185"/>
        <v>1.8551945776668202</v>
      </c>
      <c r="P525" s="5">
        <f t="shared" si="186"/>
        <v>3.812886093326282</v>
      </c>
      <c r="Q525" s="5">
        <f t="shared" si="187"/>
        <v>5.0325996554387222</v>
      </c>
      <c r="R525" s="6">
        <f t="shared" si="188"/>
        <v>0.53902701745584392</v>
      </c>
      <c r="S525" s="6">
        <f t="shared" si="189"/>
        <v>0.26226852193416061</v>
      </c>
      <c r="T525" s="6">
        <f t="shared" si="190"/>
        <v>0.19870446060999539</v>
      </c>
      <c r="U525">
        <f t="shared" si="191"/>
        <v>1.4805555193788906</v>
      </c>
      <c r="V525">
        <f t="shared" si="192"/>
        <v>0.30723137493150654</v>
      </c>
      <c r="W525">
        <f t="shared" si="193"/>
        <v>7.8346288923890547E-2</v>
      </c>
      <c r="X525" t="s">
        <v>95</v>
      </c>
      <c r="Y525" t="s">
        <v>98</v>
      </c>
      <c r="Z525" t="s">
        <v>27</v>
      </c>
      <c r="AA525" s="8" t="s">
        <v>430</v>
      </c>
      <c r="AB525" s="8" t="s">
        <v>426</v>
      </c>
      <c r="AC525" t="s">
        <v>462</v>
      </c>
      <c r="AD525" s="8" t="s">
        <v>422</v>
      </c>
    </row>
    <row r="526" spans="1:30" x14ac:dyDescent="0.25">
      <c r="A526" s="9">
        <v>0.49094190509024843</v>
      </c>
      <c r="B526" s="9">
        <v>0.22496053199058486</v>
      </c>
      <c r="C526" s="9">
        <v>0.26648016580605405</v>
      </c>
      <c r="D526" s="3">
        <f t="shared" si="194"/>
        <v>2.0369008830406785</v>
      </c>
      <c r="E526" s="4">
        <f t="shared" si="195"/>
        <v>4.445224196224129</v>
      </c>
      <c r="F526" s="4">
        <f t="shared" si="196"/>
        <v>3.7526245038732315</v>
      </c>
      <c r="G526" s="11">
        <v>2.7970386697484084E-2</v>
      </c>
      <c r="H526" s="7">
        <f t="shared" si="197"/>
        <v>1.0279703866974841</v>
      </c>
      <c r="I526" s="5">
        <f t="shared" si="198"/>
        <v>1.9814781723280392</v>
      </c>
      <c r="J526" s="5">
        <f t="shared" si="199"/>
        <v>4.3242726188884761</v>
      </c>
      <c r="K526" s="5">
        <f t="shared" si="200"/>
        <v>3.650518100943672</v>
      </c>
      <c r="L526">
        <v>2.04</v>
      </c>
      <c r="M526">
        <v>3.66</v>
      </c>
      <c r="N526">
        <v>3.78</v>
      </c>
      <c r="O526" s="5">
        <f t="shared" si="185"/>
        <v>2.0970595888628676</v>
      </c>
      <c r="P526" s="5">
        <f t="shared" si="186"/>
        <v>3.7623716153127917</v>
      </c>
      <c r="Q526" s="5">
        <f t="shared" si="187"/>
        <v>3.8857280617164895</v>
      </c>
      <c r="R526" s="6">
        <f t="shared" si="188"/>
        <v>0.47685817098895644</v>
      </c>
      <c r="S526" s="6">
        <f t="shared" si="189"/>
        <v>0.2657898002233528</v>
      </c>
      <c r="T526" s="6">
        <f t="shared" si="190"/>
        <v>0.25735202878769081</v>
      </c>
      <c r="U526">
        <f t="shared" si="191"/>
        <v>1.0295344296441094</v>
      </c>
      <c r="V526">
        <f t="shared" si="192"/>
        <v>0.8463851201270417</v>
      </c>
      <c r="W526">
        <f t="shared" si="193"/>
        <v>1.0354694581634472</v>
      </c>
      <c r="X526" t="s">
        <v>101</v>
      </c>
      <c r="Y526" t="s">
        <v>25</v>
      </c>
      <c r="Z526" t="s">
        <v>28</v>
      </c>
      <c r="AA526" s="8" t="s">
        <v>430</v>
      </c>
      <c r="AB526" s="8" t="s">
        <v>32</v>
      </c>
      <c r="AC526" t="s">
        <v>462</v>
      </c>
      <c r="AD526" s="8" t="s">
        <v>422</v>
      </c>
    </row>
    <row r="527" spans="1:30" x14ac:dyDescent="0.25">
      <c r="A527" s="9">
        <v>0.64568192877338315</v>
      </c>
      <c r="B527" s="9">
        <v>0.23693638776799608</v>
      </c>
      <c r="C527" s="9">
        <v>0.11453427372748415</v>
      </c>
      <c r="D527" s="3">
        <f t="shared" si="194"/>
        <v>1.5487501747179497</v>
      </c>
      <c r="E527" s="4">
        <f t="shared" si="195"/>
        <v>4.2205421017019233</v>
      </c>
      <c r="F527" s="4">
        <f t="shared" si="196"/>
        <v>8.7310109668948428</v>
      </c>
      <c r="G527" s="11">
        <v>2.9557993328201304E-2</v>
      </c>
      <c r="H527" s="7">
        <f t="shared" si="197"/>
        <v>1.0295579933282013</v>
      </c>
      <c r="I527" s="5">
        <f t="shared" si="198"/>
        <v>1.5042864848354793</v>
      </c>
      <c r="J527" s="5">
        <f t="shared" si="199"/>
        <v>4.0993728658823629</v>
      </c>
      <c r="K527" s="5">
        <f t="shared" si="200"/>
        <v>8.4803488715293582</v>
      </c>
      <c r="L527">
        <v>1.92</v>
      </c>
      <c r="M527">
        <v>3.6</v>
      </c>
      <c r="N527">
        <v>4.33</v>
      </c>
      <c r="O527" s="5">
        <f t="shared" si="185"/>
        <v>1.9767513471901463</v>
      </c>
      <c r="P527" s="5">
        <f t="shared" si="186"/>
        <v>3.706408775981525</v>
      </c>
      <c r="Q527" s="5">
        <f t="shared" si="187"/>
        <v>4.4579861111111114</v>
      </c>
      <c r="R527" s="6">
        <f t="shared" si="188"/>
        <v>0.50588052028974217</v>
      </c>
      <c r="S527" s="6">
        <f t="shared" si="189"/>
        <v>0.2698029441545291</v>
      </c>
      <c r="T527" s="6">
        <f t="shared" si="190"/>
        <v>0.22431653555572861</v>
      </c>
      <c r="U527">
        <f t="shared" si="191"/>
        <v>1.2763526225591173</v>
      </c>
      <c r="V527">
        <f t="shared" si="192"/>
        <v>0.87818310697266222</v>
      </c>
      <c r="W527">
        <f t="shared" si="193"/>
        <v>0.51059220152332263</v>
      </c>
      <c r="X527" t="s">
        <v>22</v>
      </c>
      <c r="Y527" t="s">
        <v>61</v>
      </c>
      <c r="Z527" t="s">
        <v>28</v>
      </c>
      <c r="AA527" s="8" t="s">
        <v>430</v>
      </c>
      <c r="AB527" s="8" t="s">
        <v>32</v>
      </c>
      <c r="AC527" t="s">
        <v>462</v>
      </c>
      <c r="AD527" s="8" t="s">
        <v>423</v>
      </c>
    </row>
    <row r="528" spans="1:30" x14ac:dyDescent="0.25">
      <c r="A528" s="9">
        <v>0.492243274265248</v>
      </c>
      <c r="B528" s="9">
        <v>0.26308403801108626</v>
      </c>
      <c r="C528" s="9">
        <v>0.23208723209518492</v>
      </c>
      <c r="D528" s="3">
        <f t="shared" si="194"/>
        <v>2.0315158221159249</v>
      </c>
      <c r="E528" s="4">
        <f t="shared" si="195"/>
        <v>3.8010667905206033</v>
      </c>
      <c r="F528" s="4">
        <f t="shared" si="196"/>
        <v>4.3087247453141861</v>
      </c>
      <c r="G528" s="11">
        <v>2.7013206957344993E-2</v>
      </c>
      <c r="H528" s="7">
        <f t="shared" si="197"/>
        <v>1.027013206957345</v>
      </c>
      <c r="I528" s="5">
        <f t="shared" si="198"/>
        <v>1.9780814972521574</v>
      </c>
      <c r="J528" s="5">
        <f t="shared" si="199"/>
        <v>3.7010885203528576</v>
      </c>
      <c r="K528" s="5">
        <f t="shared" si="200"/>
        <v>4.1953937068436753</v>
      </c>
      <c r="L528">
        <v>3.13</v>
      </c>
      <c r="M528">
        <v>3.48</v>
      </c>
      <c r="N528">
        <v>2.38</v>
      </c>
      <c r="O528" s="5">
        <f t="shared" si="185"/>
        <v>3.2145513377764896</v>
      </c>
      <c r="P528" s="5">
        <f t="shared" si="186"/>
        <v>3.5740059602115606</v>
      </c>
      <c r="Q528" s="5">
        <f t="shared" si="187"/>
        <v>2.4442914325584808</v>
      </c>
      <c r="R528" s="6">
        <f t="shared" si="188"/>
        <v>0.31108540350508185</v>
      </c>
      <c r="S528" s="6">
        <f t="shared" si="189"/>
        <v>0.27979807843991555</v>
      </c>
      <c r="T528" s="6">
        <f t="shared" si="190"/>
        <v>0.40911651805500265</v>
      </c>
      <c r="U528">
        <f t="shared" si="191"/>
        <v>1.5823412758008326</v>
      </c>
      <c r="V528">
        <f t="shared" si="192"/>
        <v>0.94026391988814706</v>
      </c>
      <c r="W528">
        <f t="shared" si="193"/>
        <v>0.56728883301647215</v>
      </c>
      <c r="X528" t="s">
        <v>105</v>
      </c>
      <c r="Y528" t="s">
        <v>63</v>
      </c>
      <c r="Z528" t="s">
        <v>28</v>
      </c>
      <c r="AA528" s="8" t="s">
        <v>432</v>
      </c>
      <c r="AB528" s="8" t="s">
        <v>421</v>
      </c>
      <c r="AC528" t="s">
        <v>462</v>
      </c>
      <c r="AD528" s="32" t="s">
        <v>421</v>
      </c>
    </row>
    <row r="529" spans="1:30" x14ac:dyDescent="0.25">
      <c r="A529" s="9">
        <v>0.30341457174722652</v>
      </c>
      <c r="B529" s="9">
        <v>0.23199420693046208</v>
      </c>
      <c r="C529" s="9">
        <v>0.42332553969222725</v>
      </c>
      <c r="D529" s="3">
        <f t="shared" si="194"/>
        <v>3.2958206134974164</v>
      </c>
      <c r="E529" s="4">
        <f t="shared" si="195"/>
        <v>4.3104524601329377</v>
      </c>
      <c r="F529" s="4">
        <f t="shared" si="196"/>
        <v>2.3622482138144454</v>
      </c>
      <c r="G529" s="11">
        <v>2.7949062431821048E-2</v>
      </c>
      <c r="H529" s="7">
        <f t="shared" si="197"/>
        <v>1.027949062431821</v>
      </c>
      <c r="I529" s="5">
        <f t="shared" si="198"/>
        <v>3.2062100486773999</v>
      </c>
      <c r="J529" s="5">
        <f t="shared" si="199"/>
        <v>4.1932549166742676</v>
      </c>
      <c r="K529" s="5">
        <f t="shared" si="200"/>
        <v>2.298020690077843</v>
      </c>
      <c r="L529">
        <v>3.25</v>
      </c>
      <c r="M529">
        <v>3.48</v>
      </c>
      <c r="N529">
        <v>2.31</v>
      </c>
      <c r="O529" s="5">
        <f t="shared" si="185"/>
        <v>3.3408344529034184</v>
      </c>
      <c r="P529" s="5">
        <f t="shared" si="186"/>
        <v>3.5772627372627372</v>
      </c>
      <c r="Q529" s="5">
        <f t="shared" si="187"/>
        <v>2.3745623342175066</v>
      </c>
      <c r="R529" s="6">
        <f t="shared" si="188"/>
        <v>0.29932641503111002</v>
      </c>
      <c r="S529" s="6">
        <f t="shared" si="189"/>
        <v>0.27954334737100794</v>
      </c>
      <c r="T529" s="6">
        <f t="shared" si="190"/>
        <v>0.42113023759788204</v>
      </c>
      <c r="U529">
        <f t="shared" si="191"/>
        <v>1.0136578548060704</v>
      </c>
      <c r="V529">
        <f t="shared" si="192"/>
        <v>0.82990423171316263</v>
      </c>
      <c r="W529">
        <f t="shared" si="193"/>
        <v>1.0052128816654611</v>
      </c>
      <c r="X529" t="s">
        <v>26</v>
      </c>
      <c r="Y529" t="s">
        <v>23</v>
      </c>
      <c r="Z529" t="s">
        <v>28</v>
      </c>
      <c r="AA529" s="8" t="s">
        <v>431</v>
      </c>
      <c r="AB529" s="8" t="s">
        <v>29</v>
      </c>
      <c r="AC529" t="s">
        <v>462</v>
      </c>
      <c r="AD529" s="8" t="s">
        <v>34</v>
      </c>
    </row>
    <row r="530" spans="1:30" x14ac:dyDescent="0.25">
      <c r="A530" s="9">
        <v>0.27662312946230067</v>
      </c>
      <c r="B530" s="9">
        <v>0.21473959246617436</v>
      </c>
      <c r="C530" s="9">
        <v>0.46126036842945922</v>
      </c>
      <c r="D530" s="3">
        <f t="shared" si="194"/>
        <v>3.6150267041797894</v>
      </c>
      <c r="E530" s="4">
        <f t="shared" si="195"/>
        <v>4.6568031005158925</v>
      </c>
      <c r="F530" s="4">
        <f t="shared" si="196"/>
        <v>2.1679729463966089</v>
      </c>
      <c r="G530" s="11">
        <v>2.3545859239910261E-2</v>
      </c>
      <c r="H530" s="7">
        <f t="shared" si="197"/>
        <v>1.0235458592399103</v>
      </c>
      <c r="I530" s="5">
        <f t="shared" si="198"/>
        <v>3.5318658871467905</v>
      </c>
      <c r="J530" s="5">
        <f t="shared" si="199"/>
        <v>4.5496770452220439</v>
      </c>
      <c r="K530" s="5">
        <f t="shared" si="200"/>
        <v>2.1181004513139796</v>
      </c>
      <c r="L530">
        <v>3.5</v>
      </c>
      <c r="M530">
        <v>3.53</v>
      </c>
      <c r="N530">
        <v>2.2000000000000002</v>
      </c>
      <c r="O530" s="5">
        <f t="shared" si="185"/>
        <v>3.5824105073396861</v>
      </c>
      <c r="P530" s="5">
        <f t="shared" si="186"/>
        <v>3.6131168831168829</v>
      </c>
      <c r="Q530" s="5">
        <f t="shared" si="187"/>
        <v>2.2518008903278028</v>
      </c>
      <c r="R530" s="6">
        <f t="shared" si="188"/>
        <v>0.27914165558391141</v>
      </c>
      <c r="S530" s="6">
        <f t="shared" si="189"/>
        <v>0.27676934689622951</v>
      </c>
      <c r="T530" s="6">
        <f t="shared" si="190"/>
        <v>0.44408899751985903</v>
      </c>
      <c r="U530">
        <f t="shared" si="191"/>
        <v>0.99097760555893211</v>
      </c>
      <c r="V530">
        <f t="shared" si="192"/>
        <v>0.77587924701317357</v>
      </c>
      <c r="W530">
        <f t="shared" si="193"/>
        <v>1.0386665083023865</v>
      </c>
      <c r="X530" t="s">
        <v>320</v>
      </c>
      <c r="Y530" t="s">
        <v>323</v>
      </c>
      <c r="Z530" t="s">
        <v>412</v>
      </c>
      <c r="AA530" s="8" t="s">
        <v>431</v>
      </c>
      <c r="AB530" s="8" t="s">
        <v>29</v>
      </c>
      <c r="AC530" t="s">
        <v>462</v>
      </c>
      <c r="AD530" s="8" t="s">
        <v>428</v>
      </c>
    </row>
    <row r="531" spans="1:30" x14ac:dyDescent="0.25">
      <c r="A531" s="9">
        <v>0.57154570689396667</v>
      </c>
      <c r="B531" s="9">
        <v>0.27863952643505918</v>
      </c>
      <c r="C531" s="9">
        <v>0.14583979374801168</v>
      </c>
      <c r="D531" s="3">
        <f t="shared" si="194"/>
        <v>1.7496413461566256</v>
      </c>
      <c r="E531" s="4">
        <f t="shared" si="195"/>
        <v>3.5888662774951419</v>
      </c>
      <c r="F531" s="4">
        <f t="shared" si="196"/>
        <v>6.8568390992642474</v>
      </c>
      <c r="G531" s="11">
        <v>2.1645820031057639E-2</v>
      </c>
      <c r="H531" s="7">
        <f t="shared" si="197"/>
        <v>1.0216458200310576</v>
      </c>
      <c r="I531" s="5">
        <f t="shared" si="198"/>
        <v>1.7125713352435947</v>
      </c>
      <c r="J531" s="5">
        <f t="shared" si="199"/>
        <v>3.5128282298321758</v>
      </c>
      <c r="K531" s="5">
        <f t="shared" si="200"/>
        <v>6.7115618395578638</v>
      </c>
      <c r="L531">
        <v>2.54</v>
      </c>
      <c r="M531">
        <v>3.18</v>
      </c>
      <c r="N531">
        <v>3.19</v>
      </c>
      <c r="O531" s="5">
        <f t="shared" si="185"/>
        <v>2.5949803828788864</v>
      </c>
      <c r="P531" s="5">
        <f t="shared" si="186"/>
        <v>3.2488337076987635</v>
      </c>
      <c r="Q531" s="5">
        <f t="shared" si="187"/>
        <v>3.2590501658990738</v>
      </c>
      <c r="R531" s="6">
        <f t="shared" si="188"/>
        <v>0.3853593678772223</v>
      </c>
      <c r="S531" s="6">
        <f t="shared" si="189"/>
        <v>0.30780276553715241</v>
      </c>
      <c r="T531" s="6">
        <f t="shared" si="190"/>
        <v>0.30683786658562529</v>
      </c>
      <c r="U531">
        <f t="shared" si="191"/>
        <v>1.4831498973084893</v>
      </c>
      <c r="V531">
        <f t="shared" si="192"/>
        <v>0.90525348577944087</v>
      </c>
      <c r="W531">
        <f t="shared" si="193"/>
        <v>0.47529920400914416</v>
      </c>
      <c r="X531" t="s">
        <v>109</v>
      </c>
      <c r="Y531" t="s">
        <v>319</v>
      </c>
      <c r="Z531" t="s">
        <v>412</v>
      </c>
      <c r="AA531" s="8" t="s">
        <v>432</v>
      </c>
      <c r="AB531" s="8" t="s">
        <v>421</v>
      </c>
      <c r="AC531" t="s">
        <v>462</v>
      </c>
      <c r="AD531" s="8" t="s">
        <v>31</v>
      </c>
    </row>
    <row r="532" spans="1:30" x14ac:dyDescent="0.25">
      <c r="A532" s="9">
        <v>0.47310012304117455</v>
      </c>
      <c r="B532" s="9">
        <v>0.27980857385782948</v>
      </c>
      <c r="C532" s="9">
        <v>0.23482536924535241</v>
      </c>
      <c r="D532" s="3">
        <f t="shared" si="194"/>
        <v>2.1137174802910983</v>
      </c>
      <c r="E532" s="4">
        <f t="shared" si="195"/>
        <v>3.5738719018242064</v>
      </c>
      <c r="F532" s="4">
        <f t="shared" si="196"/>
        <v>4.2584836690075454</v>
      </c>
      <c r="G532" s="11">
        <v>2.4231192759111453E-2</v>
      </c>
      <c r="H532" s="7">
        <f t="shared" si="197"/>
        <v>1.0242311927591115</v>
      </c>
      <c r="I532" s="5">
        <f t="shared" si="198"/>
        <v>2.0637112941240239</v>
      </c>
      <c r="J532" s="5">
        <f t="shared" si="199"/>
        <v>3.4893214804333184</v>
      </c>
      <c r="K532" s="5">
        <f t="shared" si="200"/>
        <v>4.1577367484150587</v>
      </c>
      <c r="L532">
        <v>1.35</v>
      </c>
      <c r="M532">
        <v>5.91</v>
      </c>
      <c r="N532">
        <v>8.75</v>
      </c>
      <c r="O532" s="5">
        <f t="shared" si="185"/>
        <v>1.3827121102248006</v>
      </c>
      <c r="P532" s="5">
        <f t="shared" si="186"/>
        <v>6.0532063492063486</v>
      </c>
      <c r="Q532" s="5">
        <f t="shared" si="187"/>
        <v>8.9620229366422244</v>
      </c>
      <c r="R532" s="6">
        <f t="shared" si="188"/>
        <v>0.72321634605299046</v>
      </c>
      <c r="S532" s="6">
        <f t="shared" si="189"/>
        <v>0.16520170341311965</v>
      </c>
      <c r="T532" s="6">
        <f t="shared" si="190"/>
        <v>0.11158195053388997</v>
      </c>
      <c r="U532">
        <f t="shared" si="191"/>
        <v>0.65416126947787512</v>
      </c>
      <c r="V532">
        <f t="shared" si="192"/>
        <v>1.6937390358385871</v>
      </c>
      <c r="W532">
        <f t="shared" si="193"/>
        <v>2.1045103452823284</v>
      </c>
      <c r="X532" t="s">
        <v>111</v>
      </c>
      <c r="Y532" t="s">
        <v>325</v>
      </c>
      <c r="Z532" t="s">
        <v>412</v>
      </c>
      <c r="AA532" s="8" t="s">
        <v>432</v>
      </c>
      <c r="AB532" s="8" t="s">
        <v>421</v>
      </c>
      <c r="AC532" t="s">
        <v>462</v>
      </c>
      <c r="AD532" s="8" t="s">
        <v>427</v>
      </c>
    </row>
    <row r="533" spans="1:30" x14ac:dyDescent="0.25">
      <c r="A533" s="9">
        <v>0.15905953788977861</v>
      </c>
      <c r="B533" s="9">
        <v>0.25117507974312808</v>
      </c>
      <c r="C533" s="9">
        <v>0.52015855303364522</v>
      </c>
      <c r="D533" s="3">
        <f t="shared" si="194"/>
        <v>6.2869540127355128</v>
      </c>
      <c r="E533" s="4">
        <f t="shared" si="195"/>
        <v>3.9812866826704334</v>
      </c>
      <c r="F533" s="4">
        <f t="shared" si="196"/>
        <v>1.9224907370413216</v>
      </c>
      <c r="G533" s="11">
        <v>2.1877863983127188E-2</v>
      </c>
      <c r="H533" s="7">
        <f t="shared" si="197"/>
        <v>1.0218778639831272</v>
      </c>
      <c r="I533" s="5">
        <f t="shared" si="198"/>
        <v>6.1523536562675947</v>
      </c>
      <c r="J533" s="5">
        <f t="shared" si="199"/>
        <v>3.8960494428874042</v>
      </c>
      <c r="K533" s="5">
        <f t="shared" si="200"/>
        <v>1.8813312283209072</v>
      </c>
      <c r="L533">
        <v>2.85</v>
      </c>
      <c r="M533">
        <v>3.51</v>
      </c>
      <c r="N533">
        <v>2.59</v>
      </c>
      <c r="O533" s="5">
        <f t="shared" si="185"/>
        <v>2.9123519123519124</v>
      </c>
      <c r="P533" s="5">
        <f t="shared" si="186"/>
        <v>3.5867913025807763</v>
      </c>
      <c r="Q533" s="5">
        <f t="shared" si="187"/>
        <v>2.6466636677162994</v>
      </c>
      <c r="R533" s="6">
        <f t="shared" si="188"/>
        <v>0.34336509807032056</v>
      </c>
      <c r="S533" s="6">
        <f t="shared" si="189"/>
        <v>0.27880072065538847</v>
      </c>
      <c r="T533" s="6">
        <f t="shared" si="190"/>
        <v>0.37783418127429097</v>
      </c>
      <c r="U533">
        <f t="shared" si="191"/>
        <v>0.46323734935110827</v>
      </c>
      <c r="V533">
        <f t="shared" si="192"/>
        <v>0.90091259144768476</v>
      </c>
      <c r="W533">
        <f t="shared" si="193"/>
        <v>1.3766847437660308</v>
      </c>
      <c r="X533" t="s">
        <v>324</v>
      </c>
      <c r="Y533" t="s">
        <v>118</v>
      </c>
      <c r="Z533" t="s">
        <v>412</v>
      </c>
      <c r="AA533" s="8" t="s">
        <v>431</v>
      </c>
      <c r="AB533" s="8" t="s">
        <v>29</v>
      </c>
      <c r="AC533" t="s">
        <v>462</v>
      </c>
      <c r="AD533" s="8" t="s">
        <v>422</v>
      </c>
    </row>
    <row r="534" spans="1:30" x14ac:dyDescent="0.25">
      <c r="A534" s="9">
        <v>0.27852505902913482</v>
      </c>
      <c r="B534" s="9">
        <v>0.31265348505408569</v>
      </c>
      <c r="C534" s="9">
        <v>0.37768238871711213</v>
      </c>
      <c r="D534" s="3">
        <f t="shared" si="194"/>
        <v>3.5903412191554227</v>
      </c>
      <c r="E534" s="4">
        <f t="shared" si="195"/>
        <v>3.1984290846046726</v>
      </c>
      <c r="F534" s="4">
        <f t="shared" si="196"/>
        <v>2.6477273758957556</v>
      </c>
      <c r="G534" s="11">
        <v>2.7974001526010817E-2</v>
      </c>
      <c r="H534" s="7">
        <f t="shared" si="197"/>
        <v>1.0279740015260108</v>
      </c>
      <c r="I534" s="5">
        <f t="shared" si="198"/>
        <v>3.4926381541027487</v>
      </c>
      <c r="J534" s="5">
        <f t="shared" si="199"/>
        <v>3.1113910272600824</v>
      </c>
      <c r="K534" s="5">
        <f t="shared" si="200"/>
        <v>2.5756754275548284</v>
      </c>
      <c r="L534">
        <v>3.2</v>
      </c>
      <c r="M534">
        <v>3.29</v>
      </c>
      <c r="N534">
        <v>2.4300000000000002</v>
      </c>
      <c r="O534" s="5">
        <f t="shared" si="185"/>
        <v>3.2895168048832346</v>
      </c>
      <c r="P534" s="5">
        <f t="shared" si="186"/>
        <v>3.3820344650205758</v>
      </c>
      <c r="Q534" s="5">
        <f t="shared" si="187"/>
        <v>2.4979768237082065</v>
      </c>
      <c r="R534" s="6">
        <f t="shared" si="188"/>
        <v>0.30399601501214896</v>
      </c>
      <c r="S534" s="6">
        <f t="shared" si="189"/>
        <v>0.29568001460148224</v>
      </c>
      <c r="T534" s="6">
        <f t="shared" si="190"/>
        <v>0.40032397038636891</v>
      </c>
      <c r="U534">
        <f t="shared" si="191"/>
        <v>0.91621286225743404</v>
      </c>
      <c r="V534">
        <f t="shared" si="192"/>
        <v>1.0574048620617134</v>
      </c>
      <c r="W534">
        <f t="shared" si="193"/>
        <v>0.94344185373809986</v>
      </c>
      <c r="X534" t="s">
        <v>133</v>
      </c>
      <c r="Y534" t="s">
        <v>65</v>
      </c>
      <c r="Z534" t="s">
        <v>402</v>
      </c>
      <c r="AA534" s="8" t="s">
        <v>432</v>
      </c>
      <c r="AB534" s="8" t="s">
        <v>421</v>
      </c>
      <c r="AC534" t="s">
        <v>462</v>
      </c>
      <c r="AD534" s="8" t="s">
        <v>422</v>
      </c>
    </row>
    <row r="535" spans="1:30" x14ac:dyDescent="0.25">
      <c r="A535" s="9">
        <v>0.28275825869381366</v>
      </c>
      <c r="B535" s="9">
        <v>0.42652799670716446</v>
      </c>
      <c r="C535" s="9">
        <v>0.28006794045742089</v>
      </c>
      <c r="D535" s="3">
        <f t="shared" si="194"/>
        <v>3.536589893499293</v>
      </c>
      <c r="E535" s="4">
        <f t="shared" si="195"/>
        <v>2.3445119844889253</v>
      </c>
      <c r="F535" s="4">
        <f t="shared" si="196"/>
        <v>3.5705621941831338</v>
      </c>
      <c r="G535" s="11">
        <v>2.7936366487621322E-2</v>
      </c>
      <c r="H535" s="7">
        <f t="shared" si="197"/>
        <v>1.0279363664876213</v>
      </c>
      <c r="I535" s="5">
        <f t="shared" si="198"/>
        <v>3.44047550879394</v>
      </c>
      <c r="J535" s="5">
        <f t="shared" si="199"/>
        <v>2.2807948633045649</v>
      </c>
      <c r="K535" s="5">
        <f t="shared" si="200"/>
        <v>3.4735245396400045</v>
      </c>
      <c r="L535">
        <v>2.69</v>
      </c>
      <c r="M535">
        <v>3.13</v>
      </c>
      <c r="N535">
        <v>2.97</v>
      </c>
      <c r="O535" s="5">
        <f t="shared" si="185"/>
        <v>2.7651488258517012</v>
      </c>
      <c r="P535" s="5">
        <f t="shared" si="186"/>
        <v>3.2174408271062545</v>
      </c>
      <c r="Q535" s="5">
        <f t="shared" si="187"/>
        <v>3.0529710084682353</v>
      </c>
      <c r="R535" s="6">
        <f t="shared" si="188"/>
        <v>0.36164418734025544</v>
      </c>
      <c r="S535" s="6">
        <f t="shared" si="189"/>
        <v>0.31080602681958058</v>
      </c>
      <c r="T535" s="6">
        <f t="shared" si="190"/>
        <v>0.32754978584016398</v>
      </c>
      <c r="U535">
        <f t="shared" si="191"/>
        <v>0.78186866702707047</v>
      </c>
      <c r="V535">
        <f t="shared" si="192"/>
        <v>1.3723285905094731</v>
      </c>
      <c r="W535">
        <f t="shared" si="193"/>
        <v>0.85503930261791394</v>
      </c>
      <c r="X535" t="s">
        <v>121</v>
      </c>
      <c r="Y535" t="s">
        <v>124</v>
      </c>
      <c r="Z535" t="s">
        <v>402</v>
      </c>
      <c r="AA535" s="8" t="s">
        <v>432</v>
      </c>
      <c r="AB535" s="8" t="s">
        <v>421</v>
      </c>
      <c r="AC535" t="s">
        <v>462</v>
      </c>
      <c r="AD535" s="8" t="s">
        <v>33</v>
      </c>
    </row>
    <row r="536" spans="1:30" x14ac:dyDescent="0.25">
      <c r="A536" s="9">
        <v>0.61331790732633673</v>
      </c>
      <c r="B536" s="9">
        <v>0.22246476759965728</v>
      </c>
      <c r="C536" s="9">
        <v>0.15763592802605209</v>
      </c>
      <c r="D536" s="3">
        <f t="shared" si="194"/>
        <v>1.6304757908656919</v>
      </c>
      <c r="E536" s="4">
        <f t="shared" si="195"/>
        <v>4.4950938109875365</v>
      </c>
      <c r="F536" s="4">
        <f t="shared" si="196"/>
        <v>6.343731486357175</v>
      </c>
      <c r="G536" s="11">
        <v>2.6987921942980497E-2</v>
      </c>
      <c r="H536" s="7">
        <f t="shared" si="197"/>
        <v>1.0269879219429805</v>
      </c>
      <c r="I536" s="5">
        <f t="shared" si="198"/>
        <v>1.587628983777102</v>
      </c>
      <c r="J536" s="5">
        <f t="shared" si="199"/>
        <v>4.3769685260593638</v>
      </c>
      <c r="K536" s="5">
        <f t="shared" si="200"/>
        <v>6.1770263805589192</v>
      </c>
      <c r="L536">
        <v>2.1</v>
      </c>
      <c r="M536">
        <v>3.46</v>
      </c>
      <c r="N536">
        <v>3.82</v>
      </c>
      <c r="O536" s="5">
        <f t="shared" si="185"/>
        <v>2.1566746360802593</v>
      </c>
      <c r="P536" s="5">
        <f t="shared" si="186"/>
        <v>3.5533782099227125</v>
      </c>
      <c r="Q536" s="5">
        <f t="shared" si="187"/>
        <v>3.9230938618221853</v>
      </c>
      <c r="R536" s="6">
        <f t="shared" si="188"/>
        <v>0.46367680282895746</v>
      </c>
      <c r="S536" s="6">
        <f t="shared" si="189"/>
        <v>0.28142233697711294</v>
      </c>
      <c r="T536" s="6">
        <f t="shared" si="190"/>
        <v>0.25490086019392955</v>
      </c>
      <c r="U536">
        <f t="shared" si="191"/>
        <v>1.3227271745845333</v>
      </c>
      <c r="V536">
        <f t="shared" si="192"/>
        <v>0.79050145766414237</v>
      </c>
      <c r="W536">
        <f t="shared" si="193"/>
        <v>0.61842054164164872</v>
      </c>
      <c r="X536" t="s">
        <v>127</v>
      </c>
      <c r="Y536" t="s">
        <v>122</v>
      </c>
      <c r="Z536" t="s">
        <v>402</v>
      </c>
      <c r="AA536" s="8" t="s">
        <v>430</v>
      </c>
      <c r="AB536" s="8" t="s">
        <v>32</v>
      </c>
      <c r="AC536" t="s">
        <v>462</v>
      </c>
      <c r="AD536" s="8" t="s">
        <v>428</v>
      </c>
    </row>
    <row r="537" spans="1:30" x14ac:dyDescent="0.25">
      <c r="A537" s="9">
        <v>0.16711504694321072</v>
      </c>
      <c r="B537" s="9">
        <v>0.35982130344735719</v>
      </c>
      <c r="C537" s="9">
        <v>0.43635743598900223</v>
      </c>
      <c r="D537" s="3">
        <f t="shared" si="194"/>
        <v>5.9839016192229622</v>
      </c>
      <c r="E537" s="4">
        <f t="shared" si="195"/>
        <v>2.7791572939657883</v>
      </c>
      <c r="F537" s="4">
        <f t="shared" si="196"/>
        <v>2.2916992298607317</v>
      </c>
      <c r="G537" s="11">
        <v>2.8477860798178156E-2</v>
      </c>
      <c r="H537" s="7">
        <f t="shared" si="197"/>
        <v>1.0284778607981782</v>
      </c>
      <c r="I537" s="5">
        <f t="shared" si="198"/>
        <v>5.8182114047442823</v>
      </c>
      <c r="J537" s="5">
        <f t="shared" si="199"/>
        <v>2.7022042961711863</v>
      </c>
      <c r="K537" s="5">
        <f t="shared" si="200"/>
        <v>2.2282436182750658</v>
      </c>
      <c r="L537">
        <v>2.78</v>
      </c>
      <c r="M537">
        <v>3.11</v>
      </c>
      <c r="N537">
        <v>2.88</v>
      </c>
      <c r="O537" s="5">
        <f t="shared" si="185"/>
        <v>2.8591684530189352</v>
      </c>
      <c r="P537" s="5">
        <f t="shared" si="186"/>
        <v>3.1985661470823339</v>
      </c>
      <c r="Q537" s="5">
        <f t="shared" si="187"/>
        <v>2.962016239098753</v>
      </c>
      <c r="R537" s="6">
        <f t="shared" si="188"/>
        <v>0.34975204029833262</v>
      </c>
      <c r="S537" s="6">
        <f t="shared" si="189"/>
        <v>0.31264008746924909</v>
      </c>
      <c r="T537" s="6">
        <f t="shared" si="190"/>
        <v>0.33760787223241828</v>
      </c>
      <c r="U537">
        <f t="shared" si="191"/>
        <v>0.47781007024480648</v>
      </c>
      <c r="V537">
        <f t="shared" si="192"/>
        <v>1.1509122402057566</v>
      </c>
      <c r="W537">
        <f t="shared" si="193"/>
        <v>1.2924978114509191</v>
      </c>
      <c r="X537" t="s">
        <v>129</v>
      </c>
      <c r="Y537" t="s">
        <v>120</v>
      </c>
      <c r="Z537" t="s">
        <v>402</v>
      </c>
      <c r="AA537" s="8" t="s">
        <v>431</v>
      </c>
      <c r="AB537" s="8" t="s">
        <v>33</v>
      </c>
      <c r="AC537" t="s">
        <v>462</v>
      </c>
      <c r="AD537" s="8" t="s">
        <v>32</v>
      </c>
    </row>
    <row r="538" spans="1:30" x14ac:dyDescent="0.25">
      <c r="A538" s="9">
        <v>0.76469379293466511</v>
      </c>
      <c r="B538" s="9">
        <v>0.15489784308098037</v>
      </c>
      <c r="C538" s="9">
        <v>7.3490147449926643E-2</v>
      </c>
      <c r="D538" s="3">
        <f t="shared" si="194"/>
        <v>1.3077129816397493</v>
      </c>
      <c r="E538" s="4">
        <f t="shared" si="195"/>
        <v>6.455867816553142</v>
      </c>
      <c r="F538" s="4">
        <f t="shared" si="196"/>
        <v>13.607266207777872</v>
      </c>
      <c r="G538" s="11">
        <v>2.931598333309271E-2</v>
      </c>
      <c r="H538" s="7">
        <f t="shared" si="197"/>
        <v>1.0293159833330927</v>
      </c>
      <c r="I538" s="5">
        <f t="shared" si="198"/>
        <v>1.2704679639824126</v>
      </c>
      <c r="J538" s="5">
        <f t="shared" si="199"/>
        <v>6.2719980269304587</v>
      </c>
      <c r="K538" s="5">
        <f t="shared" si="200"/>
        <v>13.219717198712226</v>
      </c>
      <c r="L538">
        <v>1.78</v>
      </c>
      <c r="M538">
        <v>3.79</v>
      </c>
      <c r="N538">
        <v>4.91</v>
      </c>
      <c r="O538" s="5">
        <f t="shared" si="185"/>
        <v>1.8321824503329049</v>
      </c>
      <c r="P538" s="5">
        <f t="shared" si="186"/>
        <v>3.9011075768324215</v>
      </c>
      <c r="Q538" s="5">
        <f t="shared" si="187"/>
        <v>5.053941478165485</v>
      </c>
      <c r="R538" s="6">
        <f t="shared" si="188"/>
        <v>0.54579717201106337</v>
      </c>
      <c r="S538" s="6">
        <f t="shared" si="189"/>
        <v>0.25633745809490571</v>
      </c>
      <c r="T538" s="6">
        <f t="shared" si="190"/>
        <v>0.19786536989403111</v>
      </c>
      <c r="U538">
        <f t="shared" si="191"/>
        <v>1.4010585472933981</v>
      </c>
      <c r="V538">
        <f t="shared" si="192"/>
        <v>0.60427314927821196</v>
      </c>
      <c r="W538">
        <f t="shared" si="193"/>
        <v>0.37141490443368169</v>
      </c>
      <c r="X538" t="s">
        <v>131</v>
      </c>
      <c r="Y538" t="s">
        <v>126</v>
      </c>
      <c r="Z538" t="s">
        <v>402</v>
      </c>
      <c r="AA538" s="8" t="s">
        <v>430</v>
      </c>
      <c r="AB538" s="8" t="s">
        <v>428</v>
      </c>
      <c r="AC538" t="s">
        <v>462</v>
      </c>
      <c r="AD538" s="8" t="s">
        <v>34</v>
      </c>
    </row>
    <row r="539" spans="1:30" x14ac:dyDescent="0.25">
      <c r="A539" s="9">
        <v>0.37117169174938636</v>
      </c>
      <c r="B539" s="9">
        <v>0.4125949082352986</v>
      </c>
      <c r="C539" s="9">
        <v>0.21068645474633235</v>
      </c>
      <c r="D539" s="3">
        <f t="shared" si="194"/>
        <v>2.6941709786294696</v>
      </c>
      <c r="E539" s="4">
        <f t="shared" si="195"/>
        <v>2.4236847814653846</v>
      </c>
      <c r="F539" s="4">
        <f t="shared" si="196"/>
        <v>4.7463896110644868</v>
      </c>
      <c r="G539" s="11">
        <v>2.8805294335381149E-2</v>
      </c>
      <c r="H539" s="7">
        <f t="shared" si="197"/>
        <v>1.0288052943353811</v>
      </c>
      <c r="I539" s="5">
        <f t="shared" si="198"/>
        <v>2.6187374748785017</v>
      </c>
      <c r="J539" s="5">
        <f t="shared" si="199"/>
        <v>2.3558245615669291</v>
      </c>
      <c r="K539" s="5">
        <f t="shared" si="200"/>
        <v>4.6134964868456505</v>
      </c>
      <c r="L539">
        <v>1.82</v>
      </c>
      <c r="M539">
        <v>3.59</v>
      </c>
      <c r="N539">
        <v>4.9800000000000004</v>
      </c>
      <c r="O539" s="5">
        <f t="shared" si="185"/>
        <v>1.8724256356903937</v>
      </c>
      <c r="P539" s="5">
        <f t="shared" si="186"/>
        <v>3.693411006664018</v>
      </c>
      <c r="Q539" s="5">
        <f t="shared" si="187"/>
        <v>5.1234503657901982</v>
      </c>
      <c r="R539" s="6">
        <f t="shared" si="188"/>
        <v>0.53406660373525794</v>
      </c>
      <c r="S539" s="6">
        <f t="shared" si="189"/>
        <v>0.27075242863458765</v>
      </c>
      <c r="T539" s="6">
        <f t="shared" si="190"/>
        <v>0.19518096763015452</v>
      </c>
      <c r="U539">
        <f t="shared" si="191"/>
        <v>0.69499139087412354</v>
      </c>
      <c r="V539">
        <f t="shared" si="192"/>
        <v>1.5238825753697822</v>
      </c>
      <c r="W539">
        <f t="shared" si="193"/>
        <v>1.0794415936371367</v>
      </c>
      <c r="X539" t="s">
        <v>119</v>
      </c>
      <c r="Y539" t="s">
        <v>132</v>
      </c>
      <c r="Z539" t="s">
        <v>402</v>
      </c>
      <c r="AA539" s="8" t="s">
        <v>430</v>
      </c>
      <c r="AB539" s="8" t="s">
        <v>424</v>
      </c>
      <c r="AC539" t="s">
        <v>462</v>
      </c>
      <c r="AD539" s="8" t="s">
        <v>426</v>
      </c>
    </row>
    <row r="540" spans="1:30" x14ac:dyDescent="0.25">
      <c r="A540" s="9">
        <v>0.49193965065364487</v>
      </c>
      <c r="B540" s="9">
        <v>0.28605171726360201</v>
      </c>
      <c r="C540" s="9">
        <v>0.21244543407519598</v>
      </c>
      <c r="D540" s="3">
        <f t="shared" si="194"/>
        <v>2.0327696673185227</v>
      </c>
      <c r="E540" s="4">
        <f t="shared" si="195"/>
        <v>3.4958713395119432</v>
      </c>
      <c r="F540" s="4">
        <f t="shared" si="196"/>
        <v>4.7070910436514524</v>
      </c>
      <c r="G540" s="11">
        <v>2.7985767269866901E-2</v>
      </c>
      <c r="H540" s="7">
        <f t="shared" si="197"/>
        <v>1.0279857672698669</v>
      </c>
      <c r="I540" s="5">
        <f t="shared" si="198"/>
        <v>1.9774297777654735</v>
      </c>
      <c r="J540" s="5">
        <f t="shared" si="199"/>
        <v>3.4007001369253458</v>
      </c>
      <c r="K540" s="5">
        <f t="shared" si="200"/>
        <v>4.578945733998423</v>
      </c>
      <c r="L540">
        <v>2.3199999999999998</v>
      </c>
      <c r="M540">
        <v>3.18</v>
      </c>
      <c r="N540">
        <v>3.54</v>
      </c>
      <c r="O540" s="5">
        <f t="shared" si="185"/>
        <v>2.3849269800660911</v>
      </c>
      <c r="P540" s="5">
        <f t="shared" si="186"/>
        <v>3.2689947399181771</v>
      </c>
      <c r="Q540" s="5">
        <f t="shared" si="187"/>
        <v>3.6390696161353291</v>
      </c>
      <c r="R540" s="6">
        <f t="shared" si="188"/>
        <v>0.41930004916640595</v>
      </c>
      <c r="S540" s="6">
        <f t="shared" si="189"/>
        <v>0.30590443838555398</v>
      </c>
      <c r="T540" s="6">
        <f t="shared" si="190"/>
        <v>0.27479551244804001</v>
      </c>
      <c r="U540">
        <f t="shared" si="191"/>
        <v>1.1732401454081651</v>
      </c>
      <c r="V540">
        <f t="shared" si="192"/>
        <v>0.93510155907927661</v>
      </c>
      <c r="W540">
        <f t="shared" si="193"/>
        <v>0.77310372422972662</v>
      </c>
      <c r="X540" t="s">
        <v>64</v>
      </c>
      <c r="Y540" t="s">
        <v>128</v>
      </c>
      <c r="Z540" t="s">
        <v>402</v>
      </c>
      <c r="AA540" s="8" t="s">
        <v>432</v>
      </c>
      <c r="AB540" s="8" t="s">
        <v>421</v>
      </c>
      <c r="AC540" t="s">
        <v>462</v>
      </c>
      <c r="AD540" s="8" t="s">
        <v>29</v>
      </c>
    </row>
    <row r="541" spans="1:30" x14ac:dyDescent="0.25">
      <c r="A541" s="9">
        <v>0.46877674879218356</v>
      </c>
      <c r="B541" s="9">
        <v>0.25122323257470197</v>
      </c>
      <c r="C541" s="9">
        <v>0.26330147635596823</v>
      </c>
      <c r="D541" s="3">
        <f t="shared" si="194"/>
        <v>2.1332116035544169</v>
      </c>
      <c r="E541" s="4">
        <f t="shared" si="195"/>
        <v>3.9805235755918673</v>
      </c>
      <c r="F541" s="4">
        <f t="shared" si="196"/>
        <v>3.7979278120266153</v>
      </c>
      <c r="G541" s="11">
        <v>2.7841939735609333E-2</v>
      </c>
      <c r="H541" s="7">
        <f t="shared" si="197"/>
        <v>1.0278419397356093</v>
      </c>
      <c r="I541" s="5">
        <f t="shared" si="198"/>
        <v>2.0754276714016364</v>
      </c>
      <c r="J541" s="5">
        <f t="shared" si="199"/>
        <v>3.8727000929887847</v>
      </c>
      <c r="K541" s="5">
        <f t="shared" si="200"/>
        <v>3.6950504403464528</v>
      </c>
      <c r="L541">
        <v>2.67</v>
      </c>
      <c r="M541">
        <v>3.28</v>
      </c>
      <c r="N541">
        <v>2.87</v>
      </c>
      <c r="O541" s="5">
        <f t="shared" si="185"/>
        <v>2.7443379790940767</v>
      </c>
      <c r="P541" s="5">
        <f t="shared" si="186"/>
        <v>3.3713215623327986</v>
      </c>
      <c r="Q541" s="5">
        <f t="shared" si="187"/>
        <v>2.9499063670411987</v>
      </c>
      <c r="R541" s="6">
        <f t="shared" si="188"/>
        <v>0.3643866053007459</v>
      </c>
      <c r="S541" s="6">
        <f t="shared" si="189"/>
        <v>0.29661958419298523</v>
      </c>
      <c r="T541" s="6">
        <f t="shared" si="190"/>
        <v>0.33899381050626881</v>
      </c>
      <c r="U541">
        <f t="shared" si="191"/>
        <v>1.286481835426633</v>
      </c>
      <c r="V541">
        <f t="shared" si="192"/>
        <v>0.84695430093804025</v>
      </c>
      <c r="W541">
        <f t="shared" si="193"/>
        <v>0.77671470155381839</v>
      </c>
      <c r="X541" t="s">
        <v>135</v>
      </c>
      <c r="Y541" t="s">
        <v>38</v>
      </c>
      <c r="Z541" t="s">
        <v>402</v>
      </c>
      <c r="AA541" s="8" t="s">
        <v>430</v>
      </c>
      <c r="AB541" s="8" t="s">
        <v>32</v>
      </c>
      <c r="AC541" t="s">
        <v>462</v>
      </c>
      <c r="AD541" s="8" t="s">
        <v>440</v>
      </c>
    </row>
    <row r="542" spans="1:30" x14ac:dyDescent="0.25">
      <c r="A542" s="9">
        <v>0.68240608808987446</v>
      </c>
      <c r="B542" s="9">
        <v>0.19913880168279136</v>
      </c>
      <c r="C542" s="9">
        <v>0.11413443216954205</v>
      </c>
      <c r="D542" s="3">
        <f t="shared" si="194"/>
        <v>1.4654031044756706</v>
      </c>
      <c r="E542" s="4">
        <f t="shared" si="195"/>
        <v>5.0216230666733761</v>
      </c>
      <c r="F542" s="4">
        <f t="shared" si="196"/>
        <v>8.7615978893603348</v>
      </c>
      <c r="G542" s="11">
        <v>2.9544243850875951E-2</v>
      </c>
      <c r="H542" s="7">
        <f t="shared" si="197"/>
        <v>1.029544243850876</v>
      </c>
      <c r="I542" s="5">
        <f t="shared" si="198"/>
        <v>1.4233512675419575</v>
      </c>
      <c r="J542" s="5">
        <f t="shared" si="199"/>
        <v>4.8775204141695259</v>
      </c>
      <c r="K542" s="5">
        <f t="shared" si="200"/>
        <v>8.5101713128798817</v>
      </c>
      <c r="L542">
        <v>1.61</v>
      </c>
      <c r="M542">
        <v>3.91</v>
      </c>
      <c r="N542">
        <v>6.55</v>
      </c>
      <c r="O542" s="5">
        <f t="shared" si="185"/>
        <v>1.6575662325999103</v>
      </c>
      <c r="P542" s="5">
        <f t="shared" si="186"/>
        <v>4.0255179934569254</v>
      </c>
      <c r="Q542" s="5">
        <f t="shared" si="187"/>
        <v>6.743514797223237</v>
      </c>
      <c r="R542" s="6">
        <f t="shared" si="188"/>
        <v>0.6032941431435227</v>
      </c>
      <c r="S542" s="6">
        <f t="shared" si="189"/>
        <v>0.24841523541203875</v>
      </c>
      <c r="T542" s="6">
        <f t="shared" si="190"/>
        <v>0.14829062144443841</v>
      </c>
      <c r="U542">
        <f t="shared" si="191"/>
        <v>1.1311332885383758</v>
      </c>
      <c r="V542">
        <f t="shared" si="192"/>
        <v>0.80163682936952685</v>
      </c>
      <c r="W542">
        <f t="shared" si="193"/>
        <v>0.76966723220797884</v>
      </c>
      <c r="X542" t="s">
        <v>37</v>
      </c>
      <c r="Y542" t="s">
        <v>130</v>
      </c>
      <c r="Z542" t="s">
        <v>402</v>
      </c>
      <c r="AA542" s="8" t="s">
        <v>430</v>
      </c>
      <c r="AB542" s="8" t="s">
        <v>32</v>
      </c>
      <c r="AC542" t="s">
        <v>462</v>
      </c>
      <c r="AD542" s="8" t="s">
        <v>465</v>
      </c>
    </row>
    <row r="543" spans="1:30" x14ac:dyDescent="0.25">
      <c r="A543" s="9">
        <v>0.20762397245686298</v>
      </c>
      <c r="B543" s="9">
        <v>0.16925134142954293</v>
      </c>
      <c r="C543" s="9">
        <v>0.55355870998142687</v>
      </c>
      <c r="D543" s="3">
        <f t="shared" si="194"/>
        <v>4.8163995138266857</v>
      </c>
      <c r="E543" s="4">
        <f t="shared" si="195"/>
        <v>5.9083726696268855</v>
      </c>
      <c r="F543" s="4">
        <f t="shared" si="196"/>
        <v>1.8064931180173323</v>
      </c>
      <c r="G543" s="11">
        <v>3.9538976912202095E-2</v>
      </c>
      <c r="H543" s="7">
        <f t="shared" si="197"/>
        <v>1.0395389769122021</v>
      </c>
      <c r="I543" s="5">
        <f t="shared" si="198"/>
        <v>4.6332072397449622</v>
      </c>
      <c r="J543" s="5">
        <f t="shared" si="199"/>
        <v>5.6836470789934586</v>
      </c>
      <c r="K543" s="5">
        <f t="shared" si="200"/>
        <v>1.7377829577715833</v>
      </c>
      <c r="L543">
        <v>2.04</v>
      </c>
      <c r="M543">
        <v>3.77</v>
      </c>
      <c r="N543">
        <v>3.52</v>
      </c>
      <c r="O543" s="5">
        <f t="shared" si="185"/>
        <v>2.1206595129008923</v>
      </c>
      <c r="P543" s="5">
        <f t="shared" si="186"/>
        <v>3.9190619429590021</v>
      </c>
      <c r="Q543" s="5">
        <f t="shared" si="187"/>
        <v>3.6591771987309514</v>
      </c>
      <c r="R543" s="6">
        <f t="shared" si="188"/>
        <v>0.47155141780967946</v>
      </c>
      <c r="S543" s="6">
        <f t="shared" si="189"/>
        <v>0.25516310141425624</v>
      </c>
      <c r="T543" s="6">
        <f t="shared" si="190"/>
        <v>0.27328548077606424</v>
      </c>
      <c r="U543">
        <f t="shared" si="191"/>
        <v>0.44029975229691931</v>
      </c>
      <c r="V543">
        <f t="shared" si="192"/>
        <v>0.66330649099128192</v>
      </c>
      <c r="W543">
        <f t="shared" si="193"/>
        <v>2.0255694097229568</v>
      </c>
      <c r="X543" t="s">
        <v>141</v>
      </c>
      <c r="Y543" t="s">
        <v>144</v>
      </c>
      <c r="Z543" t="s">
        <v>10</v>
      </c>
      <c r="AA543" s="8" t="s">
        <v>431</v>
      </c>
      <c r="AB543" s="8" t="s">
        <v>34</v>
      </c>
      <c r="AC543" t="s">
        <v>462</v>
      </c>
      <c r="AD543" s="8" t="s">
        <v>440</v>
      </c>
    </row>
    <row r="544" spans="1:30" x14ac:dyDescent="0.25">
      <c r="A544" s="9">
        <v>0.4485747921868764</v>
      </c>
      <c r="B544" s="9">
        <v>0.33253273579265974</v>
      </c>
      <c r="C544" s="9">
        <v>0.21111244559543241</v>
      </c>
      <c r="D544" s="3">
        <f t="shared" si="194"/>
        <v>2.2292826467685232</v>
      </c>
      <c r="E544" s="4">
        <f t="shared" si="195"/>
        <v>3.0072227253545298</v>
      </c>
      <c r="F544" s="4">
        <f t="shared" si="196"/>
        <v>4.7368121627294331</v>
      </c>
      <c r="G544" s="11">
        <v>3.9275893210484192E-2</v>
      </c>
      <c r="H544" s="7">
        <f t="shared" si="197"/>
        <v>1.0392758932104842</v>
      </c>
      <c r="I544" s="5">
        <f t="shared" si="198"/>
        <v>2.145034500782967</v>
      </c>
      <c r="J544" s="5">
        <f t="shared" si="199"/>
        <v>2.8935749833133846</v>
      </c>
      <c r="K544" s="5">
        <f t="shared" si="200"/>
        <v>4.5578004778853156</v>
      </c>
      <c r="L544">
        <v>2.5</v>
      </c>
      <c r="M544">
        <v>3.41</v>
      </c>
      <c r="N544">
        <v>2.89</v>
      </c>
      <c r="O544" s="5">
        <f t="shared" si="185"/>
        <v>2.5981897330262105</v>
      </c>
      <c r="P544" s="5">
        <f t="shared" si="186"/>
        <v>3.5439307958477513</v>
      </c>
      <c r="Q544" s="5">
        <f t="shared" si="187"/>
        <v>3.0035073313782994</v>
      </c>
      <c r="R544" s="6">
        <f t="shared" si="188"/>
        <v>0.3848833621689598</v>
      </c>
      <c r="S544" s="6">
        <f t="shared" si="189"/>
        <v>0.28217255290979459</v>
      </c>
      <c r="T544" s="6">
        <f t="shared" si="190"/>
        <v>0.3329440849212455</v>
      </c>
      <c r="U544">
        <f t="shared" si="191"/>
        <v>1.1654824195543083</v>
      </c>
      <c r="V544">
        <f t="shared" si="192"/>
        <v>1.1784730030031108</v>
      </c>
      <c r="W544">
        <f t="shared" si="193"/>
        <v>0.63407777809108368</v>
      </c>
      <c r="X544" t="s">
        <v>450</v>
      </c>
      <c r="Y544" t="s">
        <v>158</v>
      </c>
      <c r="Z544" t="s">
        <v>10</v>
      </c>
      <c r="AA544" s="8" t="s">
        <v>432</v>
      </c>
      <c r="AB544" s="8" t="s">
        <v>421</v>
      </c>
      <c r="AC544" t="s">
        <v>462</v>
      </c>
      <c r="AD544" s="8" t="s">
        <v>440</v>
      </c>
    </row>
    <row r="545" spans="1:30" x14ac:dyDescent="0.25">
      <c r="A545" s="9">
        <v>0.38704304237722198</v>
      </c>
      <c r="B545" s="9">
        <v>0.22690985506336206</v>
      </c>
      <c r="C545" s="9">
        <v>0.35699565476336087</v>
      </c>
      <c r="D545" s="3">
        <f t="shared" si="194"/>
        <v>2.5836919683609105</v>
      </c>
      <c r="E545" s="4">
        <f t="shared" si="195"/>
        <v>4.4070364406198275</v>
      </c>
      <c r="F545" s="4">
        <f t="shared" si="196"/>
        <v>2.8011545425191877</v>
      </c>
      <c r="G545" s="11">
        <v>3.9386416292000348E-2</v>
      </c>
      <c r="H545" s="7">
        <f t="shared" si="197"/>
        <v>1.0393864162920003</v>
      </c>
      <c r="I545" s="5">
        <f t="shared" si="198"/>
        <v>2.4857857750134964</v>
      </c>
      <c r="J545" s="5">
        <f t="shared" si="199"/>
        <v>4.2400365942263143</v>
      </c>
      <c r="K545" s="5">
        <f t="shared" si="200"/>
        <v>2.695007841753672</v>
      </c>
      <c r="L545">
        <v>2.17</v>
      </c>
      <c r="M545">
        <v>3.83</v>
      </c>
      <c r="N545">
        <v>3.15</v>
      </c>
      <c r="O545" s="5">
        <f t="shared" si="185"/>
        <v>2.2554685233536409</v>
      </c>
      <c r="P545" s="5">
        <f t="shared" si="186"/>
        <v>3.9808499743983612</v>
      </c>
      <c r="Q545" s="5">
        <f t="shared" si="187"/>
        <v>3.2740672113198008</v>
      </c>
      <c r="R545" s="6">
        <f t="shared" si="188"/>
        <v>0.44336686131762404</v>
      </c>
      <c r="S545" s="6">
        <f t="shared" si="189"/>
        <v>0.25120263421912381</v>
      </c>
      <c r="T545" s="6">
        <f t="shared" si="190"/>
        <v>0.30543050446325215</v>
      </c>
      <c r="U545">
        <f t="shared" si="191"/>
        <v>0.87296339926485345</v>
      </c>
      <c r="V545">
        <f t="shared" si="192"/>
        <v>0.90329409071972078</v>
      </c>
      <c r="W545">
        <f t="shared" si="193"/>
        <v>1.1688277678443635</v>
      </c>
      <c r="X545" t="s">
        <v>143</v>
      </c>
      <c r="Y545" t="s">
        <v>149</v>
      </c>
      <c r="Z545" t="s">
        <v>10</v>
      </c>
      <c r="AA545" s="8" t="s">
        <v>432</v>
      </c>
      <c r="AB545" s="8" t="s">
        <v>425</v>
      </c>
      <c r="AC545" t="s">
        <v>462</v>
      </c>
      <c r="AD545" s="8" t="s">
        <v>440</v>
      </c>
    </row>
    <row r="546" spans="1:30" x14ac:dyDescent="0.25">
      <c r="A546" s="9">
        <v>0.36280198573040412</v>
      </c>
      <c r="B546" s="9">
        <v>0.22910602793533608</v>
      </c>
      <c r="C546" s="9">
        <v>0.37595602219397883</v>
      </c>
      <c r="D546" s="3">
        <f t="shared" si="194"/>
        <v>2.7563244947151246</v>
      </c>
      <c r="E546" s="4">
        <f t="shared" si="195"/>
        <v>4.3647913108695882</v>
      </c>
      <c r="F546" s="4">
        <f t="shared" si="196"/>
        <v>2.6598855742867671</v>
      </c>
      <c r="G546" s="11">
        <v>4.366885987903979E-2</v>
      </c>
      <c r="H546" s="7">
        <f t="shared" si="197"/>
        <v>1.0436688598790398</v>
      </c>
      <c r="I546" s="5">
        <f t="shared" si="198"/>
        <v>2.6409952434861186</v>
      </c>
      <c r="J546" s="5">
        <f t="shared" si="199"/>
        <v>4.18216110364303</v>
      </c>
      <c r="K546" s="5">
        <f t="shared" si="200"/>
        <v>2.5485914896369</v>
      </c>
      <c r="L546">
        <v>1.81</v>
      </c>
      <c r="M546">
        <v>3.76</v>
      </c>
      <c r="N546">
        <v>4.4400000000000004</v>
      </c>
      <c r="O546" s="5">
        <f t="shared" si="185"/>
        <v>1.8890406363810621</v>
      </c>
      <c r="P546" s="5">
        <f t="shared" si="186"/>
        <v>3.9241949131451892</v>
      </c>
      <c r="Q546" s="5">
        <f t="shared" si="187"/>
        <v>4.6338897378629369</v>
      </c>
      <c r="R546" s="6">
        <f t="shared" si="188"/>
        <v>0.52936923681840664</v>
      </c>
      <c r="S546" s="6">
        <f t="shared" si="189"/>
        <v>0.25482934006417984</v>
      </c>
      <c r="T546" s="6">
        <f t="shared" si="190"/>
        <v>0.21580142311741352</v>
      </c>
      <c r="U546">
        <f t="shared" si="191"/>
        <v>0.68534769400447559</v>
      </c>
      <c r="V546">
        <f t="shared" si="192"/>
        <v>0.89905670939474547</v>
      </c>
      <c r="W546">
        <f t="shared" si="193"/>
        <v>1.7421387531324493</v>
      </c>
      <c r="X546" t="s">
        <v>20</v>
      </c>
      <c r="Y546" t="s">
        <v>140</v>
      </c>
      <c r="Z546" t="s">
        <v>10</v>
      </c>
      <c r="AA546" s="8" t="s">
        <v>432</v>
      </c>
      <c r="AB546" s="8" t="s">
        <v>425</v>
      </c>
      <c r="AC546" t="s">
        <v>462</v>
      </c>
      <c r="AD546" s="8" t="s">
        <v>34</v>
      </c>
    </row>
    <row r="547" spans="1:30" x14ac:dyDescent="0.25">
      <c r="A547" s="9">
        <v>0.55079417294654764</v>
      </c>
      <c r="B547" s="9">
        <v>0.30797050383929797</v>
      </c>
      <c r="C547" s="9">
        <v>0.13825442070251809</v>
      </c>
      <c r="D547" s="3">
        <f t="shared" si="194"/>
        <v>1.815560238501372</v>
      </c>
      <c r="E547" s="4">
        <f t="shared" si="195"/>
        <v>3.2470642075573894</v>
      </c>
      <c r="F547" s="4">
        <f t="shared" si="196"/>
        <v>7.2330417712407122</v>
      </c>
      <c r="G547" s="11">
        <v>4.0704148447591182E-2</v>
      </c>
      <c r="H547" s="7">
        <f t="shared" si="197"/>
        <v>1.0407041484475912</v>
      </c>
      <c r="I547" s="5">
        <f t="shared" si="198"/>
        <v>1.7445498235109629</v>
      </c>
      <c r="J547" s="5">
        <f t="shared" si="199"/>
        <v>3.1200646335473969</v>
      </c>
      <c r="K547" s="5">
        <f t="shared" si="200"/>
        <v>6.9501421533008916</v>
      </c>
      <c r="L547">
        <v>2.0299999999999998</v>
      </c>
      <c r="M547">
        <v>3.59</v>
      </c>
      <c r="N547">
        <v>3.71</v>
      </c>
      <c r="O547" s="5">
        <f t="shared" si="185"/>
        <v>2.1126294213486099</v>
      </c>
      <c r="P547" s="5">
        <f t="shared" si="186"/>
        <v>3.7361278929268522</v>
      </c>
      <c r="Q547" s="5">
        <f t="shared" si="187"/>
        <v>3.8610123907405631</v>
      </c>
      <c r="R547" s="6">
        <f t="shared" si="188"/>
        <v>0.47334378187426923</v>
      </c>
      <c r="S547" s="6">
        <f t="shared" si="189"/>
        <v>0.26765679030773437</v>
      </c>
      <c r="T547" s="6">
        <f t="shared" si="190"/>
        <v>0.25899942781799634</v>
      </c>
      <c r="U547">
        <f t="shared" si="191"/>
        <v>1.163623974874251</v>
      </c>
      <c r="V547">
        <f t="shared" si="192"/>
        <v>1.1506171895927373</v>
      </c>
      <c r="W547">
        <f t="shared" si="193"/>
        <v>0.53380203140708093</v>
      </c>
      <c r="X547" t="s">
        <v>148</v>
      </c>
      <c r="Y547" t="s">
        <v>142</v>
      </c>
      <c r="Z547" t="s">
        <v>10</v>
      </c>
      <c r="AA547" s="8" t="s">
        <v>430</v>
      </c>
      <c r="AB547" s="8" t="s">
        <v>424</v>
      </c>
      <c r="AC547" t="s">
        <v>462</v>
      </c>
      <c r="AD547" s="8" t="s">
        <v>33</v>
      </c>
    </row>
    <row r="548" spans="1:30" x14ac:dyDescent="0.25">
      <c r="A548" s="9">
        <v>0.41544338151914367</v>
      </c>
      <c r="B548" s="9">
        <v>0.24364556399687876</v>
      </c>
      <c r="C548" s="9">
        <v>0.31706785311540842</v>
      </c>
      <c r="D548" s="3">
        <f t="shared" si="194"/>
        <v>2.407066869962688</v>
      </c>
      <c r="E548" s="4">
        <f t="shared" si="195"/>
        <v>4.104322621744144</v>
      </c>
      <c r="F548" s="4">
        <f t="shared" si="196"/>
        <v>3.1538990477095559</v>
      </c>
      <c r="G548" s="11">
        <v>4.1673496595963311E-2</v>
      </c>
      <c r="H548" s="7">
        <f t="shared" si="197"/>
        <v>1.0416734965959633</v>
      </c>
      <c r="I548" s="5">
        <f t="shared" si="198"/>
        <v>2.3107690440705562</v>
      </c>
      <c r="J548" s="5">
        <f t="shared" si="199"/>
        <v>3.940123882537542</v>
      </c>
      <c r="K548" s="5">
        <f t="shared" si="200"/>
        <v>3.0277232338309816</v>
      </c>
      <c r="L548">
        <v>1.88</v>
      </c>
      <c r="M548">
        <v>3.54</v>
      </c>
      <c r="N548">
        <v>4.4000000000000004</v>
      </c>
      <c r="O548" s="5">
        <f t="shared" si="185"/>
        <v>1.9583461736004109</v>
      </c>
      <c r="P548" s="5">
        <f t="shared" si="186"/>
        <v>3.6875241779497103</v>
      </c>
      <c r="Q548" s="5">
        <f t="shared" si="187"/>
        <v>4.5833633850222393</v>
      </c>
      <c r="R548" s="6">
        <f t="shared" si="188"/>
        <v>0.51063494977576129</v>
      </c>
      <c r="S548" s="6">
        <f t="shared" si="189"/>
        <v>0.27118466259277713</v>
      </c>
      <c r="T548" s="6">
        <f t="shared" si="190"/>
        <v>0.21818038763146158</v>
      </c>
      <c r="U548">
        <f t="shared" si="191"/>
        <v>0.8135819565456307</v>
      </c>
      <c r="V548">
        <f t="shared" si="192"/>
        <v>0.89844890808868383</v>
      </c>
      <c r="W548">
        <f t="shared" si="193"/>
        <v>1.4532371885367723</v>
      </c>
      <c r="X548" t="s">
        <v>150</v>
      </c>
      <c r="Y548" t="s">
        <v>21</v>
      </c>
      <c r="Z548" t="s">
        <v>10</v>
      </c>
      <c r="AA548" s="8" t="s">
        <v>430</v>
      </c>
      <c r="AB548" s="8" t="s">
        <v>32</v>
      </c>
      <c r="AC548" t="s">
        <v>462</v>
      </c>
      <c r="AD548" s="8" t="s">
        <v>425</v>
      </c>
    </row>
    <row r="549" spans="1:30" x14ac:dyDescent="0.25">
      <c r="A549" s="9">
        <v>0.32210109265851689</v>
      </c>
      <c r="B549" s="9">
        <v>0.30785641388378315</v>
      </c>
      <c r="C549" s="9">
        <v>0.34417390907878265</v>
      </c>
      <c r="D549" s="3">
        <f t="shared" si="194"/>
        <v>3.1046153608059122</v>
      </c>
      <c r="E549" s="4">
        <f t="shared" si="195"/>
        <v>3.2482675523450468</v>
      </c>
      <c r="F549" s="4">
        <f t="shared" si="196"/>
        <v>2.9055078657083691</v>
      </c>
      <c r="G549" s="11">
        <v>3.8232076451564456E-2</v>
      </c>
      <c r="H549" s="7">
        <f t="shared" si="197"/>
        <v>1.0382320764515645</v>
      </c>
      <c r="I549" s="5">
        <f t="shared" si="198"/>
        <v>2.9902903514759096</v>
      </c>
      <c r="J549" s="5">
        <f t="shared" si="199"/>
        <v>3.1286526644860264</v>
      </c>
      <c r="K549" s="5">
        <f t="shared" si="200"/>
        <v>2.7985148326747122</v>
      </c>
      <c r="L549">
        <v>2.57</v>
      </c>
      <c r="M549">
        <v>3.41</v>
      </c>
      <c r="N549">
        <v>2.81</v>
      </c>
      <c r="O549" s="5">
        <f t="shared" si="185"/>
        <v>2.6682564364805206</v>
      </c>
      <c r="P549" s="5">
        <f t="shared" si="186"/>
        <v>3.5403713806998351</v>
      </c>
      <c r="Q549" s="5">
        <f t="shared" si="187"/>
        <v>2.9174321348288963</v>
      </c>
      <c r="R549" s="6">
        <f t="shared" si="188"/>
        <v>0.37477657181969304</v>
      </c>
      <c r="S549" s="6">
        <f t="shared" si="189"/>
        <v>0.2824562432775985</v>
      </c>
      <c r="T549" s="6">
        <f t="shared" si="190"/>
        <v>0.34276718490270852</v>
      </c>
      <c r="U549">
        <f t="shared" si="191"/>
        <v>0.85944831368349628</v>
      </c>
      <c r="V549">
        <f t="shared" si="192"/>
        <v>1.0899260370790291</v>
      </c>
      <c r="W549">
        <f t="shared" si="193"/>
        <v>1.0041040223161193</v>
      </c>
      <c r="X549" t="s">
        <v>152</v>
      </c>
      <c r="Y549" t="s">
        <v>459</v>
      </c>
      <c r="Z549" t="s">
        <v>10</v>
      </c>
      <c r="AA549" s="8" t="s">
        <v>432</v>
      </c>
      <c r="AB549" s="8" t="s">
        <v>421</v>
      </c>
      <c r="AC549" t="s">
        <v>462</v>
      </c>
      <c r="AD549" s="8" t="s">
        <v>437</v>
      </c>
    </row>
    <row r="550" spans="1:30" x14ac:dyDescent="0.25">
      <c r="A550" s="9">
        <v>0.44865919894580875</v>
      </c>
      <c r="B550" s="9">
        <v>0.27499739666599371</v>
      </c>
      <c r="C550" s="9">
        <v>0.26073955981259145</v>
      </c>
      <c r="D550" s="3">
        <f t="shared" si="194"/>
        <v>2.2288632493207499</v>
      </c>
      <c r="E550" s="4">
        <f t="shared" si="195"/>
        <v>3.6363980609408455</v>
      </c>
      <c r="F550" s="4">
        <f t="shared" si="196"/>
        <v>3.8352446430405789</v>
      </c>
      <c r="G550" s="11">
        <v>3.8881978784293558E-2</v>
      </c>
      <c r="H550" s="7">
        <f t="shared" si="197"/>
        <v>1.0388819787842936</v>
      </c>
      <c r="I550" s="5">
        <f t="shared" si="198"/>
        <v>2.1454441359440848</v>
      </c>
      <c r="J550" s="5">
        <f t="shared" si="199"/>
        <v>3.500299490415824</v>
      </c>
      <c r="K550" s="5">
        <f t="shared" si="200"/>
        <v>3.6917038906850679</v>
      </c>
      <c r="L550">
        <v>2.5499999999999998</v>
      </c>
      <c r="M550">
        <v>3.5</v>
      </c>
      <c r="N550">
        <v>2.77</v>
      </c>
      <c r="O550" s="5">
        <f t="shared" si="185"/>
        <v>2.6491490458999483</v>
      </c>
      <c r="P550" s="5">
        <f t="shared" si="186"/>
        <v>3.6360869257450275</v>
      </c>
      <c r="Q550" s="5">
        <f t="shared" si="187"/>
        <v>2.8777030812324931</v>
      </c>
      <c r="R550" s="6">
        <f t="shared" si="188"/>
        <v>0.37747970486888471</v>
      </c>
      <c r="S550" s="6">
        <f t="shared" si="189"/>
        <v>0.27502092783304455</v>
      </c>
      <c r="T550" s="6">
        <f t="shared" si="190"/>
        <v>0.34749936729807074</v>
      </c>
      <c r="U550">
        <f t="shared" si="191"/>
        <v>1.1885650888215245</v>
      </c>
      <c r="V550">
        <f t="shared" si="192"/>
        <v>0.99991443863113882</v>
      </c>
      <c r="W550">
        <f t="shared" si="193"/>
        <v>0.75033103467189843</v>
      </c>
      <c r="X550" t="s">
        <v>156</v>
      </c>
      <c r="Y550" t="s">
        <v>155</v>
      </c>
      <c r="Z550" t="s">
        <v>10</v>
      </c>
      <c r="AA550" s="8" t="s">
        <v>432</v>
      </c>
      <c r="AB550" s="8" t="s">
        <v>421</v>
      </c>
      <c r="AC550" t="s">
        <v>462</v>
      </c>
      <c r="AD550" s="8" t="s">
        <v>424</v>
      </c>
    </row>
    <row r="551" spans="1:30" x14ac:dyDescent="0.25">
      <c r="A551" s="9">
        <v>0.29001799232180164</v>
      </c>
      <c r="B551" s="9">
        <v>0.28752542758554844</v>
      </c>
      <c r="C551" s="9">
        <v>0.38763983795314771</v>
      </c>
      <c r="D551" s="3">
        <f t="shared" si="194"/>
        <v>3.4480619357243465</v>
      </c>
      <c r="E551" s="4">
        <f t="shared" si="195"/>
        <v>3.4779532662462227</v>
      </c>
      <c r="F551" s="4">
        <f t="shared" si="196"/>
        <v>2.579714214308555</v>
      </c>
      <c r="G551" s="11">
        <v>3.8607247312151038E-2</v>
      </c>
      <c r="H551" s="7">
        <f t="shared" si="197"/>
        <v>1.038607247312151</v>
      </c>
      <c r="I551" s="5">
        <f t="shared" si="198"/>
        <v>3.3198901169308317</v>
      </c>
      <c r="J551" s="5">
        <f t="shared" si="199"/>
        <v>3.3486703229223007</v>
      </c>
      <c r="K551" s="5">
        <f t="shared" si="200"/>
        <v>2.4838207329909259</v>
      </c>
      <c r="L551">
        <v>2.4900000000000002</v>
      </c>
      <c r="M551">
        <v>3.17</v>
      </c>
      <c r="N551">
        <v>3.11</v>
      </c>
      <c r="O551" s="5">
        <f t="shared" si="185"/>
        <v>2.5861320458072563</v>
      </c>
      <c r="P551" s="5">
        <f t="shared" si="186"/>
        <v>3.2923849739795186</v>
      </c>
      <c r="Q551" s="5">
        <f t="shared" si="187"/>
        <v>3.2300685391407895</v>
      </c>
      <c r="R551" s="6">
        <f t="shared" si="188"/>
        <v>0.3866778580085426</v>
      </c>
      <c r="S551" s="6">
        <f t="shared" si="189"/>
        <v>0.30373118815182054</v>
      </c>
      <c r="T551" s="6">
        <f t="shared" si="190"/>
        <v>0.30959095383963703</v>
      </c>
      <c r="U551">
        <f t="shared" si="191"/>
        <v>0.75002482380409408</v>
      </c>
      <c r="V551">
        <f t="shared" si="192"/>
        <v>0.94664439741969597</v>
      </c>
      <c r="W551">
        <f t="shared" si="193"/>
        <v>1.2521032450900962</v>
      </c>
      <c r="X551" t="s">
        <v>157</v>
      </c>
      <c r="Y551" t="s">
        <v>147</v>
      </c>
      <c r="Z551" t="s">
        <v>10</v>
      </c>
      <c r="AA551" s="8" t="s">
        <v>432</v>
      </c>
      <c r="AB551" s="8" t="s">
        <v>421</v>
      </c>
      <c r="AC551" t="s">
        <v>462</v>
      </c>
      <c r="AD551" s="8" t="s">
        <v>440</v>
      </c>
    </row>
    <row r="552" spans="1:30" x14ac:dyDescent="0.25">
      <c r="A552" s="9">
        <v>0.21674999364100123</v>
      </c>
      <c r="B552" s="9">
        <v>0.27710629952209781</v>
      </c>
      <c r="C552" s="9">
        <v>0.45604163680435805</v>
      </c>
      <c r="D552" s="3">
        <f t="shared" si="194"/>
        <v>4.6136102852961578</v>
      </c>
      <c r="E552" s="4">
        <f t="shared" si="195"/>
        <v>3.608723445568061</v>
      </c>
      <c r="F552" s="4">
        <f t="shared" si="196"/>
        <v>2.1927822358663276</v>
      </c>
      <c r="G552" s="11">
        <v>3.9865914304068717E-2</v>
      </c>
      <c r="H552" s="7">
        <f t="shared" si="197"/>
        <v>1.0398659143040687</v>
      </c>
      <c r="I552" s="5">
        <f t="shared" si="198"/>
        <v>4.4367357577864457</v>
      </c>
      <c r="J552" s="5">
        <f t="shared" si="199"/>
        <v>3.4703738202470102</v>
      </c>
      <c r="K552" s="5">
        <f t="shared" si="200"/>
        <v>2.1087163313107049</v>
      </c>
      <c r="L552">
        <v>2.0099999999999998</v>
      </c>
      <c r="M552">
        <v>3.53</v>
      </c>
      <c r="N552">
        <v>3.86</v>
      </c>
      <c r="O552" s="5">
        <f t="shared" si="185"/>
        <v>2.0901304877511779</v>
      </c>
      <c r="P552" s="5">
        <f t="shared" si="186"/>
        <v>3.6707266774933625</v>
      </c>
      <c r="Q552" s="5">
        <f t="shared" si="187"/>
        <v>4.0138824292137052</v>
      </c>
      <c r="R552" s="6">
        <f t="shared" si="188"/>
        <v>0.47843902850100245</v>
      </c>
      <c r="S552" s="6">
        <f t="shared" si="189"/>
        <v>0.27242562246091073</v>
      </c>
      <c r="T552" s="6">
        <f t="shared" si="190"/>
        <v>0.24913534903808676</v>
      </c>
      <c r="U552">
        <f t="shared" si="191"/>
        <v>0.45303576992893058</v>
      </c>
      <c r="V552">
        <f t="shared" si="192"/>
        <v>1.0171814861572306</v>
      </c>
      <c r="W552">
        <f t="shared" si="193"/>
        <v>1.830497512958871</v>
      </c>
      <c r="X552" t="s">
        <v>139</v>
      </c>
      <c r="Y552" t="s">
        <v>151</v>
      </c>
      <c r="Z552" t="s">
        <v>10</v>
      </c>
      <c r="AA552" s="8" t="s">
        <v>432</v>
      </c>
      <c r="AB552" s="8" t="s">
        <v>421</v>
      </c>
      <c r="AC552" t="s">
        <v>462</v>
      </c>
      <c r="AD552" s="8" t="s">
        <v>426</v>
      </c>
    </row>
    <row r="553" spans="1:30" x14ac:dyDescent="0.25">
      <c r="A553" s="9">
        <v>0.46951834643963108</v>
      </c>
      <c r="B553" s="9">
        <v>0.30649546382475673</v>
      </c>
      <c r="C553" s="9">
        <v>0.21492766514463671</v>
      </c>
      <c r="D553" s="3">
        <f t="shared" si="194"/>
        <v>2.1298422257256271</v>
      </c>
      <c r="E553" s="4">
        <f t="shared" si="195"/>
        <v>3.2626910281835841</v>
      </c>
      <c r="F553" s="4">
        <f t="shared" si="196"/>
        <v>4.6527281600860677</v>
      </c>
      <c r="G553" s="11">
        <v>3.9930049548236646E-2</v>
      </c>
      <c r="H553" s="7">
        <f t="shared" si="197"/>
        <v>1.0399300495482366</v>
      </c>
      <c r="I553" s="5">
        <f t="shared" si="198"/>
        <v>2.0480629698611623</v>
      </c>
      <c r="J553" s="5">
        <f t="shared" si="199"/>
        <v>3.1374139343323648</v>
      </c>
      <c r="K553" s="5">
        <f t="shared" si="200"/>
        <v>4.47407800371505</v>
      </c>
      <c r="L553">
        <v>2</v>
      </c>
      <c r="M553">
        <v>3.76</v>
      </c>
      <c r="N553">
        <v>3.65</v>
      </c>
      <c r="O553" s="5">
        <f t="shared" si="185"/>
        <v>2.0798600990964733</v>
      </c>
      <c r="P553" s="5">
        <f t="shared" si="186"/>
        <v>3.9101369863013695</v>
      </c>
      <c r="Q553" s="5">
        <f t="shared" si="187"/>
        <v>3.7957446808510635</v>
      </c>
      <c r="R553" s="6">
        <f t="shared" si="188"/>
        <v>0.48080156950672648</v>
      </c>
      <c r="S553" s="6">
        <f t="shared" si="189"/>
        <v>0.25574551569506726</v>
      </c>
      <c r="T553" s="6">
        <f t="shared" si="190"/>
        <v>0.26345291479820632</v>
      </c>
      <c r="U553">
        <f t="shared" si="191"/>
        <v>0.97653247455354342</v>
      </c>
      <c r="V553">
        <f t="shared" si="192"/>
        <v>1.1984392492347746</v>
      </c>
      <c r="W553">
        <f t="shared" si="193"/>
        <v>0.81581054174049328</v>
      </c>
      <c r="X553" t="s">
        <v>161</v>
      </c>
      <c r="Y553" t="s">
        <v>170</v>
      </c>
      <c r="Z553" t="s">
        <v>408</v>
      </c>
      <c r="AA553" s="8" t="s">
        <v>432</v>
      </c>
      <c r="AB553" s="8" t="s">
        <v>421</v>
      </c>
      <c r="AC553" t="s">
        <v>462</v>
      </c>
      <c r="AD553" s="8" t="s">
        <v>424</v>
      </c>
    </row>
    <row r="554" spans="1:30" x14ac:dyDescent="0.25">
      <c r="A554" s="9">
        <v>0.30651300029045248</v>
      </c>
      <c r="B554" s="9">
        <v>0.38875214820904203</v>
      </c>
      <c r="C554" s="9">
        <v>0.2912804177456122</v>
      </c>
      <c r="D554" s="3">
        <f t="shared" si="194"/>
        <v>3.2625043605080291</v>
      </c>
      <c r="E554" s="4">
        <f t="shared" si="195"/>
        <v>2.5723330523238017</v>
      </c>
      <c r="F554" s="4">
        <f t="shared" si="196"/>
        <v>3.4331178447888084</v>
      </c>
      <c r="G554" s="11">
        <v>3.7760258742672193E-2</v>
      </c>
      <c r="H554" s="7">
        <f t="shared" si="197"/>
        <v>1.0377602587426722</v>
      </c>
      <c r="I554" s="5">
        <f t="shared" si="198"/>
        <v>3.1437938897957109</v>
      </c>
      <c r="J554" s="5">
        <f t="shared" si="199"/>
        <v>2.478735363638211</v>
      </c>
      <c r="K554" s="5">
        <f t="shared" si="200"/>
        <v>3.308199380219377</v>
      </c>
      <c r="L554">
        <v>2.91</v>
      </c>
      <c r="M554">
        <v>3.4</v>
      </c>
      <c r="N554">
        <v>2.5</v>
      </c>
      <c r="O554" s="5">
        <f t="shared" si="185"/>
        <v>3.0198823529411762</v>
      </c>
      <c r="P554" s="5">
        <f t="shared" si="186"/>
        <v>3.5283848797250852</v>
      </c>
      <c r="Q554" s="5">
        <f t="shared" si="187"/>
        <v>2.5944006468566805</v>
      </c>
      <c r="R554" s="6">
        <f t="shared" si="188"/>
        <v>0.3311387276481359</v>
      </c>
      <c r="S554" s="6">
        <f t="shared" si="189"/>
        <v>0.28341579336943401</v>
      </c>
      <c r="T554" s="6">
        <f t="shared" si="190"/>
        <v>0.3854454789824302</v>
      </c>
      <c r="U554">
        <f t="shared" si="191"/>
        <v>0.92563320052419118</v>
      </c>
      <c r="V554">
        <f t="shared" si="192"/>
        <v>1.3716672017014293</v>
      </c>
      <c r="W554">
        <f t="shared" si="193"/>
        <v>0.75569810421590045</v>
      </c>
      <c r="X554" t="s">
        <v>163</v>
      </c>
      <c r="Y554" t="s">
        <v>176</v>
      </c>
      <c r="Z554" t="s">
        <v>408</v>
      </c>
      <c r="AA554" s="8" t="s">
        <v>432</v>
      </c>
      <c r="AB554" s="8" t="s">
        <v>421</v>
      </c>
      <c r="AC554" t="s">
        <v>462</v>
      </c>
      <c r="AD554" s="8" t="s">
        <v>440</v>
      </c>
    </row>
    <row r="555" spans="1:30" x14ac:dyDescent="0.25">
      <c r="A555" s="9">
        <v>0.82008511996711064</v>
      </c>
      <c r="B555" s="9">
        <v>0.14773475750491927</v>
      </c>
      <c r="C555" s="9">
        <v>2.8383103828932821E-2</v>
      </c>
      <c r="D555" s="3">
        <f t="shared" si="194"/>
        <v>1.2193856169955928</v>
      </c>
      <c r="E555" s="4">
        <f t="shared" si="195"/>
        <v>6.7688878154939403</v>
      </c>
      <c r="F555" s="4">
        <f t="shared" si="196"/>
        <v>35.232228512677047</v>
      </c>
      <c r="G555" s="11">
        <v>4.1765618568126328E-2</v>
      </c>
      <c r="H555" s="7">
        <f t="shared" si="197"/>
        <v>1.0417656185681263</v>
      </c>
      <c r="I555" s="5">
        <f t="shared" si="198"/>
        <v>1.1704990021379276</v>
      </c>
      <c r="J555" s="5">
        <f t="shared" si="199"/>
        <v>6.4975150790612197</v>
      </c>
      <c r="K555" s="5">
        <f t="shared" si="200"/>
        <v>33.819726706956047</v>
      </c>
      <c r="L555">
        <v>1.74</v>
      </c>
      <c r="M555">
        <v>3.63</v>
      </c>
      <c r="N555">
        <v>5.22</v>
      </c>
      <c r="O555" s="5">
        <f t="shared" si="185"/>
        <v>1.8126721763085398</v>
      </c>
      <c r="P555" s="5">
        <f t="shared" si="186"/>
        <v>3.7816091954022983</v>
      </c>
      <c r="Q555" s="5">
        <f t="shared" si="187"/>
        <v>5.438016528925619</v>
      </c>
      <c r="R555" s="6">
        <f t="shared" si="188"/>
        <v>0.55167173252279644</v>
      </c>
      <c r="S555" s="6">
        <f t="shared" si="189"/>
        <v>0.26443768996960487</v>
      </c>
      <c r="T555" s="6">
        <f t="shared" si="190"/>
        <v>0.18389057750759882</v>
      </c>
      <c r="U555">
        <f t="shared" si="191"/>
        <v>1.4865454791690325</v>
      </c>
      <c r="V555">
        <f t="shared" si="192"/>
        <v>0.55867511746113152</v>
      </c>
      <c r="W555">
        <f t="shared" si="193"/>
        <v>0.1543477877639487</v>
      </c>
      <c r="X555" t="s">
        <v>165</v>
      </c>
      <c r="Y555" t="s">
        <v>178</v>
      </c>
      <c r="Z555" t="s">
        <v>408</v>
      </c>
      <c r="AA555" s="8" t="s">
        <v>430</v>
      </c>
      <c r="AB555" s="8" t="s">
        <v>423</v>
      </c>
      <c r="AC555" t="s">
        <v>462</v>
      </c>
      <c r="AD555" s="8" t="s">
        <v>422</v>
      </c>
    </row>
    <row r="556" spans="1:30" x14ac:dyDescent="0.25">
      <c r="A556" s="9">
        <v>0.40855518154470544</v>
      </c>
      <c r="B556" s="9">
        <v>0.29116564426215119</v>
      </c>
      <c r="C556" s="9">
        <v>0.28254126486656567</v>
      </c>
      <c r="D556" s="3">
        <f t="shared" si="194"/>
        <v>2.4476497794474228</v>
      </c>
      <c r="E556" s="4">
        <f t="shared" si="195"/>
        <v>3.4344711325201862</v>
      </c>
      <c r="F556" s="4">
        <f t="shared" si="196"/>
        <v>3.5393060212718481</v>
      </c>
      <c r="G556" s="11">
        <v>3.8832996272100573E-2</v>
      </c>
      <c r="H556" s="7">
        <f t="shared" si="197"/>
        <v>1.0388329962721006</v>
      </c>
      <c r="I556" s="5">
        <f t="shared" si="198"/>
        <v>2.356153287613048</v>
      </c>
      <c r="J556" s="5">
        <f t="shared" si="199"/>
        <v>3.3060859106756735</v>
      </c>
      <c r="K556" s="5">
        <f t="shared" si="200"/>
        <v>3.4070019280989423</v>
      </c>
      <c r="L556">
        <v>3.73</v>
      </c>
      <c r="M556">
        <v>3.66</v>
      </c>
      <c r="N556">
        <v>2.0099999999999998</v>
      </c>
      <c r="O556" s="5">
        <f t="shared" si="185"/>
        <v>3.8748470760949352</v>
      </c>
      <c r="P556" s="5">
        <f t="shared" si="186"/>
        <v>3.8021287663558883</v>
      </c>
      <c r="Q556" s="5">
        <f t="shared" si="187"/>
        <v>2.0880543225069221</v>
      </c>
      <c r="R556" s="6">
        <f t="shared" si="188"/>
        <v>0.25807470084930384</v>
      </c>
      <c r="S556" s="6">
        <f t="shared" si="189"/>
        <v>0.26301055578358012</v>
      </c>
      <c r="T556" s="6">
        <f t="shared" si="190"/>
        <v>0.47891474336711604</v>
      </c>
      <c r="U556">
        <f t="shared" si="191"/>
        <v>1.5830888506319372</v>
      </c>
      <c r="V556">
        <f t="shared" si="192"/>
        <v>1.1070492718236702</v>
      </c>
      <c r="W556">
        <f t="shared" si="193"/>
        <v>0.58996150939120562</v>
      </c>
      <c r="X556" t="s">
        <v>66</v>
      </c>
      <c r="Y556" t="s">
        <v>180</v>
      </c>
      <c r="Z556" t="s">
        <v>408</v>
      </c>
      <c r="AA556" s="8" t="s">
        <v>432</v>
      </c>
      <c r="AB556" s="8" t="s">
        <v>421</v>
      </c>
      <c r="AC556" t="s">
        <v>462</v>
      </c>
      <c r="AD556" s="8" t="s">
        <v>425</v>
      </c>
    </row>
    <row r="557" spans="1:30" x14ac:dyDescent="0.25">
      <c r="A557" s="9">
        <v>0.20178158140414557</v>
      </c>
      <c r="B557" s="9">
        <v>0.31696657594176136</v>
      </c>
      <c r="C557" s="9">
        <v>0.43888622895969814</v>
      </c>
      <c r="D557" s="3">
        <f t="shared" si="194"/>
        <v>4.9558537158905187</v>
      </c>
      <c r="E557" s="4">
        <f t="shared" si="195"/>
        <v>3.1549067816656398</v>
      </c>
      <c r="F557" s="4">
        <f t="shared" si="196"/>
        <v>2.2784948216997432</v>
      </c>
      <c r="G557" s="11">
        <v>3.9799425262808885E-2</v>
      </c>
      <c r="H557" s="7">
        <f t="shared" si="197"/>
        <v>1.0397994252628089</v>
      </c>
      <c r="I557" s="5">
        <f t="shared" si="198"/>
        <v>4.7661631613596329</v>
      </c>
      <c r="J557" s="5">
        <f t="shared" si="199"/>
        <v>3.0341493801732371</v>
      </c>
      <c r="K557" s="5">
        <f t="shared" si="200"/>
        <v>2.1912830170336499</v>
      </c>
      <c r="L557">
        <v>3.57</v>
      </c>
      <c r="M557">
        <v>3.42</v>
      </c>
      <c r="N557">
        <v>2.14</v>
      </c>
      <c r="O557" s="5">
        <f t="shared" si="185"/>
        <v>3.7120839481882277</v>
      </c>
      <c r="P557" s="5">
        <f t="shared" si="186"/>
        <v>3.5561140343988065</v>
      </c>
      <c r="Q557" s="5">
        <f t="shared" si="187"/>
        <v>2.225170770062411</v>
      </c>
      <c r="R557" s="6">
        <f t="shared" si="188"/>
        <v>0.26939045936395761</v>
      </c>
      <c r="S557" s="6">
        <f t="shared" si="189"/>
        <v>0.28120583038869257</v>
      </c>
      <c r="T557" s="6">
        <f t="shared" si="190"/>
        <v>0.44940371024734982</v>
      </c>
      <c r="U557">
        <f t="shared" si="191"/>
        <v>0.74903016937036493</v>
      </c>
      <c r="V557">
        <f t="shared" si="192"/>
        <v>1.1271692891418328</v>
      </c>
      <c r="W557">
        <f t="shared" si="193"/>
        <v>0.97659680806403915</v>
      </c>
      <c r="X557" t="s">
        <v>169</v>
      </c>
      <c r="Y557" t="s">
        <v>174</v>
      </c>
      <c r="Z557" t="s">
        <v>408</v>
      </c>
      <c r="AA557" s="8" t="s">
        <v>432</v>
      </c>
      <c r="AB557" s="8" t="s">
        <v>421</v>
      </c>
      <c r="AC557" t="s">
        <v>462</v>
      </c>
      <c r="AD557" s="8" t="s">
        <v>440</v>
      </c>
    </row>
    <row r="558" spans="1:30" x14ac:dyDescent="0.25">
      <c r="A558" s="9">
        <v>0.43285916896824905</v>
      </c>
      <c r="B558" s="9">
        <v>0.30078203872701104</v>
      </c>
      <c r="C558" s="9">
        <v>0.25287771046281599</v>
      </c>
      <c r="D558" s="3">
        <f t="shared" si="194"/>
        <v>2.310220209458822</v>
      </c>
      <c r="E558" s="4">
        <f t="shared" si="195"/>
        <v>3.3246666065309749</v>
      </c>
      <c r="F558" s="4">
        <f t="shared" si="196"/>
        <v>3.9544805992185044</v>
      </c>
      <c r="G558" s="11">
        <v>3.9708934723057032E-2</v>
      </c>
      <c r="H558" s="7">
        <f t="shared" si="197"/>
        <v>1.039708934723057</v>
      </c>
      <c r="I558" s="5">
        <f t="shared" si="198"/>
        <v>2.2219874546660368</v>
      </c>
      <c r="J558" s="5">
        <f t="shared" si="199"/>
        <v>3.1976897528696844</v>
      </c>
      <c r="K558" s="5">
        <f t="shared" si="200"/>
        <v>3.8034496647581881</v>
      </c>
      <c r="L558">
        <v>2.1800000000000002</v>
      </c>
      <c r="M558">
        <v>3.35</v>
      </c>
      <c r="N558">
        <v>3.54</v>
      </c>
      <c r="O558" s="5">
        <f t="shared" si="185"/>
        <v>2.2665654776962647</v>
      </c>
      <c r="P558" s="5">
        <f t="shared" si="186"/>
        <v>3.483024931322241</v>
      </c>
      <c r="Q558" s="5">
        <f t="shared" si="187"/>
        <v>3.6805696289196219</v>
      </c>
      <c r="R558" s="6">
        <f t="shared" si="188"/>
        <v>0.44119616655257593</v>
      </c>
      <c r="S558" s="6">
        <f t="shared" si="189"/>
        <v>0.28710675912973604</v>
      </c>
      <c r="T558" s="6">
        <f t="shared" si="190"/>
        <v>0.27169707431768803</v>
      </c>
      <c r="U558">
        <f t="shared" si="191"/>
        <v>0.98110364908772751</v>
      </c>
      <c r="V558">
        <f t="shared" si="192"/>
        <v>1.0476313397801111</v>
      </c>
      <c r="W558">
        <f t="shared" si="193"/>
        <v>0.93073402096017022</v>
      </c>
      <c r="X558" t="s">
        <v>173</v>
      </c>
      <c r="Y558" t="s">
        <v>67</v>
      </c>
      <c r="Z558" t="s">
        <v>408</v>
      </c>
      <c r="AA558" s="8" t="s">
        <v>432</v>
      </c>
      <c r="AB558" s="8" t="s">
        <v>421</v>
      </c>
      <c r="AC558" t="s">
        <v>462</v>
      </c>
      <c r="AD558" s="8" t="s">
        <v>440</v>
      </c>
    </row>
    <row r="559" spans="1:30" s="13" customFormat="1" x14ac:dyDescent="0.25">
      <c r="A559" s="12">
        <v>0.23550815189101285</v>
      </c>
      <c r="B559" s="12">
        <v>0.33956055923871575</v>
      </c>
      <c r="C559" s="12">
        <v>0.39352084439306678</v>
      </c>
      <c r="D559" s="3">
        <f t="shared" si="194"/>
        <v>4.2461375199563136</v>
      </c>
      <c r="E559" s="4">
        <f t="shared" si="195"/>
        <v>2.9449827808093172</v>
      </c>
      <c r="F559" s="4">
        <f t="shared" si="196"/>
        <v>2.5411614511610314</v>
      </c>
      <c r="G559" s="11">
        <v>3.8869242524172343E-2</v>
      </c>
      <c r="H559" s="7">
        <f t="shared" si="197"/>
        <v>1.0388692425241723</v>
      </c>
      <c r="I559" s="5">
        <f t="shared" si="198"/>
        <v>4.087268489766184</v>
      </c>
      <c r="J559" s="5">
        <f t="shared" si="199"/>
        <v>2.8347963923292236</v>
      </c>
      <c r="K559" s="5">
        <f t="shared" si="200"/>
        <v>2.446084018222249</v>
      </c>
      <c r="L559" s="13">
        <v>2.92</v>
      </c>
      <c r="M559" s="13">
        <v>3.43</v>
      </c>
      <c r="N559" s="13">
        <v>2.4700000000000002</v>
      </c>
      <c r="O559" s="5">
        <f t="shared" si="185"/>
        <v>3.0334981881705834</v>
      </c>
      <c r="P559" s="5">
        <f t="shared" si="186"/>
        <v>3.5633215018579114</v>
      </c>
      <c r="Q559" s="5">
        <f t="shared" si="187"/>
        <v>2.5660070290347057</v>
      </c>
      <c r="R559" s="6">
        <f t="shared" si="188"/>
        <v>0.32965241380383736</v>
      </c>
      <c r="S559" s="6">
        <f t="shared" si="189"/>
        <v>0.28063704032280029</v>
      </c>
      <c r="T559" s="6">
        <f t="shared" si="190"/>
        <v>0.3897105458733624</v>
      </c>
      <c r="U559">
        <f t="shared" si="191"/>
        <v>0.71441355206078994</v>
      </c>
      <c r="V559">
        <f t="shared" si="192"/>
        <v>1.209963441918213</v>
      </c>
      <c r="W559">
        <f t="shared" si="193"/>
        <v>1.0097772527842821</v>
      </c>
      <c r="X559" t="s">
        <v>179</v>
      </c>
      <c r="Y559" t="s">
        <v>168</v>
      </c>
      <c r="Z559" t="s">
        <v>408</v>
      </c>
      <c r="AA559" s="17" t="s">
        <v>432</v>
      </c>
      <c r="AB559" s="17" t="s">
        <v>421</v>
      </c>
      <c r="AC559" t="s">
        <v>462</v>
      </c>
      <c r="AD559" s="17" t="s">
        <v>421</v>
      </c>
    </row>
    <row r="560" spans="1:30" x14ac:dyDescent="0.25">
      <c r="A560" s="9">
        <v>0.2234323472478407</v>
      </c>
      <c r="B560" s="9">
        <v>0.34571405889954887</v>
      </c>
      <c r="C560" s="9">
        <v>0.39910390778283078</v>
      </c>
      <c r="D560" s="3">
        <f t="shared" si="194"/>
        <v>4.4756276891758979</v>
      </c>
      <c r="E560" s="4">
        <f t="shared" si="195"/>
        <v>2.8925638812119043</v>
      </c>
      <c r="F560" s="4">
        <f t="shared" si="196"/>
        <v>2.5056131511098658</v>
      </c>
      <c r="G560" s="11">
        <v>4.9971536377653614E-2</v>
      </c>
      <c r="H560" s="7">
        <f t="shared" si="197"/>
        <v>1.0499715363776536</v>
      </c>
      <c r="I560" s="5">
        <f t="shared" si="198"/>
        <v>4.2626181130743577</v>
      </c>
      <c r="J560" s="5">
        <f t="shared" si="199"/>
        <v>2.7548974243540898</v>
      </c>
      <c r="K560" s="5">
        <f t="shared" si="200"/>
        <v>2.3863629291838699</v>
      </c>
      <c r="L560">
        <v>3.21</v>
      </c>
      <c r="M560">
        <v>3.63</v>
      </c>
      <c r="N560">
        <v>2.16</v>
      </c>
      <c r="O560" s="5">
        <f t="shared" si="185"/>
        <v>3.3704086317722681</v>
      </c>
      <c r="P560" s="5">
        <f t="shared" si="186"/>
        <v>3.8113966770508827</v>
      </c>
      <c r="Q560" s="5">
        <f t="shared" si="187"/>
        <v>2.2679385185757321</v>
      </c>
      <c r="R560" s="6">
        <f t="shared" si="188"/>
        <v>0.29669992848142218</v>
      </c>
      <c r="S560" s="6">
        <f t="shared" si="189"/>
        <v>0.26237101113646427</v>
      </c>
      <c r="T560" s="6">
        <f t="shared" si="190"/>
        <v>0.44092906038211349</v>
      </c>
      <c r="U560">
        <f t="shared" si="191"/>
        <v>0.75305831178126093</v>
      </c>
      <c r="V560">
        <f t="shared" si="192"/>
        <v>1.3176534152995136</v>
      </c>
      <c r="W560">
        <f t="shared" si="193"/>
        <v>0.90514312537477892</v>
      </c>
      <c r="X560" t="s">
        <v>185</v>
      </c>
      <c r="Y560" t="s">
        <v>189</v>
      </c>
      <c r="Z560" t="s">
        <v>413</v>
      </c>
      <c r="AA560" s="8" t="s">
        <v>432</v>
      </c>
      <c r="AB560" s="8" t="s">
        <v>421</v>
      </c>
      <c r="AC560" t="s">
        <v>462</v>
      </c>
      <c r="AD560" s="8" t="s">
        <v>440</v>
      </c>
    </row>
    <row r="561" spans="1:30" x14ac:dyDescent="0.25">
      <c r="A561" s="9">
        <v>0.82811891459063447</v>
      </c>
      <c r="B561" s="9">
        <v>8.021510952361384E-2</v>
      </c>
      <c r="C561" s="9">
        <v>1.697742033864192E-2</v>
      </c>
      <c r="D561" s="3">
        <f t="shared" si="194"/>
        <v>1.2075560434389205</v>
      </c>
      <c r="E561" s="4">
        <f t="shared" si="195"/>
        <v>12.466479269789174</v>
      </c>
      <c r="F561" s="4">
        <f t="shared" si="196"/>
        <v>58.901763639787063</v>
      </c>
      <c r="G561" s="11">
        <v>5.414354752103101E-2</v>
      </c>
      <c r="H561" s="7">
        <f t="shared" si="197"/>
        <v>1.054143547521031</v>
      </c>
      <c r="I561" s="5">
        <f t="shared" si="198"/>
        <v>1.1455328321068425</v>
      </c>
      <c r="J561" s="5">
        <f t="shared" si="199"/>
        <v>11.826168550863759</v>
      </c>
      <c r="K561" s="5">
        <f t="shared" si="200"/>
        <v>55.876416241699687</v>
      </c>
      <c r="L561">
        <v>1.51</v>
      </c>
      <c r="M561">
        <v>4.4400000000000004</v>
      </c>
      <c r="N561">
        <v>6</v>
      </c>
      <c r="O561" s="5">
        <f t="shared" si="185"/>
        <v>1.5917567567567568</v>
      </c>
      <c r="P561" s="5">
        <f t="shared" si="186"/>
        <v>4.6803973509933785</v>
      </c>
      <c r="Q561" s="5">
        <f t="shared" si="187"/>
        <v>6.3248612851261861</v>
      </c>
      <c r="R561" s="6">
        <f t="shared" si="188"/>
        <v>0.62823669241871127</v>
      </c>
      <c r="S561" s="6">
        <f t="shared" si="189"/>
        <v>0.21365707332257969</v>
      </c>
      <c r="T561" s="6">
        <f t="shared" si="190"/>
        <v>0.15810623425870898</v>
      </c>
      <c r="U561">
        <f t="shared" si="191"/>
        <v>1.318163877697714</v>
      </c>
      <c r="V561">
        <f t="shared" si="192"/>
        <v>0.37543858612396591</v>
      </c>
      <c r="W561">
        <f t="shared" si="193"/>
        <v>0.10737982862119018</v>
      </c>
      <c r="X561" t="s">
        <v>187</v>
      </c>
      <c r="Y561" t="s">
        <v>200</v>
      </c>
      <c r="Z561" t="s">
        <v>413</v>
      </c>
      <c r="AA561" s="8" t="s">
        <v>430</v>
      </c>
      <c r="AB561" s="8" t="s">
        <v>426</v>
      </c>
      <c r="AC561" t="s">
        <v>462</v>
      </c>
      <c r="AD561" s="8" t="s">
        <v>440</v>
      </c>
    </row>
    <row r="562" spans="1:30" x14ac:dyDescent="0.25">
      <c r="A562" s="9">
        <v>0.46772643686213311</v>
      </c>
      <c r="B562" s="9">
        <v>0.2609805653464935</v>
      </c>
      <c r="C562" s="9">
        <v>0.25580036808547918</v>
      </c>
      <c r="D562" s="3">
        <f t="shared" si="194"/>
        <v>2.1380018771416158</v>
      </c>
      <c r="E562" s="4">
        <f t="shared" si="195"/>
        <v>3.8317029418353044</v>
      </c>
      <c r="F562" s="4">
        <f t="shared" si="196"/>
        <v>3.9092985185456666</v>
      </c>
      <c r="G562" s="11">
        <v>6.5107537312705688E-2</v>
      </c>
      <c r="H562" s="7">
        <f t="shared" si="197"/>
        <v>1.0651075373127057</v>
      </c>
      <c r="I562" s="5">
        <f t="shared" si="198"/>
        <v>2.0073108134563116</v>
      </c>
      <c r="J562" s="5">
        <f t="shared" si="199"/>
        <v>3.5974798859303836</v>
      </c>
      <c r="K562" s="5">
        <f t="shared" si="200"/>
        <v>3.6703322261796489</v>
      </c>
      <c r="L562">
        <v>1.84</v>
      </c>
      <c r="M562">
        <v>3.69</v>
      </c>
      <c r="N562">
        <v>3.99</v>
      </c>
      <c r="O562" s="5">
        <f t="shared" si="185"/>
        <v>1.9597978686553785</v>
      </c>
      <c r="P562" s="5">
        <f t="shared" si="186"/>
        <v>3.9302468126838841</v>
      </c>
      <c r="Q562" s="5">
        <f t="shared" si="187"/>
        <v>4.2497790738776962</v>
      </c>
      <c r="R562" s="6">
        <f t="shared" si="188"/>
        <v>0.51025670350692953</v>
      </c>
      <c r="S562" s="6">
        <f t="shared" si="189"/>
        <v>0.25443694700616543</v>
      </c>
      <c r="T562" s="6">
        <f t="shared" si="190"/>
        <v>0.23530634948690485</v>
      </c>
      <c r="U562">
        <f t="shared" si="191"/>
        <v>0.9166492740761828</v>
      </c>
      <c r="V562">
        <f t="shared" si="192"/>
        <v>1.0257180351254942</v>
      </c>
      <c r="W562">
        <f t="shared" si="193"/>
        <v>1.0870950513798814</v>
      </c>
      <c r="X562" t="s">
        <v>188</v>
      </c>
      <c r="Y562" t="s">
        <v>195</v>
      </c>
      <c r="Z562" t="s">
        <v>413</v>
      </c>
      <c r="AA562" s="8" t="s">
        <v>432</v>
      </c>
      <c r="AB562" s="8" t="s">
        <v>421</v>
      </c>
      <c r="AC562" t="s">
        <v>462</v>
      </c>
      <c r="AD562" s="8" t="s">
        <v>440</v>
      </c>
    </row>
    <row r="563" spans="1:30" x14ac:dyDescent="0.25">
      <c r="A563" s="9">
        <v>0.83987081153670429</v>
      </c>
      <c r="B563" s="9">
        <v>6.224987452289351E-2</v>
      </c>
      <c r="C563" s="9">
        <v>9.079012489017449E-3</v>
      </c>
      <c r="D563" s="3">
        <f t="shared" si="194"/>
        <v>1.1906593088647868</v>
      </c>
      <c r="E563" s="4">
        <f t="shared" si="195"/>
        <v>16.064289408844221</v>
      </c>
      <c r="F563" s="4">
        <f t="shared" si="196"/>
        <v>110.14413750500549</v>
      </c>
      <c r="G563" s="11">
        <v>5.5211562884928789E-2</v>
      </c>
      <c r="H563" s="7">
        <f t="shared" si="197"/>
        <v>1.0552115628849288</v>
      </c>
      <c r="I563" s="5">
        <f t="shared" si="198"/>
        <v>1.1283607484451235</v>
      </c>
      <c r="J563" s="5">
        <f t="shared" si="199"/>
        <v>15.22376173070427</v>
      </c>
      <c r="K563" s="5">
        <f t="shared" si="200"/>
        <v>104.38109416075149</v>
      </c>
      <c r="L563">
        <v>1.59</v>
      </c>
      <c r="M563">
        <v>4.1900000000000004</v>
      </c>
      <c r="N563">
        <v>5.33</v>
      </c>
      <c r="O563" s="5">
        <f t="shared" si="185"/>
        <v>1.6777863849870369</v>
      </c>
      <c r="P563" s="5">
        <f t="shared" si="186"/>
        <v>4.4213364484878523</v>
      </c>
      <c r="Q563" s="5">
        <f t="shared" si="187"/>
        <v>5.6242776301766702</v>
      </c>
      <c r="R563" s="6">
        <f t="shared" si="188"/>
        <v>0.59602343239167854</v>
      </c>
      <c r="S563" s="6">
        <f t="shared" si="189"/>
        <v>0.22617595644457492</v>
      </c>
      <c r="T563" s="6">
        <f t="shared" si="190"/>
        <v>0.17780061116374654</v>
      </c>
      <c r="U563">
        <f t="shared" si="191"/>
        <v>1.4091238127442962</v>
      </c>
      <c r="V563">
        <f t="shared" si="192"/>
        <v>0.27522763914186443</v>
      </c>
      <c r="W563">
        <f t="shared" si="193"/>
        <v>5.1062886846075448E-2</v>
      </c>
      <c r="X563" t="s">
        <v>193</v>
      </c>
      <c r="Y563" t="s">
        <v>181</v>
      </c>
      <c r="Z563" t="s">
        <v>413</v>
      </c>
      <c r="AA563" s="8" t="s">
        <v>430</v>
      </c>
      <c r="AB563" s="8" t="s">
        <v>434</v>
      </c>
      <c r="AC563" t="s">
        <v>462</v>
      </c>
      <c r="AD563" s="8" t="s">
        <v>440</v>
      </c>
    </row>
    <row r="564" spans="1:30" x14ac:dyDescent="0.25">
      <c r="A564" s="9">
        <v>0.48029170632867979</v>
      </c>
      <c r="B564" s="9">
        <v>0.26762127206064656</v>
      </c>
      <c r="C564" s="9">
        <v>0.23887486512865175</v>
      </c>
      <c r="D564" s="3">
        <f t="shared" si="194"/>
        <v>2.0820680157980207</v>
      </c>
      <c r="E564" s="4">
        <f t="shared" si="195"/>
        <v>3.7366237455645401</v>
      </c>
      <c r="F564" s="4">
        <f t="shared" si="196"/>
        <v>4.1862922642004472</v>
      </c>
      <c r="G564" s="11">
        <v>5.4362176008799556E-2</v>
      </c>
      <c r="H564" s="7">
        <f t="shared" si="197"/>
        <v>1.0543621760087996</v>
      </c>
      <c r="I564" s="5">
        <f t="shared" si="198"/>
        <v>1.9747180458232259</v>
      </c>
      <c r="J564" s="5">
        <f t="shared" si="199"/>
        <v>3.5439660399325201</v>
      </c>
      <c r="K564" s="5">
        <f t="shared" si="200"/>
        <v>3.9704499644015199</v>
      </c>
      <c r="L564">
        <v>1.84</v>
      </c>
      <c r="M564">
        <v>3.15</v>
      </c>
      <c r="N564">
        <v>5.17</v>
      </c>
      <c r="O564" s="5">
        <f t="shared" si="185"/>
        <v>1.9400264038561912</v>
      </c>
      <c r="P564" s="5">
        <f t="shared" si="186"/>
        <v>3.3212408544277183</v>
      </c>
      <c r="Q564" s="5">
        <f t="shared" si="187"/>
        <v>5.451052449965494</v>
      </c>
      <c r="R564" s="6">
        <f t="shared" si="188"/>
        <v>0.51545690203612671</v>
      </c>
      <c r="S564" s="6">
        <f t="shared" si="189"/>
        <v>0.30109228563380103</v>
      </c>
      <c r="T564" s="6">
        <f t="shared" si="190"/>
        <v>0.18345081233007218</v>
      </c>
      <c r="U564">
        <f t="shared" si="191"/>
        <v>0.93177859183078249</v>
      </c>
      <c r="V564">
        <f t="shared" si="192"/>
        <v>0.88883470228173467</v>
      </c>
      <c r="W564">
        <f t="shared" si="193"/>
        <v>1.302119418794714</v>
      </c>
      <c r="X564" t="s">
        <v>198</v>
      </c>
      <c r="Y564" t="s">
        <v>202</v>
      </c>
      <c r="Z564" t="s">
        <v>413</v>
      </c>
      <c r="AA564" s="8" t="s">
        <v>432</v>
      </c>
      <c r="AB564" s="8" t="s">
        <v>421</v>
      </c>
      <c r="AC564" t="s">
        <v>462</v>
      </c>
      <c r="AD564" s="8" t="s">
        <v>422</v>
      </c>
    </row>
    <row r="565" spans="1:30" x14ac:dyDescent="0.25">
      <c r="A565" s="9">
        <v>0.43068028837238331</v>
      </c>
      <c r="B565" s="9">
        <v>0.32076483344169748</v>
      </c>
      <c r="C565" s="9">
        <v>0.23770365123297849</v>
      </c>
      <c r="D565" s="3">
        <f t="shared" si="194"/>
        <v>2.3219079837138037</v>
      </c>
      <c r="E565" s="4">
        <f t="shared" si="195"/>
        <v>3.1175487327283991</v>
      </c>
      <c r="F565" s="4">
        <f t="shared" si="196"/>
        <v>4.2069189716395163</v>
      </c>
      <c r="G565" s="11">
        <v>9.571466444478105E-2</v>
      </c>
      <c r="H565" s="7">
        <f t="shared" si="197"/>
        <v>1.0957146644447811</v>
      </c>
      <c r="I565" s="5">
        <f t="shared" si="198"/>
        <v>2.119080869370638</v>
      </c>
      <c r="J565" s="5">
        <f t="shared" si="199"/>
        <v>2.8452195027508544</v>
      </c>
      <c r="K565" s="5">
        <f t="shared" si="200"/>
        <v>3.8394292858818679</v>
      </c>
      <c r="L565">
        <v>2.2999999999999998</v>
      </c>
      <c r="M565">
        <v>3.2</v>
      </c>
      <c r="N565">
        <v>2.87</v>
      </c>
      <c r="O565" s="5">
        <f t="shared" si="185"/>
        <v>2.5201437282229961</v>
      </c>
      <c r="P565" s="5">
        <f t="shared" si="186"/>
        <v>3.5062869262232996</v>
      </c>
      <c r="Q565" s="5">
        <f t="shared" si="187"/>
        <v>3.144701086956522</v>
      </c>
      <c r="R565" s="6">
        <f t="shared" si="188"/>
        <v>0.396802765176064</v>
      </c>
      <c r="S565" s="6">
        <f t="shared" si="189"/>
        <v>0.28520198747029596</v>
      </c>
      <c r="T565" s="6">
        <f t="shared" si="190"/>
        <v>0.3179952473536401</v>
      </c>
      <c r="U565">
        <f t="shared" si="191"/>
        <v>1.0853762276109331</v>
      </c>
      <c r="V565">
        <f t="shared" si="192"/>
        <v>1.124693541888818</v>
      </c>
      <c r="W565">
        <f t="shared" si="193"/>
        <v>0.74750693040588134</v>
      </c>
      <c r="X565" t="s">
        <v>190</v>
      </c>
      <c r="Y565" t="s">
        <v>183</v>
      </c>
      <c r="Z565" t="s">
        <v>413</v>
      </c>
      <c r="AA565" s="8" t="s">
        <v>432</v>
      </c>
      <c r="AB565" s="8" t="s">
        <v>421</v>
      </c>
      <c r="AC565" t="s">
        <v>462</v>
      </c>
      <c r="AD565" s="8" t="s">
        <v>423</v>
      </c>
    </row>
    <row r="566" spans="1:30" x14ac:dyDescent="0.25">
      <c r="A566" s="9">
        <v>0.15651817181362601</v>
      </c>
      <c r="B566" s="9">
        <v>0.15407520689416354</v>
      </c>
      <c r="C566" s="9">
        <v>0.60306175406688789</v>
      </c>
      <c r="D566" s="3">
        <f t="shared" si="194"/>
        <v>6.3890345025927715</v>
      </c>
      <c r="E566" s="4">
        <f t="shared" si="195"/>
        <v>6.490336895584468</v>
      </c>
      <c r="F566" s="4">
        <f t="shared" si="196"/>
        <v>1.6582049736304223</v>
      </c>
      <c r="G566" s="11">
        <v>5.1832907665449568E-2</v>
      </c>
      <c r="H566" s="7">
        <f t="shared" si="197"/>
        <v>1.0518329076654496</v>
      </c>
      <c r="I566" s="5">
        <f t="shared" si="198"/>
        <v>6.0741914956561667</v>
      </c>
      <c r="J566" s="5">
        <f t="shared" si="199"/>
        <v>6.1705018432916461</v>
      </c>
      <c r="K566" s="5">
        <f t="shared" si="200"/>
        <v>1.5764908680322807</v>
      </c>
      <c r="L566">
        <v>3.67</v>
      </c>
      <c r="M566">
        <v>3.68</v>
      </c>
      <c r="N566">
        <v>1.97</v>
      </c>
      <c r="O566" s="5">
        <f t="shared" si="185"/>
        <v>3.8602267711321998</v>
      </c>
      <c r="P566" s="5">
        <f t="shared" si="186"/>
        <v>3.8707451002088544</v>
      </c>
      <c r="Q566" s="5">
        <f t="shared" si="187"/>
        <v>2.0721108281009357</v>
      </c>
      <c r="R566" s="6">
        <f t="shared" si="188"/>
        <v>0.25905213845939451</v>
      </c>
      <c r="S566" s="6">
        <f t="shared" si="189"/>
        <v>0.25834819243097223</v>
      </c>
      <c r="T566" s="6">
        <f t="shared" si="190"/>
        <v>0.48259966910963337</v>
      </c>
      <c r="U566">
        <f t="shared" si="191"/>
        <v>0.60419563700362844</v>
      </c>
      <c r="V566">
        <f t="shared" si="192"/>
        <v>0.596385852149249</v>
      </c>
      <c r="W566">
        <f t="shared" si="193"/>
        <v>1.2496107906155418</v>
      </c>
      <c r="X566" t="s">
        <v>194</v>
      </c>
      <c r="Y566" t="s">
        <v>201</v>
      </c>
      <c r="Z566" t="s">
        <v>413</v>
      </c>
      <c r="AA566" s="8" t="s">
        <v>431</v>
      </c>
      <c r="AB566" s="8" t="s">
        <v>429</v>
      </c>
      <c r="AC566" t="s">
        <v>462</v>
      </c>
      <c r="AD566" s="8" t="s">
        <v>440</v>
      </c>
    </row>
    <row r="567" spans="1:30" x14ac:dyDescent="0.25">
      <c r="A567" s="9">
        <v>0.25445265485212409</v>
      </c>
      <c r="B567" s="9">
        <v>0.29995049475712621</v>
      </c>
      <c r="C567" s="9">
        <v>0.40778178992426373</v>
      </c>
      <c r="D567" s="3">
        <f t="shared" si="194"/>
        <v>3.9300041910788979</v>
      </c>
      <c r="E567" s="4">
        <f t="shared" si="195"/>
        <v>3.3338834823716925</v>
      </c>
      <c r="F567" s="4">
        <f t="shared" si="196"/>
        <v>2.4522919480679297</v>
      </c>
      <c r="G567" s="11">
        <v>5.0482969938157485E-2</v>
      </c>
      <c r="H567" s="7">
        <f t="shared" si="197"/>
        <v>1.0504829699381575</v>
      </c>
      <c r="I567" s="5">
        <f t="shared" si="198"/>
        <v>3.7411403169251374</v>
      </c>
      <c r="J567" s="5">
        <f t="shared" si="199"/>
        <v>3.1736673299596281</v>
      </c>
      <c r="K567" s="5">
        <f t="shared" si="200"/>
        <v>2.3344423643653145</v>
      </c>
      <c r="L567">
        <v>3.13</v>
      </c>
      <c r="M567">
        <v>3.42</v>
      </c>
      <c r="N567">
        <v>2.2799999999999998</v>
      </c>
      <c r="O567" s="5">
        <f t="shared" si="185"/>
        <v>3.2880116959064329</v>
      </c>
      <c r="P567" s="5">
        <f t="shared" si="186"/>
        <v>3.5926517571884986</v>
      </c>
      <c r="Q567" s="5">
        <f t="shared" si="187"/>
        <v>2.3951011714589989</v>
      </c>
      <c r="R567" s="6">
        <f t="shared" si="188"/>
        <v>0.3041351711871943</v>
      </c>
      <c r="S567" s="6">
        <f t="shared" si="189"/>
        <v>0.27834593152512227</v>
      </c>
      <c r="T567" s="6">
        <f t="shared" si="190"/>
        <v>0.41751889728768343</v>
      </c>
      <c r="U567">
        <f t="shared" si="191"/>
        <v>0.83664330520822672</v>
      </c>
      <c r="V567">
        <f t="shared" si="192"/>
        <v>1.0776176720587489</v>
      </c>
      <c r="W567">
        <f t="shared" si="193"/>
        <v>0.97667864274725136</v>
      </c>
      <c r="X567" t="s">
        <v>197</v>
      </c>
      <c r="Y567" t="s">
        <v>182</v>
      </c>
      <c r="Z567" t="s">
        <v>413</v>
      </c>
      <c r="AA567" s="8" t="s">
        <v>432</v>
      </c>
      <c r="AB567" s="8" t="s">
        <v>421</v>
      </c>
      <c r="AC567" t="s">
        <v>462</v>
      </c>
      <c r="AD567" s="8" t="s">
        <v>440</v>
      </c>
    </row>
    <row r="568" spans="1:30" x14ac:dyDescent="0.25">
      <c r="A568" s="9">
        <v>0.308093485350457</v>
      </c>
      <c r="B568" s="9">
        <v>0.2631182345699874</v>
      </c>
      <c r="C568" s="9">
        <v>0.3922373793651886</v>
      </c>
      <c r="D568" s="3">
        <f t="shared" si="194"/>
        <v>3.2457680786807219</v>
      </c>
      <c r="E568" s="4">
        <f t="shared" si="195"/>
        <v>3.8005727791321426</v>
      </c>
      <c r="F568" s="4">
        <f t="shared" si="196"/>
        <v>2.5494765481516239</v>
      </c>
      <c r="G568" s="11">
        <v>5.1165537147623841E-2</v>
      </c>
      <c r="H568" s="7">
        <f t="shared" si="197"/>
        <v>1.0511655371476238</v>
      </c>
      <c r="I568" s="5">
        <f t="shared" si="198"/>
        <v>3.0877801487748853</v>
      </c>
      <c r="J568" s="5">
        <f t="shared" si="199"/>
        <v>3.6155797015997462</v>
      </c>
      <c r="K568" s="5">
        <f t="shared" si="200"/>
        <v>2.4253806446791644</v>
      </c>
      <c r="L568">
        <v>2.17</v>
      </c>
      <c r="M568">
        <v>3.81</v>
      </c>
      <c r="N568">
        <v>3.05</v>
      </c>
      <c r="O568" s="5">
        <f t="shared" si="185"/>
        <v>2.2810292156103436</v>
      </c>
      <c r="P568" s="5">
        <f t="shared" si="186"/>
        <v>4.0049406965324472</v>
      </c>
      <c r="Q568" s="5">
        <f t="shared" si="187"/>
        <v>3.2060548883002524</v>
      </c>
      <c r="R568" s="6">
        <f t="shared" si="188"/>
        <v>0.43839859356313693</v>
      </c>
      <c r="S568" s="6">
        <f t="shared" si="189"/>
        <v>0.24969158740997557</v>
      </c>
      <c r="T568" s="6">
        <f t="shared" si="190"/>
        <v>0.31190981902688758</v>
      </c>
      <c r="U568">
        <f t="shared" si="191"/>
        <v>0.70277024122360987</v>
      </c>
      <c r="V568">
        <f t="shared" si="192"/>
        <v>1.0537729256291131</v>
      </c>
      <c r="W568">
        <f t="shared" si="193"/>
        <v>1.2575345674878435</v>
      </c>
      <c r="X568" t="s">
        <v>199</v>
      </c>
      <c r="Y568" t="s">
        <v>451</v>
      </c>
      <c r="Z568" t="s">
        <v>413</v>
      </c>
      <c r="AA568" s="8" t="s">
        <v>432</v>
      </c>
      <c r="AB568" s="8" t="s">
        <v>421</v>
      </c>
      <c r="AC568" t="s">
        <v>462</v>
      </c>
      <c r="AD568" s="8" t="s">
        <v>423</v>
      </c>
    </row>
    <row r="569" spans="1:30" x14ac:dyDescent="0.25">
      <c r="A569" s="9">
        <v>0.36720819290638351</v>
      </c>
      <c r="B569" s="9">
        <v>0.44248763371082511</v>
      </c>
      <c r="C569" s="9">
        <v>0.18669184691694574</v>
      </c>
      <c r="D569" s="3">
        <f t="shared" si="194"/>
        <v>2.7232507861145168</v>
      </c>
      <c r="E569" s="4">
        <f t="shared" si="195"/>
        <v>2.2599501631576011</v>
      </c>
      <c r="F569" s="4">
        <f t="shared" si="196"/>
        <v>5.3564203071217866</v>
      </c>
      <c r="G569" s="11">
        <v>5.1277149741854489E-2</v>
      </c>
      <c r="H569" s="7">
        <f t="shared" si="197"/>
        <v>1.0512771497418545</v>
      </c>
      <c r="I569" s="5">
        <f t="shared" si="198"/>
        <v>2.5904213620387568</v>
      </c>
      <c r="J569" s="5">
        <f t="shared" si="199"/>
        <v>2.1497187147200347</v>
      </c>
      <c r="K569" s="5">
        <f t="shared" si="200"/>
        <v>5.0951552675115961</v>
      </c>
      <c r="L569">
        <v>3.35</v>
      </c>
      <c r="M569">
        <v>3.53</v>
      </c>
      <c r="N569">
        <v>2.13</v>
      </c>
      <c r="O569" s="5">
        <f t="shared" si="185"/>
        <v>3.5217784516352126</v>
      </c>
      <c r="P569" s="5">
        <f t="shared" si="186"/>
        <v>3.711008338588746</v>
      </c>
      <c r="Q569" s="5">
        <f t="shared" si="187"/>
        <v>2.2392203289501498</v>
      </c>
      <c r="R569" s="6">
        <f t="shared" si="188"/>
        <v>0.28394744693144613</v>
      </c>
      <c r="S569" s="6">
        <f t="shared" si="189"/>
        <v>0.26946854028904949</v>
      </c>
      <c r="T569" s="6">
        <f t="shared" si="190"/>
        <v>0.44658401277950455</v>
      </c>
      <c r="U569">
        <f t="shared" si="191"/>
        <v>1.2932259010416078</v>
      </c>
      <c r="V569">
        <f t="shared" si="192"/>
        <v>1.6420752984232747</v>
      </c>
      <c r="W569">
        <f t="shared" si="193"/>
        <v>0.41804417886567424</v>
      </c>
      <c r="X569" t="s">
        <v>192</v>
      </c>
      <c r="Y569" t="s">
        <v>196</v>
      </c>
      <c r="Z569" t="s">
        <v>413</v>
      </c>
      <c r="AA569" s="8" t="s">
        <v>430</v>
      </c>
      <c r="AB569" s="8" t="s">
        <v>424</v>
      </c>
      <c r="AC569" t="s">
        <v>462</v>
      </c>
      <c r="AD569" s="8" t="s">
        <v>440</v>
      </c>
    </row>
    <row r="570" spans="1:30" x14ac:dyDescent="0.25">
      <c r="A570" s="9">
        <v>0.66944588192139187</v>
      </c>
      <c r="B570" s="9">
        <v>0.24525930376176777</v>
      </c>
      <c r="C570" s="9">
        <v>8.3987374269418075E-2</v>
      </c>
      <c r="D570" s="3">
        <f t="shared" si="194"/>
        <v>1.4937727260788836</v>
      </c>
      <c r="E570" s="4">
        <f t="shared" si="195"/>
        <v>4.0773172909735909</v>
      </c>
      <c r="F570" s="4">
        <f t="shared" si="196"/>
        <v>11.90655153466472</v>
      </c>
      <c r="G570" s="11">
        <v>5.4623515270422862E-2</v>
      </c>
      <c r="H570" s="7">
        <f t="shared" si="197"/>
        <v>1.0546235152704229</v>
      </c>
      <c r="I570" s="5">
        <f t="shared" si="198"/>
        <v>1.4164037729576471</v>
      </c>
      <c r="J570" s="5">
        <f t="shared" si="199"/>
        <v>3.8661353856955292</v>
      </c>
      <c r="K570" s="5">
        <f t="shared" si="200"/>
        <v>11.289859710374165</v>
      </c>
      <c r="L570">
        <v>1.2</v>
      </c>
      <c r="M570">
        <v>7.12</v>
      </c>
      <c r="N570">
        <v>12.37</v>
      </c>
      <c r="O570" s="5">
        <f t="shared" si="185"/>
        <v>1.2655482183245075</v>
      </c>
      <c r="P570" s="5">
        <f t="shared" si="186"/>
        <v>7.5089194287254113</v>
      </c>
      <c r="Q570" s="5">
        <f t="shared" si="187"/>
        <v>13.04569288389513</v>
      </c>
      <c r="R570" s="6">
        <f t="shared" si="188"/>
        <v>0.79017139412034909</v>
      </c>
      <c r="S570" s="6">
        <f t="shared" si="189"/>
        <v>0.13317495406522736</v>
      </c>
      <c r="T570" s="6">
        <f t="shared" si="190"/>
        <v>7.6653651814423518E-2</v>
      </c>
      <c r="U570">
        <f t="shared" si="191"/>
        <v>0.84721604313029608</v>
      </c>
      <c r="V570">
        <f t="shared" si="192"/>
        <v>1.8416323510924051</v>
      </c>
      <c r="W570">
        <f t="shared" si="193"/>
        <v>1.0956734908435843</v>
      </c>
      <c r="X570" t="s">
        <v>333</v>
      </c>
      <c r="Y570" t="s">
        <v>326</v>
      </c>
      <c r="Z570" t="s">
        <v>409</v>
      </c>
      <c r="AA570" s="8" t="s">
        <v>430</v>
      </c>
      <c r="AB570" s="8" t="s">
        <v>423</v>
      </c>
      <c r="AC570" t="s">
        <v>462</v>
      </c>
      <c r="AD570" s="8" t="s">
        <v>32</v>
      </c>
    </row>
    <row r="571" spans="1:30" x14ac:dyDescent="0.25">
      <c r="A571" s="9">
        <v>0.30060673706783725</v>
      </c>
      <c r="B571" s="9">
        <v>0.32272274950665092</v>
      </c>
      <c r="C571" s="9">
        <v>0.35084309839824596</v>
      </c>
      <c r="D571" s="3">
        <f t="shared" si="194"/>
        <v>3.3266054172775652</v>
      </c>
      <c r="E571" s="4">
        <f t="shared" si="195"/>
        <v>3.0986349785650646</v>
      </c>
      <c r="F571" s="4">
        <f t="shared" si="196"/>
        <v>2.8502769601723466</v>
      </c>
      <c r="G571" s="11">
        <v>2.0750568241445944E-2</v>
      </c>
      <c r="H571" s="7">
        <f t="shared" si="197"/>
        <v>1.0207505682414459</v>
      </c>
      <c r="I571" s="5">
        <f t="shared" si="198"/>
        <v>3.258979735870887</v>
      </c>
      <c r="J571" s="5">
        <f t="shared" si="199"/>
        <v>3.035643647892754</v>
      </c>
      <c r="K571" s="5">
        <f t="shared" si="200"/>
        <v>2.792334433947774</v>
      </c>
      <c r="L571">
        <v>3.11</v>
      </c>
      <c r="M571">
        <v>3.08</v>
      </c>
      <c r="N571">
        <v>2.67</v>
      </c>
      <c r="O571" s="5">
        <f t="shared" si="185"/>
        <v>3.1745342672308969</v>
      </c>
      <c r="P571" s="5">
        <f t="shared" si="186"/>
        <v>3.1439117501836535</v>
      </c>
      <c r="Q571" s="5">
        <f t="shared" si="187"/>
        <v>2.7254040172046605</v>
      </c>
      <c r="R571" s="6">
        <f t="shared" si="188"/>
        <v>0.31500683748242742</v>
      </c>
      <c r="S571" s="6">
        <f t="shared" si="189"/>
        <v>0.31807508589946404</v>
      </c>
      <c r="T571" s="6">
        <f t="shared" si="190"/>
        <v>0.36691807661810838</v>
      </c>
      <c r="U571">
        <f t="shared" si="191"/>
        <v>0.95428638778231745</v>
      </c>
      <c r="V571">
        <f t="shared" si="192"/>
        <v>1.0146118442255359</v>
      </c>
      <c r="W571">
        <f t="shared" si="193"/>
        <v>0.95618918978310952</v>
      </c>
      <c r="X571" t="s">
        <v>335</v>
      </c>
      <c r="Y571" t="s">
        <v>204</v>
      </c>
      <c r="Z571" t="s">
        <v>409</v>
      </c>
      <c r="AA571" s="8" t="s">
        <v>432</v>
      </c>
      <c r="AB571" s="8" t="s">
        <v>421</v>
      </c>
      <c r="AC571" t="s">
        <v>462</v>
      </c>
      <c r="AD571" s="8" t="s">
        <v>421</v>
      </c>
    </row>
    <row r="572" spans="1:30" x14ac:dyDescent="0.25">
      <c r="A572" s="9">
        <v>0.72427989139495352</v>
      </c>
      <c r="B572" s="9">
        <v>0.17006882220157396</v>
      </c>
      <c r="C572" s="9">
        <v>9.8717537988633336E-2</v>
      </c>
      <c r="D572" s="3">
        <f t="shared" si="194"/>
        <v>1.3806817114223802</v>
      </c>
      <c r="E572" s="4">
        <f t="shared" si="195"/>
        <v>5.8799725138023868</v>
      </c>
      <c r="F572" s="4">
        <f t="shared" si="196"/>
        <v>10.129912276733879</v>
      </c>
      <c r="G572" s="11">
        <v>2.836489601448311E-2</v>
      </c>
      <c r="H572" s="7">
        <f t="shared" si="197"/>
        <v>1.0283648960144831</v>
      </c>
      <c r="I572" s="5">
        <f t="shared" si="198"/>
        <v>1.3425990295597714</v>
      </c>
      <c r="J572" s="5">
        <f t="shared" si="199"/>
        <v>5.7177880503221452</v>
      </c>
      <c r="K572" s="5">
        <f t="shared" si="200"/>
        <v>9.8505037618390396</v>
      </c>
      <c r="L572">
        <v>1.38</v>
      </c>
      <c r="M572">
        <v>5.64</v>
      </c>
      <c r="N572">
        <v>7.91</v>
      </c>
      <c r="O572" s="5">
        <f t="shared" si="185"/>
        <v>1.4191435564999866</v>
      </c>
      <c r="P572" s="5">
        <f t="shared" si="186"/>
        <v>5.7999780135216845</v>
      </c>
      <c r="Q572" s="5">
        <f t="shared" si="187"/>
        <v>8.1343663274745612</v>
      </c>
      <c r="R572" s="6">
        <f t="shared" si="188"/>
        <v>0.70465034733081244</v>
      </c>
      <c r="S572" s="6">
        <f t="shared" si="189"/>
        <v>0.17241444668732644</v>
      </c>
      <c r="T572" s="6">
        <f t="shared" si="190"/>
        <v>0.12293520598186107</v>
      </c>
      <c r="U572">
        <f t="shared" si="191"/>
        <v>1.0278571409756583</v>
      </c>
      <c r="V572">
        <f t="shared" si="192"/>
        <v>0.98639542955465742</v>
      </c>
      <c r="W572">
        <f t="shared" si="193"/>
        <v>0.80300461694592995</v>
      </c>
      <c r="X572" t="s">
        <v>68</v>
      </c>
      <c r="Y572" t="s">
        <v>203</v>
      </c>
      <c r="Z572" t="s">
        <v>409</v>
      </c>
      <c r="AA572" s="8" t="s">
        <v>430</v>
      </c>
      <c r="AB572" s="8" t="s">
        <v>32</v>
      </c>
      <c r="AC572" t="s">
        <v>462</v>
      </c>
      <c r="AD572" s="8" t="s">
        <v>29</v>
      </c>
    </row>
    <row r="573" spans="1:30" x14ac:dyDescent="0.25">
      <c r="A573" s="9">
        <v>0.77533787516009112</v>
      </c>
      <c r="B573" s="9">
        <v>0.14271797622527532</v>
      </c>
      <c r="C573" s="9">
        <v>6.9830236456181555E-2</v>
      </c>
      <c r="D573" s="3">
        <f t="shared" si="194"/>
        <v>1.2897602864989934</v>
      </c>
      <c r="E573" s="4">
        <f t="shared" si="195"/>
        <v>7.0068258144407478</v>
      </c>
      <c r="F573" s="4">
        <f t="shared" si="196"/>
        <v>14.320444133502249</v>
      </c>
      <c r="G573" s="11">
        <v>4.0526071698846033E-2</v>
      </c>
      <c r="H573" s="7">
        <f t="shared" si="197"/>
        <v>1.040526071698846</v>
      </c>
      <c r="I573" s="5">
        <f t="shared" si="198"/>
        <v>1.2395271215004038</v>
      </c>
      <c r="J573" s="5">
        <f t="shared" si="199"/>
        <v>6.7339262369474744</v>
      </c>
      <c r="K573" s="5">
        <f t="shared" si="200"/>
        <v>13.762696123626723</v>
      </c>
      <c r="L573">
        <v>1.92</v>
      </c>
      <c r="M573">
        <v>3.53</v>
      </c>
      <c r="N573">
        <v>4.2300000000000004</v>
      </c>
      <c r="O573" s="5">
        <f t="shared" si="185"/>
        <v>1.9978100576617843</v>
      </c>
      <c r="P573" s="5">
        <f t="shared" si="186"/>
        <v>3.6730570330969261</v>
      </c>
      <c r="Q573" s="5">
        <f t="shared" si="187"/>
        <v>4.4014252832861196</v>
      </c>
      <c r="R573" s="6">
        <f t="shared" si="188"/>
        <v>0.50054808572261844</v>
      </c>
      <c r="S573" s="6">
        <f t="shared" si="189"/>
        <v>0.2722527831692429</v>
      </c>
      <c r="T573" s="6">
        <f t="shared" si="190"/>
        <v>0.2271991311081388</v>
      </c>
      <c r="U573">
        <f t="shared" si="191"/>
        <v>1.5489778050809471</v>
      </c>
      <c r="V573">
        <f t="shared" si="192"/>
        <v>0.52421126632360737</v>
      </c>
      <c r="W573">
        <f t="shared" si="193"/>
        <v>0.30735256827608554</v>
      </c>
      <c r="X573" t="s">
        <v>210</v>
      </c>
      <c r="Y573" t="s">
        <v>7</v>
      </c>
      <c r="Z573" t="s">
        <v>11</v>
      </c>
      <c r="AA573" s="8" t="s">
        <v>430</v>
      </c>
      <c r="AB573" s="8" t="s">
        <v>428</v>
      </c>
      <c r="AC573" t="s">
        <v>462</v>
      </c>
      <c r="AD573" s="8" t="s">
        <v>421</v>
      </c>
    </row>
    <row r="574" spans="1:30" x14ac:dyDescent="0.25">
      <c r="A574" s="9">
        <v>0.52139815282084256</v>
      </c>
      <c r="B574" s="9">
        <v>0.2554174115346442</v>
      </c>
      <c r="C574" s="9">
        <v>0.21251087307477154</v>
      </c>
      <c r="D574" s="3">
        <f t="shared" si="194"/>
        <v>1.9179201049904939</v>
      </c>
      <c r="E574" s="4">
        <f t="shared" si="195"/>
        <v>3.9151598710190609</v>
      </c>
      <c r="F574" s="4">
        <f t="shared" si="196"/>
        <v>4.7056415774460252</v>
      </c>
      <c r="G574" s="11">
        <v>3.9112016758778623E-2</v>
      </c>
      <c r="H574" s="7">
        <f t="shared" si="197"/>
        <v>1.0391120167587786</v>
      </c>
      <c r="I574" s="5">
        <f t="shared" si="198"/>
        <v>1.845729886728587</v>
      </c>
      <c r="J574" s="5">
        <f t="shared" si="199"/>
        <v>3.7677938546330307</v>
      </c>
      <c r="K574" s="5">
        <f t="shared" si="200"/>
        <v>4.5285219510057901</v>
      </c>
      <c r="L574">
        <v>2.27</v>
      </c>
      <c r="M574">
        <v>3.14</v>
      </c>
      <c r="N574">
        <v>3.57</v>
      </c>
      <c r="O574" s="5">
        <f t="shared" si="185"/>
        <v>2.3587842780424273</v>
      </c>
      <c r="P574" s="5">
        <f t="shared" si="186"/>
        <v>3.262811732622565</v>
      </c>
      <c r="Q574" s="5">
        <f t="shared" si="187"/>
        <v>3.7096298998288395</v>
      </c>
      <c r="R574" s="6">
        <f t="shared" si="188"/>
        <v>0.42394720420551024</v>
      </c>
      <c r="S574" s="6">
        <f t="shared" si="189"/>
        <v>0.30648412533328284</v>
      </c>
      <c r="T574" s="6">
        <f t="shared" si="190"/>
        <v>0.26956867046120681</v>
      </c>
      <c r="U574">
        <f t="shared" si="191"/>
        <v>1.2298657654741665</v>
      </c>
      <c r="V574">
        <f t="shared" si="192"/>
        <v>0.83337892707132322</v>
      </c>
      <c r="W574">
        <f t="shared" si="193"/>
        <v>0.78833668879690388</v>
      </c>
      <c r="X574" t="s">
        <v>215</v>
      </c>
      <c r="Y574" t="s">
        <v>219</v>
      </c>
      <c r="Z574" t="s">
        <v>11</v>
      </c>
      <c r="AA574" s="8" t="s">
        <v>430</v>
      </c>
      <c r="AB574" s="8" t="s">
        <v>32</v>
      </c>
      <c r="AC574" t="s">
        <v>462</v>
      </c>
      <c r="AD574" s="8" t="s">
        <v>424</v>
      </c>
    </row>
    <row r="575" spans="1:30" x14ac:dyDescent="0.25">
      <c r="A575" s="9">
        <v>0.42101602834642327</v>
      </c>
      <c r="B575" s="9">
        <v>0.27495308268868929</v>
      </c>
      <c r="C575" s="9">
        <v>0.28520007054915814</v>
      </c>
      <c r="D575" s="3">
        <f t="shared" si="194"/>
        <v>2.3752064830585815</v>
      </c>
      <c r="E575" s="4">
        <f t="shared" si="195"/>
        <v>3.6369841364253119</v>
      </c>
      <c r="F575" s="4">
        <f t="shared" si="196"/>
        <v>3.5063104931021969</v>
      </c>
      <c r="G575" s="11">
        <v>3.7702089252861226E-2</v>
      </c>
      <c r="H575" s="7">
        <f t="shared" si="197"/>
        <v>1.0377020892528612</v>
      </c>
      <c r="I575" s="5">
        <f t="shared" si="198"/>
        <v>2.2889098014331983</v>
      </c>
      <c r="J575" s="5">
        <f t="shared" si="199"/>
        <v>3.5048441880308028</v>
      </c>
      <c r="K575" s="5">
        <f t="shared" si="200"/>
        <v>3.3789182169101322</v>
      </c>
      <c r="L575">
        <v>2.76</v>
      </c>
      <c r="M575">
        <v>2.86</v>
      </c>
      <c r="N575">
        <v>3.07</v>
      </c>
      <c r="O575" s="5">
        <f t="shared" si="185"/>
        <v>2.8640577663378965</v>
      </c>
      <c r="P575" s="5">
        <f t="shared" si="186"/>
        <v>2.9678279752631829</v>
      </c>
      <c r="Q575" s="5">
        <f t="shared" si="187"/>
        <v>3.1857454140062837</v>
      </c>
      <c r="R575" s="6">
        <f t="shared" si="188"/>
        <v>0.34915496878355273</v>
      </c>
      <c r="S575" s="6">
        <f t="shared" si="189"/>
        <v>0.33694675309182009</v>
      </c>
      <c r="T575" s="6">
        <f t="shared" si="190"/>
        <v>0.31389827812462717</v>
      </c>
      <c r="U575">
        <f t="shared" si="191"/>
        <v>1.2058142257383095</v>
      </c>
      <c r="V575">
        <f t="shared" si="192"/>
        <v>0.81601345068834319</v>
      </c>
      <c r="W575">
        <f t="shared" si="193"/>
        <v>0.90857481682624919</v>
      </c>
      <c r="X575" t="s">
        <v>8</v>
      </c>
      <c r="Y575" t="s">
        <v>220</v>
      </c>
      <c r="Z575" t="s">
        <v>11</v>
      </c>
      <c r="AA575" s="8" t="s">
        <v>432</v>
      </c>
      <c r="AB575" s="8" t="s">
        <v>421</v>
      </c>
      <c r="AC575" t="s">
        <v>462</v>
      </c>
      <c r="AD575" s="8" t="s">
        <v>33</v>
      </c>
    </row>
    <row r="576" spans="1:30" x14ac:dyDescent="0.25">
      <c r="A576" s="9">
        <v>0.83643539077480111</v>
      </c>
      <c r="B576" s="9">
        <v>0.11662700771734821</v>
      </c>
      <c r="C576" s="9">
        <v>3.475367664496147E-2</v>
      </c>
      <c r="D576" s="3">
        <f t="shared" si="194"/>
        <v>1.1955496037460669</v>
      </c>
      <c r="E576" s="4">
        <f t="shared" si="195"/>
        <v>8.5743432809624469</v>
      </c>
      <c r="F576" s="4">
        <f t="shared" si="196"/>
        <v>28.773934056412369</v>
      </c>
      <c r="G576" s="11">
        <v>5.1003479447792044E-2</v>
      </c>
      <c r="H576" s="7">
        <f t="shared" si="197"/>
        <v>1.051003479447792</v>
      </c>
      <c r="I576" s="5">
        <f t="shared" si="198"/>
        <v>1.1375315373591539</v>
      </c>
      <c r="J576" s="5">
        <f t="shared" si="199"/>
        <v>8.1582444289028366</v>
      </c>
      <c r="K576" s="5">
        <f t="shared" si="200"/>
        <v>27.377582109937912</v>
      </c>
      <c r="L576">
        <v>1.21</v>
      </c>
      <c r="M576">
        <v>6.13</v>
      </c>
      <c r="N576">
        <v>16.28</v>
      </c>
      <c r="O576" s="5">
        <f t="shared" ref="O576:O639" si="201">(L576*H576)</f>
        <v>1.2717142101318284</v>
      </c>
      <c r="P576" s="5">
        <f t="shared" ref="P576:P639" si="202">(M576*H576)</f>
        <v>6.4426513290149652</v>
      </c>
      <c r="Q576" s="5">
        <f t="shared" ref="Q576:Q639" si="203">(N576*H576)</f>
        <v>17.110336645410055</v>
      </c>
      <c r="R576" s="6">
        <f t="shared" ref="R576:R639" si="204">(1/O576)</f>
        <v>0.78634019501625141</v>
      </c>
      <c r="S576" s="6">
        <f t="shared" ref="S576:S639" si="205">(1/P576)</f>
        <v>0.15521560130010834</v>
      </c>
      <c r="T576" s="6">
        <f t="shared" ref="T576:T639" si="206">(1/Q576)</f>
        <v>5.8444203683640304E-2</v>
      </c>
      <c r="U576">
        <f t="shared" ref="U576:U639" si="207">(L576/I576)</f>
        <v>1.0637067723054834</v>
      </c>
      <c r="V576">
        <f t="shared" ref="V576:V639" si="208">(M576/J576)</f>
        <v>0.75138714626921199</v>
      </c>
      <c r="W576">
        <f t="shared" ref="W576:W639" si="209">(N576/K576)</f>
        <v>0.59464710706101587</v>
      </c>
      <c r="X576" t="s">
        <v>208</v>
      </c>
      <c r="Y576" t="s">
        <v>214</v>
      </c>
      <c r="Z576" t="s">
        <v>11</v>
      </c>
      <c r="AA576" s="8" t="s">
        <v>430</v>
      </c>
      <c r="AB576" s="8" t="s">
        <v>427</v>
      </c>
      <c r="AC576" t="s">
        <v>462</v>
      </c>
      <c r="AD576" s="8" t="s">
        <v>424</v>
      </c>
    </row>
    <row r="577" spans="1:30" x14ac:dyDescent="0.25">
      <c r="A577" s="9">
        <v>0.40982576223731559</v>
      </c>
      <c r="B577" s="9">
        <v>0.39402626667417046</v>
      </c>
      <c r="C577" s="9">
        <v>0.1914616929602459</v>
      </c>
      <c r="D577" s="3">
        <f t="shared" ref="D577:D640" si="210">(100%/A577)</f>
        <v>2.4400613434861018</v>
      </c>
      <c r="E577" s="4">
        <f t="shared" ref="E577:E640" si="211">(100%/B577)</f>
        <v>2.5379018724833475</v>
      </c>
      <c r="F577" s="4">
        <f t="shared" ref="F577:F640" si="212">(100%/C577)</f>
        <v>5.2229769022654295</v>
      </c>
      <c r="G577" s="11">
        <v>3.8416950519424065E-2</v>
      </c>
      <c r="H577" s="7">
        <f t="shared" si="197"/>
        <v>1.0384169505194241</v>
      </c>
      <c r="I577" s="5">
        <f t="shared" si="198"/>
        <v>2.3497895929622148</v>
      </c>
      <c r="J577" s="5">
        <f t="shared" si="199"/>
        <v>2.4440104441803165</v>
      </c>
      <c r="K577" s="5">
        <f t="shared" si="200"/>
        <v>5.0297492733076599</v>
      </c>
      <c r="L577">
        <v>2.88</v>
      </c>
      <c r="M577">
        <v>2.96</v>
      </c>
      <c r="N577">
        <v>2.83</v>
      </c>
      <c r="O577" s="5">
        <f t="shared" si="201"/>
        <v>2.9906408174959411</v>
      </c>
      <c r="P577" s="5">
        <f t="shared" si="202"/>
        <v>3.0737141735374953</v>
      </c>
      <c r="Q577" s="5">
        <f t="shared" si="203"/>
        <v>2.93871996996997</v>
      </c>
      <c r="R577" s="6">
        <f t="shared" si="204"/>
        <v>0.33437649688647614</v>
      </c>
      <c r="S577" s="6">
        <f t="shared" si="205"/>
        <v>0.32533929426792269</v>
      </c>
      <c r="T577" s="6">
        <f t="shared" si="206"/>
        <v>0.34028420884560112</v>
      </c>
      <c r="U577">
        <f t="shared" si="207"/>
        <v>1.2256416526083027</v>
      </c>
      <c r="V577">
        <f t="shared" si="208"/>
        <v>1.2111241206224626</v>
      </c>
      <c r="W577">
        <f t="shared" si="209"/>
        <v>0.56265230058653359</v>
      </c>
      <c r="X577" t="s">
        <v>224</v>
      </c>
      <c r="Y577" t="s">
        <v>217</v>
      </c>
      <c r="Z577" t="s">
        <v>11</v>
      </c>
      <c r="AA577" s="8" t="s">
        <v>430</v>
      </c>
      <c r="AB577" s="8" t="s">
        <v>424</v>
      </c>
      <c r="AC577" t="s">
        <v>462</v>
      </c>
      <c r="AD577" s="8" t="s">
        <v>29</v>
      </c>
    </row>
    <row r="578" spans="1:30" x14ac:dyDescent="0.25">
      <c r="A578" s="9">
        <v>0.71734066597725199</v>
      </c>
      <c r="B578" s="9">
        <v>0.19160144668882095</v>
      </c>
      <c r="C578" s="9">
        <v>8.8068526620599163E-2</v>
      </c>
      <c r="D578" s="3">
        <f t="shared" si="210"/>
        <v>1.3940377946337028</v>
      </c>
      <c r="E578" s="4">
        <f t="shared" si="211"/>
        <v>5.2191672729073675</v>
      </c>
      <c r="F578" s="4">
        <f t="shared" si="212"/>
        <v>11.354794253661339</v>
      </c>
      <c r="G578" s="11">
        <v>4.0399846162515241E-2</v>
      </c>
      <c r="H578" s="7">
        <f t="shared" ref="H578:H641" si="213">(G578/100%) + 1</f>
        <v>1.0403998461625152</v>
      </c>
      <c r="I578" s="5">
        <f t="shared" ref="I578:I641" si="214">D578/H578</f>
        <v>1.3399058061913127</v>
      </c>
      <c r="J578" s="5">
        <f t="shared" ref="J578:J641" si="215">E578/H578</f>
        <v>5.0165013885364509</v>
      </c>
      <c r="K578" s="5">
        <f t="shared" ref="K578:K641" si="216">F578/H578</f>
        <v>10.9138753677667</v>
      </c>
      <c r="L578">
        <v>2.31</v>
      </c>
      <c r="M578">
        <v>2.87</v>
      </c>
      <c r="N578">
        <v>3.86</v>
      </c>
      <c r="O578" s="5">
        <f t="shared" si="201"/>
        <v>2.4033236446354103</v>
      </c>
      <c r="P578" s="5">
        <f t="shared" si="202"/>
        <v>2.9859475584864188</v>
      </c>
      <c r="Q578" s="5">
        <f t="shared" si="203"/>
        <v>4.0159434061873087</v>
      </c>
      <c r="R578" s="6">
        <f t="shared" si="204"/>
        <v>0.41609044301301429</v>
      </c>
      <c r="S578" s="6">
        <f t="shared" si="205"/>
        <v>0.33490206388852373</v>
      </c>
      <c r="T578" s="6">
        <f t="shared" si="206"/>
        <v>0.24900749309846193</v>
      </c>
      <c r="U578">
        <f t="shared" si="207"/>
        <v>1.7240017838016417</v>
      </c>
      <c r="V578">
        <f t="shared" si="208"/>
        <v>0.57211187194295066</v>
      </c>
      <c r="W578">
        <f t="shared" si="209"/>
        <v>0.35367821877462668</v>
      </c>
      <c r="X578" t="s">
        <v>212</v>
      </c>
      <c r="Y578" t="s">
        <v>213</v>
      </c>
      <c r="Z578" t="s">
        <v>11</v>
      </c>
      <c r="AA578" s="8" t="s">
        <v>430</v>
      </c>
      <c r="AB578" s="8" t="s">
        <v>32</v>
      </c>
      <c r="AC578" t="s">
        <v>462</v>
      </c>
      <c r="AD578" s="8" t="s">
        <v>422</v>
      </c>
    </row>
    <row r="579" spans="1:30" x14ac:dyDescent="0.25">
      <c r="A579" s="9">
        <v>0.27396685946896737</v>
      </c>
      <c r="B579" s="9">
        <v>0.32315635389787573</v>
      </c>
      <c r="C579" s="9">
        <v>0.37337936269452632</v>
      </c>
      <c r="D579" s="3">
        <f t="shared" si="210"/>
        <v>3.6500765163286895</v>
      </c>
      <c r="E579" s="4">
        <f t="shared" si="211"/>
        <v>3.0944772953962132</v>
      </c>
      <c r="F579" s="4">
        <f t="shared" si="212"/>
        <v>2.6782412203593915</v>
      </c>
      <c r="G579" s="11">
        <v>3.8804923671632352E-2</v>
      </c>
      <c r="H579" s="7">
        <f t="shared" si="213"/>
        <v>1.0388049236716324</v>
      </c>
      <c r="I579" s="5">
        <f t="shared" si="214"/>
        <v>3.5137266229231732</v>
      </c>
      <c r="J579" s="5">
        <f t="shared" si="215"/>
        <v>2.9788820065069133</v>
      </c>
      <c r="K579" s="5">
        <f t="shared" si="216"/>
        <v>2.5781945766036696</v>
      </c>
      <c r="L579">
        <v>3.74</v>
      </c>
      <c r="M579">
        <v>3.04</v>
      </c>
      <c r="N579">
        <v>2.2599999999999998</v>
      </c>
      <c r="O579" s="5">
        <f t="shared" si="201"/>
        <v>3.885130414531905</v>
      </c>
      <c r="P579" s="5">
        <f t="shared" si="202"/>
        <v>3.1579669679617624</v>
      </c>
      <c r="Q579" s="5">
        <f t="shared" si="203"/>
        <v>2.3476991274978891</v>
      </c>
      <c r="R579" s="6">
        <f t="shared" si="204"/>
        <v>0.25739161708950864</v>
      </c>
      <c r="S579" s="6">
        <f t="shared" si="205"/>
        <v>0.31665942365617178</v>
      </c>
      <c r="T579" s="6">
        <f t="shared" si="206"/>
        <v>0.42594895925431958</v>
      </c>
      <c r="U579">
        <f t="shared" si="207"/>
        <v>1.0643969782966733</v>
      </c>
      <c r="V579">
        <f t="shared" si="208"/>
        <v>1.0205170910964529</v>
      </c>
      <c r="W579">
        <f t="shared" si="209"/>
        <v>0.87658240402365728</v>
      </c>
      <c r="X579" t="s">
        <v>216</v>
      </c>
      <c r="Y579" t="s">
        <v>218</v>
      </c>
      <c r="Z579" t="s">
        <v>11</v>
      </c>
      <c r="AA579" s="8" t="s">
        <v>432</v>
      </c>
      <c r="AB579" s="8" t="s">
        <v>421</v>
      </c>
      <c r="AC579" t="s">
        <v>462</v>
      </c>
      <c r="AD579" s="32" t="s">
        <v>421</v>
      </c>
    </row>
    <row r="580" spans="1:30" x14ac:dyDescent="0.25">
      <c r="A580" s="9">
        <v>0.72254012135099654</v>
      </c>
      <c r="B580" s="9">
        <v>0.19779363172692357</v>
      </c>
      <c r="C580" s="9">
        <v>7.752422866106215E-2</v>
      </c>
      <c r="D580" s="3">
        <f t="shared" si="210"/>
        <v>1.3840061893451847</v>
      </c>
      <c r="E580" s="4">
        <f t="shared" si="211"/>
        <v>5.0557745022883891</v>
      </c>
      <c r="F580" s="4">
        <f t="shared" si="212"/>
        <v>12.899193158980333</v>
      </c>
      <c r="G580" s="11">
        <v>4.2154927547773724E-2</v>
      </c>
      <c r="H580" s="7">
        <f t="shared" si="213"/>
        <v>1.0421549275477737</v>
      </c>
      <c r="I580" s="5">
        <f t="shared" si="214"/>
        <v>1.3280234567443814</v>
      </c>
      <c r="J580" s="5">
        <f t="shared" si="215"/>
        <v>4.8512695844415381</v>
      </c>
      <c r="K580" s="5">
        <f t="shared" si="216"/>
        <v>12.377423757264745</v>
      </c>
      <c r="L580">
        <v>1.6</v>
      </c>
      <c r="M580">
        <v>3.53</v>
      </c>
      <c r="N580">
        <v>7.47</v>
      </c>
      <c r="O580" s="5">
        <f t="shared" si="201"/>
        <v>1.667447884076438</v>
      </c>
      <c r="P580" s="5">
        <f t="shared" si="202"/>
        <v>3.6788068942436412</v>
      </c>
      <c r="Q580" s="5">
        <f t="shared" si="203"/>
        <v>7.7848973087818694</v>
      </c>
      <c r="R580" s="6">
        <f t="shared" si="204"/>
        <v>0.59971889349565943</v>
      </c>
      <c r="S580" s="6">
        <f t="shared" si="205"/>
        <v>0.27182726050794764</v>
      </c>
      <c r="T580" s="6">
        <f t="shared" si="206"/>
        <v>0.12845384599639292</v>
      </c>
      <c r="U580">
        <f t="shared" si="207"/>
        <v>1.2047979965070519</v>
      </c>
      <c r="V580">
        <f t="shared" si="208"/>
        <v>0.72764457603449417</v>
      </c>
      <c r="W580">
        <f t="shared" si="209"/>
        <v>0.60351815906889295</v>
      </c>
      <c r="X580" t="s">
        <v>209</v>
      </c>
      <c r="Y580" t="s">
        <v>221</v>
      </c>
      <c r="Z580" t="s">
        <v>11</v>
      </c>
      <c r="AA580" s="8" t="s">
        <v>430</v>
      </c>
      <c r="AB580" s="8" t="s">
        <v>423</v>
      </c>
      <c r="AC580" t="s">
        <v>462</v>
      </c>
      <c r="AD580" s="8" t="s">
        <v>32</v>
      </c>
    </row>
    <row r="581" spans="1:30" x14ac:dyDescent="0.25">
      <c r="A581" s="9">
        <v>0.6972432968929243</v>
      </c>
      <c r="B581" s="9">
        <v>0.24343531438774535</v>
      </c>
      <c r="C581" s="9">
        <v>5.8601554109544401E-2</v>
      </c>
      <c r="D581" s="3">
        <f t="shared" si="210"/>
        <v>1.4342195965973841</v>
      </c>
      <c r="E581" s="4">
        <f t="shared" si="211"/>
        <v>4.1078674329361826</v>
      </c>
      <c r="F581" s="4">
        <f t="shared" si="212"/>
        <v>17.06439385772417</v>
      </c>
      <c r="G581" s="11">
        <v>5.415229949159861E-2</v>
      </c>
      <c r="H581" s="7">
        <f t="shared" si="213"/>
        <v>1.0541522994915986</v>
      </c>
      <c r="I581" s="5">
        <f t="shared" si="214"/>
        <v>1.3605430612721578</v>
      </c>
      <c r="J581" s="5">
        <f t="shared" si="215"/>
        <v>3.8968443505908432</v>
      </c>
      <c r="K581" s="5">
        <f t="shared" si="216"/>
        <v>16.187787918267659</v>
      </c>
      <c r="L581">
        <v>1.95</v>
      </c>
      <c r="M581">
        <v>2.98</v>
      </c>
      <c r="N581">
        <v>4.8600000000000003</v>
      </c>
      <c r="O581" s="5">
        <f t="shared" si="201"/>
        <v>2.0555969840086172</v>
      </c>
      <c r="P581" s="5">
        <f t="shared" si="202"/>
        <v>3.1413738524849637</v>
      </c>
      <c r="Q581" s="5">
        <f t="shared" si="203"/>
        <v>5.1231801755291695</v>
      </c>
      <c r="R581" s="6">
        <f t="shared" si="204"/>
        <v>0.48647668184932885</v>
      </c>
      <c r="S581" s="6">
        <f t="shared" si="205"/>
        <v>0.3183320569148293</v>
      </c>
      <c r="T581" s="6">
        <f t="shared" si="206"/>
        <v>0.1951912612358418</v>
      </c>
      <c r="U581">
        <f t="shared" si="207"/>
        <v>1.4332512182133201</v>
      </c>
      <c r="V581">
        <f t="shared" si="208"/>
        <v>0.76472133138911991</v>
      </c>
      <c r="W581">
        <f t="shared" si="209"/>
        <v>0.30022632026921775</v>
      </c>
      <c r="X581" t="s">
        <v>227</v>
      </c>
      <c r="Y581" t="s">
        <v>230</v>
      </c>
      <c r="Z581" t="s">
        <v>414</v>
      </c>
      <c r="AA581" s="8" t="s">
        <v>430</v>
      </c>
      <c r="AB581" s="8" t="s">
        <v>423</v>
      </c>
      <c r="AC581" t="s">
        <v>462</v>
      </c>
      <c r="AD581" s="8" t="s">
        <v>422</v>
      </c>
    </row>
    <row r="582" spans="1:30" x14ac:dyDescent="0.25">
      <c r="A582" s="9">
        <v>0.37152141064065292</v>
      </c>
      <c r="B582" s="9">
        <v>0.27704866076230372</v>
      </c>
      <c r="C582" s="9">
        <v>0.32662399685299659</v>
      </c>
      <c r="D582" s="3">
        <f t="shared" si="210"/>
        <v>2.691634913518433</v>
      </c>
      <c r="E582" s="4">
        <f t="shared" si="211"/>
        <v>3.6094742246668305</v>
      </c>
      <c r="F582" s="4">
        <f t="shared" si="212"/>
        <v>3.0616244049272021</v>
      </c>
      <c r="G582" s="11">
        <v>4.9355912577797145E-2</v>
      </c>
      <c r="H582" s="7">
        <f t="shared" si="213"/>
        <v>1.0493559125777971</v>
      </c>
      <c r="I582" s="5">
        <f t="shared" si="214"/>
        <v>2.5650352575860484</v>
      </c>
      <c r="J582" s="5">
        <f t="shared" si="215"/>
        <v>3.4397044714790526</v>
      </c>
      <c r="K582" s="5">
        <f t="shared" si="216"/>
        <v>2.917622484640281</v>
      </c>
      <c r="L582">
        <v>2.82</v>
      </c>
      <c r="M582">
        <v>2.94</v>
      </c>
      <c r="N582">
        <v>2.82</v>
      </c>
      <c r="O582" s="5">
        <f t="shared" si="201"/>
        <v>2.9591836734693877</v>
      </c>
      <c r="P582" s="5">
        <f t="shared" si="202"/>
        <v>3.0851063829787235</v>
      </c>
      <c r="Q582" s="5">
        <f t="shared" si="203"/>
        <v>2.9591836734693877</v>
      </c>
      <c r="R582" s="6">
        <f t="shared" si="204"/>
        <v>0.33793103448275863</v>
      </c>
      <c r="S582" s="6">
        <f t="shared" si="205"/>
        <v>0.32413793103448274</v>
      </c>
      <c r="T582" s="6">
        <f t="shared" si="206"/>
        <v>0.33793103448275863</v>
      </c>
      <c r="U582">
        <f t="shared" si="207"/>
        <v>1.0994000927121361</v>
      </c>
      <c r="V582">
        <f t="shared" si="208"/>
        <v>0.85472459171349024</v>
      </c>
      <c r="W582">
        <f t="shared" si="209"/>
        <v>0.9665403988507042</v>
      </c>
      <c r="X582" t="s">
        <v>346</v>
      </c>
      <c r="Y582" t="s">
        <v>343</v>
      </c>
      <c r="Z582" t="s">
        <v>414</v>
      </c>
      <c r="AA582" s="8" t="s">
        <v>432</v>
      </c>
      <c r="AB582" s="8" t="s">
        <v>421</v>
      </c>
      <c r="AC582" t="s">
        <v>462</v>
      </c>
      <c r="AD582" s="8" t="s">
        <v>32</v>
      </c>
    </row>
    <row r="583" spans="1:30" x14ac:dyDescent="0.25">
      <c r="A583" s="9">
        <v>0.42059582014877511</v>
      </c>
      <c r="B583" s="9">
        <v>0.29168711567490702</v>
      </c>
      <c r="C583" s="9">
        <v>0.27147275678961319</v>
      </c>
      <c r="D583" s="3">
        <f t="shared" si="210"/>
        <v>2.3775795005434799</v>
      </c>
      <c r="E583" s="4">
        <f t="shared" si="211"/>
        <v>3.4283310652450152</v>
      </c>
      <c r="F583" s="4">
        <f t="shared" si="212"/>
        <v>3.6836108780336407</v>
      </c>
      <c r="G583" s="11">
        <v>2.2914765802199755E-2</v>
      </c>
      <c r="H583" s="7">
        <f t="shared" si="213"/>
        <v>1.0229147658021998</v>
      </c>
      <c r="I583" s="5">
        <f t="shared" si="214"/>
        <v>2.3243182912497233</v>
      </c>
      <c r="J583" s="5">
        <f t="shared" si="215"/>
        <v>3.3515315057129098</v>
      </c>
      <c r="K583" s="5">
        <f t="shared" si="216"/>
        <v>3.601092682580298</v>
      </c>
      <c r="L583">
        <v>2.02</v>
      </c>
      <c r="M583">
        <v>3.35</v>
      </c>
      <c r="N583">
        <v>4.3600000000000003</v>
      </c>
      <c r="O583" s="5">
        <f t="shared" si="201"/>
        <v>2.0662878269204437</v>
      </c>
      <c r="P583" s="5">
        <f t="shared" si="202"/>
        <v>3.4267644654373695</v>
      </c>
      <c r="Q583" s="5">
        <f t="shared" si="203"/>
        <v>4.4599083788975911</v>
      </c>
      <c r="R583" s="6">
        <f t="shared" si="204"/>
        <v>0.4839596821757311</v>
      </c>
      <c r="S583" s="6">
        <f t="shared" si="205"/>
        <v>0.29182046507312742</v>
      </c>
      <c r="T583" s="6">
        <f t="shared" si="206"/>
        <v>0.22421985275114148</v>
      </c>
      <c r="U583">
        <f t="shared" si="207"/>
        <v>0.86907202322703425</v>
      </c>
      <c r="V583">
        <f t="shared" si="208"/>
        <v>0.99954304302069097</v>
      </c>
      <c r="W583">
        <f t="shared" si="209"/>
        <v>1.2107436226484238</v>
      </c>
      <c r="X583" t="s">
        <v>70</v>
      </c>
      <c r="Y583" t="s">
        <v>355</v>
      </c>
      <c r="Z583" t="s">
        <v>410</v>
      </c>
      <c r="AA583" s="8" t="s">
        <v>432</v>
      </c>
      <c r="AB583" s="8" t="s">
        <v>421</v>
      </c>
      <c r="AC583" t="s">
        <v>462</v>
      </c>
      <c r="AD583" s="8" t="s">
        <v>422</v>
      </c>
    </row>
    <row r="584" spans="1:30" x14ac:dyDescent="0.25">
      <c r="A584" s="9">
        <v>0.45931515561866537</v>
      </c>
      <c r="B584" s="9">
        <v>0.2412823538004833</v>
      </c>
      <c r="C584" s="9">
        <v>0.2804052842582791</v>
      </c>
      <c r="D584" s="3">
        <f t="shared" si="210"/>
        <v>2.1771543737830075</v>
      </c>
      <c r="E584" s="4">
        <f t="shared" si="211"/>
        <v>4.144521902446713</v>
      </c>
      <c r="F584" s="4">
        <f t="shared" si="212"/>
        <v>3.5662666010206423</v>
      </c>
      <c r="G584" s="11">
        <v>2.3051538237592872E-2</v>
      </c>
      <c r="H584" s="7">
        <f t="shared" si="213"/>
        <v>1.0230515382375929</v>
      </c>
      <c r="I584" s="5">
        <f t="shared" si="214"/>
        <v>2.1280984314178184</v>
      </c>
      <c r="J584" s="5">
        <f t="shared" si="215"/>
        <v>4.0511369638195021</v>
      </c>
      <c r="K584" s="5">
        <f t="shared" si="216"/>
        <v>3.4859109905296037</v>
      </c>
      <c r="L584">
        <v>3.97</v>
      </c>
      <c r="M584">
        <v>3.59</v>
      </c>
      <c r="N584">
        <v>2.0299999999999998</v>
      </c>
      <c r="O584" s="5">
        <f t="shared" si="201"/>
        <v>4.0615146068032439</v>
      </c>
      <c r="P584" s="5">
        <f t="shared" si="202"/>
        <v>3.6727550222729581</v>
      </c>
      <c r="Q584" s="5">
        <f t="shared" si="203"/>
        <v>2.0767946226223133</v>
      </c>
      <c r="R584" s="6">
        <f t="shared" si="204"/>
        <v>0.24621356730441127</v>
      </c>
      <c r="S584" s="6">
        <f t="shared" si="205"/>
        <v>0.27227517052883365</v>
      </c>
      <c r="T584" s="6">
        <f t="shared" si="206"/>
        <v>0.48151126216675516</v>
      </c>
      <c r="U584">
        <f t="shared" si="207"/>
        <v>1.8655152136713142</v>
      </c>
      <c r="V584">
        <f t="shared" si="208"/>
        <v>0.88617097670656586</v>
      </c>
      <c r="W584">
        <f t="shared" si="209"/>
        <v>0.58234418650247521</v>
      </c>
      <c r="X584" t="s">
        <v>356</v>
      </c>
      <c r="Y584" t="s">
        <v>234</v>
      </c>
      <c r="Z584" t="s">
        <v>410</v>
      </c>
      <c r="AA584" s="8" t="s">
        <v>430</v>
      </c>
      <c r="AB584" s="8" t="s">
        <v>32</v>
      </c>
      <c r="AC584" t="s">
        <v>462</v>
      </c>
      <c r="AD584" s="8" t="s">
        <v>424</v>
      </c>
    </row>
    <row r="585" spans="1:30" x14ac:dyDescent="0.25">
      <c r="A585" s="9">
        <v>5.505221568854924E-2</v>
      </c>
      <c r="B585" s="9">
        <v>0.13547944390755831</v>
      </c>
      <c r="C585" s="9">
        <v>0.66595911415375109</v>
      </c>
      <c r="D585" s="3">
        <f t="shared" si="210"/>
        <v>18.164573169177608</v>
      </c>
      <c r="E585" s="4">
        <f t="shared" si="211"/>
        <v>7.3811935682458953</v>
      </c>
      <c r="F585" s="4">
        <f t="shared" si="212"/>
        <v>1.5015936845773512</v>
      </c>
      <c r="G585" s="11">
        <v>2.5269416573764358E-2</v>
      </c>
      <c r="H585" s="7">
        <f t="shared" si="213"/>
        <v>1.0252694165737644</v>
      </c>
      <c r="I585" s="5">
        <f t="shared" si="214"/>
        <v>17.71687799864333</v>
      </c>
      <c r="J585" s="5">
        <f t="shared" si="215"/>
        <v>7.1992721609821331</v>
      </c>
      <c r="K585" s="5">
        <f t="shared" si="216"/>
        <v>1.4645844890169091</v>
      </c>
      <c r="L585">
        <v>6.9</v>
      </c>
      <c r="M585">
        <v>4.68</v>
      </c>
      <c r="N585">
        <v>1.5</v>
      </c>
      <c r="O585" s="5">
        <f t="shared" si="201"/>
        <v>7.0743589743589741</v>
      </c>
      <c r="P585" s="5">
        <f t="shared" si="202"/>
        <v>4.7982608695652171</v>
      </c>
      <c r="Q585" s="5">
        <f t="shared" si="203"/>
        <v>1.5379041248606464</v>
      </c>
      <c r="R585" s="6">
        <f t="shared" si="204"/>
        <v>0.14135556361000362</v>
      </c>
      <c r="S585" s="6">
        <f t="shared" si="205"/>
        <v>0.20840884378397972</v>
      </c>
      <c r="T585" s="6">
        <f t="shared" si="206"/>
        <v>0.65023559260601671</v>
      </c>
      <c r="U585">
        <f t="shared" si="207"/>
        <v>0.38945913611463417</v>
      </c>
      <c r="V585">
        <f t="shared" si="208"/>
        <v>0.65006571433209281</v>
      </c>
      <c r="W585">
        <f t="shared" si="209"/>
        <v>1.024181268645596</v>
      </c>
      <c r="X585" t="s">
        <v>348</v>
      </c>
      <c r="Y585" t="s">
        <v>232</v>
      </c>
      <c r="Z585" t="s">
        <v>410</v>
      </c>
      <c r="AA585" s="8" t="s">
        <v>431</v>
      </c>
      <c r="AB585" s="8" t="s">
        <v>437</v>
      </c>
      <c r="AC585" t="s">
        <v>462</v>
      </c>
      <c r="AD585" s="8" t="s">
        <v>423</v>
      </c>
    </row>
    <row r="586" spans="1:30" x14ac:dyDescent="0.25">
      <c r="A586" s="9">
        <v>0.63364597936177702</v>
      </c>
      <c r="B586" s="9">
        <v>0.2161677937938038</v>
      </c>
      <c r="C586" s="9">
        <v>0.14443857695398873</v>
      </c>
      <c r="D586" s="3">
        <f t="shared" si="210"/>
        <v>1.5781683030755174</v>
      </c>
      <c r="E586" s="4">
        <f t="shared" si="211"/>
        <v>4.6260360178994615</v>
      </c>
      <c r="F586" s="4">
        <f t="shared" si="212"/>
        <v>6.9233581574163008</v>
      </c>
      <c r="G586" s="11">
        <v>2.7135827767658327E-2</v>
      </c>
      <c r="H586" s="7">
        <f t="shared" si="213"/>
        <v>1.0271358277676583</v>
      </c>
      <c r="I586" s="5">
        <f t="shared" si="214"/>
        <v>1.5364747878627252</v>
      </c>
      <c r="J586" s="5">
        <f t="shared" si="215"/>
        <v>4.5038211041216707</v>
      </c>
      <c r="K586" s="5">
        <f t="shared" si="216"/>
        <v>6.7404504547984558</v>
      </c>
      <c r="L586">
        <v>2.56</v>
      </c>
      <c r="M586">
        <v>3.05</v>
      </c>
      <c r="N586">
        <v>3.24</v>
      </c>
      <c r="O586" s="5">
        <f t="shared" si="201"/>
        <v>2.6294677190852052</v>
      </c>
      <c r="P586" s="5">
        <f t="shared" si="202"/>
        <v>3.1327642746913575</v>
      </c>
      <c r="Q586" s="5">
        <f t="shared" si="203"/>
        <v>3.3279200819672132</v>
      </c>
      <c r="R586" s="6">
        <f t="shared" si="204"/>
        <v>0.38030510614060747</v>
      </c>
      <c r="S586" s="6">
        <f t="shared" si="205"/>
        <v>0.31920690876064106</v>
      </c>
      <c r="T586" s="6">
        <f t="shared" si="206"/>
        <v>0.30048798509875158</v>
      </c>
      <c r="U586">
        <f t="shared" si="207"/>
        <v>1.666151648059923</v>
      </c>
      <c r="V586">
        <f t="shared" si="208"/>
        <v>0.67720274173607675</v>
      </c>
      <c r="W586">
        <f t="shared" si="209"/>
        <v>0.48068004085594579</v>
      </c>
      <c r="X586" t="s">
        <v>40</v>
      </c>
      <c r="Y586" t="s">
        <v>72</v>
      </c>
      <c r="Z586" t="s">
        <v>403</v>
      </c>
      <c r="AA586" s="8" t="s">
        <v>430</v>
      </c>
      <c r="AB586" s="8" t="s">
        <v>32</v>
      </c>
      <c r="AC586" t="s">
        <v>462</v>
      </c>
      <c r="AD586" s="8" t="s">
        <v>421</v>
      </c>
    </row>
    <row r="587" spans="1:30" x14ac:dyDescent="0.25">
      <c r="A587" s="9">
        <v>0.19990496390240045</v>
      </c>
      <c r="B587" s="9">
        <v>0.25387306936438203</v>
      </c>
      <c r="C587" s="9">
        <v>0.48703902729017984</v>
      </c>
      <c r="D587" s="3">
        <f t="shared" si="210"/>
        <v>5.0023770319591954</v>
      </c>
      <c r="E587" s="4">
        <f t="shared" si="211"/>
        <v>3.938976286471362</v>
      </c>
      <c r="F587" s="4">
        <f t="shared" si="212"/>
        <v>2.0532235487654176</v>
      </c>
      <c r="G587" s="11">
        <v>2.6246566718628683E-2</v>
      </c>
      <c r="H587" s="7">
        <f t="shared" si="213"/>
        <v>1.0262465667186287</v>
      </c>
      <c r="I587" s="5">
        <f t="shared" si="214"/>
        <v>4.8744397245138096</v>
      </c>
      <c r="J587" s="5">
        <f t="shared" si="215"/>
        <v>3.8382357751179024</v>
      </c>
      <c r="K587" s="5">
        <f t="shared" si="216"/>
        <v>2.0007117347349532</v>
      </c>
      <c r="L587">
        <v>2.67</v>
      </c>
      <c r="M587">
        <v>3.13</v>
      </c>
      <c r="N587">
        <v>3.01</v>
      </c>
      <c r="O587" s="5">
        <f t="shared" si="201"/>
        <v>2.7400783331387384</v>
      </c>
      <c r="P587" s="5">
        <f t="shared" si="202"/>
        <v>3.2121517538293078</v>
      </c>
      <c r="Q587" s="5">
        <f t="shared" si="203"/>
        <v>3.089002165823072</v>
      </c>
      <c r="R587" s="6">
        <f t="shared" si="204"/>
        <v>0.36495307010238198</v>
      </c>
      <c r="S587" s="6">
        <f t="shared" si="205"/>
        <v>0.3113177946240766</v>
      </c>
      <c r="T587" s="6">
        <f t="shared" si="206"/>
        <v>0.32372913527354152</v>
      </c>
      <c r="U587">
        <f t="shared" si="207"/>
        <v>0.54775526027584909</v>
      </c>
      <c r="V587">
        <f t="shared" si="208"/>
        <v>0.81547882500882918</v>
      </c>
      <c r="W587">
        <f t="shared" si="209"/>
        <v>1.5044646101397277</v>
      </c>
      <c r="X587" t="s">
        <v>365</v>
      </c>
      <c r="Y587" t="s">
        <v>242</v>
      </c>
      <c r="Z587" t="s">
        <v>403</v>
      </c>
      <c r="AA587" s="8" t="s">
        <v>431</v>
      </c>
      <c r="AB587" s="8" t="s">
        <v>29</v>
      </c>
      <c r="AC587" t="s">
        <v>462</v>
      </c>
      <c r="AD587" s="32" t="s">
        <v>29</v>
      </c>
    </row>
    <row r="588" spans="1:30" x14ac:dyDescent="0.25">
      <c r="A588" s="9">
        <v>0.19912545137824772</v>
      </c>
      <c r="B588" s="9">
        <v>0.29196967392838319</v>
      </c>
      <c r="C588" s="9">
        <v>0.45929749497552647</v>
      </c>
      <c r="D588" s="3">
        <f t="shared" si="210"/>
        <v>5.0219597398448839</v>
      </c>
      <c r="E588" s="4">
        <f t="shared" si="211"/>
        <v>3.4250132438250711</v>
      </c>
      <c r="F588" s="4">
        <f t="shared" si="212"/>
        <v>2.1772380884709261</v>
      </c>
      <c r="G588" s="11">
        <v>2.7288963714185099E-2</v>
      </c>
      <c r="H588" s="7">
        <f t="shared" si="213"/>
        <v>1.0272889637141851</v>
      </c>
      <c r="I588" s="5">
        <f t="shared" si="214"/>
        <v>4.8885561095564407</v>
      </c>
      <c r="J588" s="5">
        <f t="shared" si="215"/>
        <v>3.3340309930341925</v>
      </c>
      <c r="K588" s="5">
        <f t="shared" si="216"/>
        <v>2.119401809398473</v>
      </c>
      <c r="L588">
        <v>3.42</v>
      </c>
      <c r="M588">
        <v>3.03</v>
      </c>
      <c r="N588">
        <v>2.4700000000000002</v>
      </c>
      <c r="O588" s="5">
        <f t="shared" si="201"/>
        <v>3.513328255902513</v>
      </c>
      <c r="P588" s="5">
        <f t="shared" si="202"/>
        <v>3.1126855600539804</v>
      </c>
      <c r="Q588" s="5">
        <f t="shared" si="203"/>
        <v>2.5374037403740375</v>
      </c>
      <c r="R588" s="6">
        <f t="shared" si="204"/>
        <v>0.28463039236939086</v>
      </c>
      <c r="S588" s="6">
        <f t="shared" si="205"/>
        <v>0.32126598742683726</v>
      </c>
      <c r="T588" s="6">
        <f t="shared" si="206"/>
        <v>0.39410362020377193</v>
      </c>
      <c r="U588">
        <f t="shared" si="207"/>
        <v>0.69959307479653965</v>
      </c>
      <c r="V588">
        <f t="shared" si="208"/>
        <v>0.90880978801054757</v>
      </c>
      <c r="W588">
        <f t="shared" si="209"/>
        <v>1.1654231816953264</v>
      </c>
      <c r="X588" t="s">
        <v>361</v>
      </c>
      <c r="Y588" t="s">
        <v>73</v>
      </c>
      <c r="Z588" t="s">
        <v>403</v>
      </c>
      <c r="AA588" s="8" t="s">
        <v>432</v>
      </c>
      <c r="AB588" s="8" t="s">
        <v>421</v>
      </c>
      <c r="AC588" t="s">
        <v>462</v>
      </c>
      <c r="AD588" s="8" t="s">
        <v>437</v>
      </c>
    </row>
    <row r="589" spans="1:30" x14ac:dyDescent="0.25">
      <c r="A589" s="9">
        <v>0.37754269910723254</v>
      </c>
      <c r="B589" s="9">
        <v>0.253723716702697</v>
      </c>
      <c r="C589" s="9">
        <v>0.34119479117025614</v>
      </c>
      <c r="D589" s="3">
        <f t="shared" si="210"/>
        <v>2.6487070266877879</v>
      </c>
      <c r="E589" s="4">
        <f t="shared" si="211"/>
        <v>3.9412949368535335</v>
      </c>
      <c r="F589" s="4">
        <f t="shared" si="212"/>
        <v>2.9308770997649849</v>
      </c>
      <c r="G589" s="11">
        <v>2.804114046058892E-2</v>
      </c>
      <c r="H589" s="7">
        <f t="shared" si="213"/>
        <v>1.0280411404605889</v>
      </c>
      <c r="I589" s="5">
        <f t="shared" si="214"/>
        <v>2.5764601458469834</v>
      </c>
      <c r="J589" s="5">
        <f t="shared" si="215"/>
        <v>3.833791063155052</v>
      </c>
      <c r="K589" s="5">
        <f t="shared" si="216"/>
        <v>2.8509336683275888</v>
      </c>
      <c r="L589">
        <v>2.82</v>
      </c>
      <c r="M589">
        <v>2.95</v>
      </c>
      <c r="N589">
        <v>2.99</v>
      </c>
      <c r="O589" s="5">
        <f t="shared" si="201"/>
        <v>2.8990760160988605</v>
      </c>
      <c r="P589" s="5">
        <f t="shared" si="202"/>
        <v>3.0327213643587374</v>
      </c>
      <c r="Q589" s="5">
        <f t="shared" si="203"/>
        <v>3.073843009977161</v>
      </c>
      <c r="R589" s="6">
        <f t="shared" si="204"/>
        <v>0.3449374885125121</v>
      </c>
      <c r="S589" s="6">
        <f t="shared" si="205"/>
        <v>0.32973685342552</v>
      </c>
      <c r="T589" s="6">
        <f t="shared" si="206"/>
        <v>0.32532565806196789</v>
      </c>
      <c r="U589">
        <f t="shared" si="207"/>
        <v>1.0945249840350064</v>
      </c>
      <c r="V589">
        <f t="shared" si="208"/>
        <v>0.76947333628877301</v>
      </c>
      <c r="W589">
        <f t="shared" si="209"/>
        <v>1.0487792238793092</v>
      </c>
      <c r="X589" t="s">
        <v>241</v>
      </c>
      <c r="Y589" t="s">
        <v>364</v>
      </c>
      <c r="Z589" t="s">
        <v>403</v>
      </c>
      <c r="AA589" s="8" t="s">
        <v>432</v>
      </c>
      <c r="AB589" s="8" t="s">
        <v>421</v>
      </c>
      <c r="AC589" t="s">
        <v>462</v>
      </c>
      <c r="AD589" s="8" t="s">
        <v>33</v>
      </c>
    </row>
    <row r="590" spans="1:30" x14ac:dyDescent="0.25">
      <c r="A590" s="9">
        <v>0.49147411355794446</v>
      </c>
      <c r="B590" s="9">
        <v>0.26273030246953721</v>
      </c>
      <c r="C590" s="9">
        <v>0.23308268393010795</v>
      </c>
      <c r="D590" s="3">
        <f t="shared" si="210"/>
        <v>2.0346951597524998</v>
      </c>
      <c r="E590" s="4">
        <f t="shared" si="211"/>
        <v>3.8061844811979655</v>
      </c>
      <c r="F590" s="4">
        <f t="shared" si="212"/>
        <v>4.2903230009993338</v>
      </c>
      <c r="G590" s="11">
        <v>2.7203750737576637E-2</v>
      </c>
      <c r="H590" s="7">
        <f t="shared" si="213"/>
        <v>1.0272037507375766</v>
      </c>
      <c r="I590" s="5">
        <f t="shared" si="214"/>
        <v>1.9808097062452321</v>
      </c>
      <c r="J590" s="5">
        <f t="shared" si="215"/>
        <v>3.7053841348076859</v>
      </c>
      <c r="K590" s="5">
        <f t="shared" si="216"/>
        <v>4.1767010662867001</v>
      </c>
      <c r="L590">
        <v>2.88</v>
      </c>
      <c r="M590">
        <v>3.05</v>
      </c>
      <c r="N590">
        <v>2.84</v>
      </c>
      <c r="O590" s="5">
        <f t="shared" si="201"/>
        <v>2.9583468021242205</v>
      </c>
      <c r="P590" s="5">
        <f t="shared" si="202"/>
        <v>3.1329714397496087</v>
      </c>
      <c r="Q590" s="5">
        <f t="shared" si="203"/>
        <v>2.9172586520947177</v>
      </c>
      <c r="R590" s="6">
        <f t="shared" si="204"/>
        <v>0.33802663003605826</v>
      </c>
      <c r="S590" s="6">
        <f t="shared" si="205"/>
        <v>0.31918580147667142</v>
      </c>
      <c r="T590" s="6">
        <f t="shared" si="206"/>
        <v>0.34278756848727032</v>
      </c>
      <c r="U590">
        <f t="shared" si="207"/>
        <v>1.4539508721709811</v>
      </c>
      <c r="V590">
        <f t="shared" si="208"/>
        <v>0.82312653399383617</v>
      </c>
      <c r="W590">
        <f t="shared" si="209"/>
        <v>0.67996247634856577</v>
      </c>
      <c r="X590" t="s">
        <v>362</v>
      </c>
      <c r="Y590" t="s">
        <v>239</v>
      </c>
      <c r="Z590" t="s">
        <v>403</v>
      </c>
      <c r="AA590" s="8" t="s">
        <v>432</v>
      </c>
      <c r="AB590" s="8" t="s">
        <v>421</v>
      </c>
      <c r="AC590" t="s">
        <v>462</v>
      </c>
      <c r="AD590" s="8" t="s">
        <v>421</v>
      </c>
    </row>
    <row r="591" spans="1:30" x14ac:dyDescent="0.25">
      <c r="A591" s="9">
        <v>0.58100636525665317</v>
      </c>
      <c r="B591" s="9">
        <v>0.24663857513603829</v>
      </c>
      <c r="C591" s="9">
        <v>0.16595832977345654</v>
      </c>
      <c r="D591" s="3">
        <f t="shared" si="210"/>
        <v>1.7211515394642209</v>
      </c>
      <c r="E591" s="4">
        <f t="shared" si="211"/>
        <v>4.054515800897855</v>
      </c>
      <c r="F591" s="4">
        <f t="shared" si="212"/>
        <v>6.025608966811502</v>
      </c>
      <c r="G591" s="11">
        <v>2.8255555111909914E-2</v>
      </c>
      <c r="H591" s="7">
        <f t="shared" si="213"/>
        <v>1.0282555551119099</v>
      </c>
      <c r="I591" s="5">
        <f t="shared" si="214"/>
        <v>1.6738558142551438</v>
      </c>
      <c r="J591" s="5">
        <f t="shared" si="215"/>
        <v>3.943101285221438</v>
      </c>
      <c r="K591" s="5">
        <f t="shared" si="216"/>
        <v>5.8600305506306807</v>
      </c>
      <c r="L591">
        <v>2.09</v>
      </c>
      <c r="M591">
        <v>3.55</v>
      </c>
      <c r="N591">
        <v>3.73</v>
      </c>
      <c r="O591" s="5">
        <f t="shared" si="201"/>
        <v>2.1490541101838914</v>
      </c>
      <c r="P591" s="5">
        <f t="shared" si="202"/>
        <v>3.6503072206472802</v>
      </c>
      <c r="Q591" s="5">
        <f t="shared" si="203"/>
        <v>3.8353932205674242</v>
      </c>
      <c r="R591" s="6">
        <f t="shared" si="204"/>
        <v>0.46532099646129033</v>
      </c>
      <c r="S591" s="6">
        <f t="shared" si="205"/>
        <v>0.27394954439552022</v>
      </c>
      <c r="T591" s="6">
        <f t="shared" si="206"/>
        <v>0.26072945914318946</v>
      </c>
      <c r="U591">
        <f t="shared" si="207"/>
        <v>1.2486141172978138</v>
      </c>
      <c r="V591">
        <f t="shared" si="208"/>
        <v>0.90030657170923722</v>
      </c>
      <c r="W591">
        <f t="shared" si="209"/>
        <v>0.63651545290980815</v>
      </c>
      <c r="X591" t="s">
        <v>248</v>
      </c>
      <c r="Y591" t="s">
        <v>250</v>
      </c>
      <c r="Z591" t="s">
        <v>415</v>
      </c>
      <c r="AA591" s="8" t="s">
        <v>430</v>
      </c>
      <c r="AB591" s="8" t="s">
        <v>32</v>
      </c>
      <c r="AC591" t="s">
        <v>462</v>
      </c>
      <c r="AD591" s="8" t="s">
        <v>424</v>
      </c>
    </row>
    <row r="592" spans="1:30" x14ac:dyDescent="0.25">
      <c r="A592" s="9">
        <v>0.42717208942563967</v>
      </c>
      <c r="B592" s="9">
        <v>0.21333478327704916</v>
      </c>
      <c r="C592" s="9">
        <v>0.33362000007739961</v>
      </c>
      <c r="D592" s="3">
        <f t="shared" si="210"/>
        <v>2.3409769148180168</v>
      </c>
      <c r="E592" s="4">
        <f t="shared" si="211"/>
        <v>4.6874681411016832</v>
      </c>
      <c r="F592" s="4">
        <f t="shared" si="212"/>
        <v>2.9974222161980717</v>
      </c>
      <c r="G592" s="11">
        <v>2.9958488238334136E-2</v>
      </c>
      <c r="H592" s="7">
        <f t="shared" si="213"/>
        <v>1.0299584882383341</v>
      </c>
      <c r="I592" s="5">
        <f t="shared" si="214"/>
        <v>2.2728847245310635</v>
      </c>
      <c r="J592" s="5">
        <f t="shared" si="215"/>
        <v>4.5511233652913932</v>
      </c>
      <c r="K592" s="5">
        <f t="shared" si="216"/>
        <v>2.9102359468146477</v>
      </c>
      <c r="L592">
        <v>1.9</v>
      </c>
      <c r="M592">
        <v>3.85</v>
      </c>
      <c r="N592">
        <v>4.0999999999999996</v>
      </c>
      <c r="O592" s="5">
        <f t="shared" si="201"/>
        <v>1.9569211276528347</v>
      </c>
      <c r="P592" s="5">
        <f t="shared" si="202"/>
        <v>3.9653401797175865</v>
      </c>
      <c r="Q592" s="5">
        <f t="shared" si="203"/>
        <v>4.2228298017771699</v>
      </c>
      <c r="R592" s="6">
        <f t="shared" si="204"/>
        <v>0.51100679831660745</v>
      </c>
      <c r="S592" s="6">
        <f t="shared" si="205"/>
        <v>0.25218517319520883</v>
      </c>
      <c r="T592" s="6">
        <f t="shared" si="206"/>
        <v>0.23680802848818389</v>
      </c>
      <c r="U592">
        <f t="shared" si="207"/>
        <v>0.83594208694064043</v>
      </c>
      <c r="V592">
        <f t="shared" si="208"/>
        <v>0.84594498785982641</v>
      </c>
      <c r="W592">
        <f t="shared" si="209"/>
        <v>1.4088204787957448</v>
      </c>
      <c r="X592" t="s">
        <v>375</v>
      </c>
      <c r="Y592" t="s">
        <v>251</v>
      </c>
      <c r="Z592" t="s">
        <v>415</v>
      </c>
      <c r="AA592" s="8" t="s">
        <v>432</v>
      </c>
      <c r="AB592" s="8" t="s">
        <v>425</v>
      </c>
      <c r="AC592" t="s">
        <v>462</v>
      </c>
      <c r="AD592" s="8" t="s">
        <v>29</v>
      </c>
    </row>
    <row r="593" spans="1:30" x14ac:dyDescent="0.25">
      <c r="A593" s="9">
        <v>7.2655083422514269E-2</v>
      </c>
      <c r="B593" s="9">
        <v>0.12057741096647821</v>
      </c>
      <c r="C593" s="9">
        <v>0.67575336460470892</v>
      </c>
      <c r="D593" s="3">
        <f t="shared" si="210"/>
        <v>13.763661851224594</v>
      </c>
      <c r="E593" s="4">
        <f t="shared" si="211"/>
        <v>8.2934273674030905</v>
      </c>
      <c r="F593" s="4">
        <f t="shared" si="212"/>
        <v>1.4798298497336577</v>
      </c>
      <c r="G593" s="11">
        <v>4.1160729655952633E-2</v>
      </c>
      <c r="H593" s="7">
        <f t="shared" si="213"/>
        <v>1.0411607296559526</v>
      </c>
      <c r="I593" s="5">
        <f t="shared" si="214"/>
        <v>13.219536099649801</v>
      </c>
      <c r="J593" s="5">
        <f t="shared" si="215"/>
        <v>7.9655591410402309</v>
      </c>
      <c r="K593" s="5">
        <f t="shared" si="216"/>
        <v>1.4213269935974837</v>
      </c>
      <c r="L593">
        <v>10.99</v>
      </c>
      <c r="M593">
        <v>5.92</v>
      </c>
      <c r="N593">
        <v>1.28</v>
      </c>
      <c r="O593" s="5">
        <f t="shared" si="201"/>
        <v>11.442356418918919</v>
      </c>
      <c r="P593" s="5">
        <f t="shared" si="202"/>
        <v>6.1636715195632394</v>
      </c>
      <c r="Q593" s="5">
        <f t="shared" si="203"/>
        <v>1.3326857339596194</v>
      </c>
      <c r="R593" s="6">
        <f t="shared" si="204"/>
        <v>8.7394585816833056E-2</v>
      </c>
      <c r="S593" s="6">
        <f t="shared" si="205"/>
        <v>0.1622409625214519</v>
      </c>
      <c r="T593" s="6">
        <f t="shared" si="206"/>
        <v>0.75036445166171495</v>
      </c>
      <c r="U593">
        <f t="shared" si="207"/>
        <v>0.8313453601666958</v>
      </c>
      <c r="V593">
        <f t="shared" si="208"/>
        <v>0.74319955387675407</v>
      </c>
      <c r="W593">
        <f t="shared" si="209"/>
        <v>0.90056686868390878</v>
      </c>
      <c r="X593" t="s">
        <v>374</v>
      </c>
      <c r="Y593" t="s">
        <v>369</v>
      </c>
      <c r="Z593" t="s">
        <v>415</v>
      </c>
      <c r="AA593" s="8" t="s">
        <v>431</v>
      </c>
      <c r="AB593" s="8" t="s">
        <v>429</v>
      </c>
      <c r="AC593" t="s">
        <v>462</v>
      </c>
      <c r="AD593" s="8" t="s">
        <v>425</v>
      </c>
    </row>
    <row r="594" spans="1:30" x14ac:dyDescent="0.25">
      <c r="A594" s="9">
        <v>9.5208675894933301E-2</v>
      </c>
      <c r="B594" s="9">
        <v>0.19169570355794135</v>
      </c>
      <c r="C594" s="9">
        <v>0.60644970912714291</v>
      </c>
      <c r="D594" s="3">
        <f t="shared" si="210"/>
        <v>10.503244484815031</v>
      </c>
      <c r="E594" s="4">
        <f t="shared" si="211"/>
        <v>5.2166010058631445</v>
      </c>
      <c r="F594" s="4">
        <f t="shared" si="212"/>
        <v>1.6489413465780867</v>
      </c>
      <c r="G594" s="11">
        <v>3.2853915520071997E-2</v>
      </c>
      <c r="H594" s="7">
        <f t="shared" si="213"/>
        <v>1.032853915520072</v>
      </c>
      <c r="I594" s="5">
        <f t="shared" si="214"/>
        <v>10.169148150565263</v>
      </c>
      <c r="J594" s="5">
        <f t="shared" si="215"/>
        <v>5.0506668246849156</v>
      </c>
      <c r="K594" s="5">
        <f t="shared" si="216"/>
        <v>1.5964903862980437</v>
      </c>
      <c r="L594">
        <v>8.42</v>
      </c>
      <c r="M594">
        <v>5.43</v>
      </c>
      <c r="N594">
        <v>1.37</v>
      </c>
      <c r="O594" s="5">
        <f t="shared" si="201"/>
        <v>8.696629968679007</v>
      </c>
      <c r="P594" s="5">
        <f t="shared" si="202"/>
        <v>5.6083967612739904</v>
      </c>
      <c r="Q594" s="5">
        <f t="shared" si="203"/>
        <v>1.4150098642624986</v>
      </c>
      <c r="R594" s="6">
        <f t="shared" si="204"/>
        <v>0.11498707011813877</v>
      </c>
      <c r="S594" s="6">
        <f t="shared" si="205"/>
        <v>0.17830407557913971</v>
      </c>
      <c r="T594" s="6">
        <f t="shared" si="206"/>
        <v>0.70670885430272157</v>
      </c>
      <c r="U594">
        <f t="shared" si="207"/>
        <v>0.82799462406612345</v>
      </c>
      <c r="V594">
        <f t="shared" si="208"/>
        <v>1.0751055629844974</v>
      </c>
      <c r="W594">
        <f t="shared" si="209"/>
        <v>0.85813232059403022</v>
      </c>
      <c r="X594" t="s">
        <v>247</v>
      </c>
      <c r="Y594" t="s">
        <v>373</v>
      </c>
      <c r="Z594" t="s">
        <v>415</v>
      </c>
      <c r="AA594" s="8" t="s">
        <v>431</v>
      </c>
      <c r="AB594" s="8" t="s">
        <v>29</v>
      </c>
      <c r="AC594" t="s">
        <v>462</v>
      </c>
      <c r="AD594" s="8" t="s">
        <v>437</v>
      </c>
    </row>
    <row r="595" spans="1:30" x14ac:dyDescent="0.25">
      <c r="A595" s="9">
        <v>0.67427433791944713</v>
      </c>
      <c r="B595" s="9">
        <v>0.22822105563851858</v>
      </c>
      <c r="C595" s="9">
        <v>9.5463758831656184E-2</v>
      </c>
      <c r="D595" s="3">
        <f t="shared" si="210"/>
        <v>1.4830758695127235</v>
      </c>
      <c r="E595" s="4">
        <f t="shared" si="211"/>
        <v>4.3817166527522735</v>
      </c>
      <c r="F595" s="4">
        <f t="shared" si="212"/>
        <v>10.475179400419711</v>
      </c>
      <c r="G595" s="11">
        <v>2.7349189389699546E-2</v>
      </c>
      <c r="H595" s="7">
        <f t="shared" si="213"/>
        <v>1.0273491893896995</v>
      </c>
      <c r="I595" s="5">
        <f t="shared" si="214"/>
        <v>1.4435947240039679</v>
      </c>
      <c r="J595" s="5">
        <f t="shared" si="215"/>
        <v>4.265070433700588</v>
      </c>
      <c r="K595" s="5">
        <f t="shared" si="216"/>
        <v>10.196318358553949</v>
      </c>
      <c r="L595">
        <v>2.79</v>
      </c>
      <c r="M595">
        <v>2.97</v>
      </c>
      <c r="N595">
        <v>3.01</v>
      </c>
      <c r="O595" s="5">
        <f t="shared" si="201"/>
        <v>2.8663042383972619</v>
      </c>
      <c r="P595" s="5">
        <f t="shared" si="202"/>
        <v>3.0512270924874079</v>
      </c>
      <c r="Q595" s="5">
        <f t="shared" si="203"/>
        <v>3.0923210600629956</v>
      </c>
      <c r="R595" s="6">
        <f t="shared" si="204"/>
        <v>0.34888131783218007</v>
      </c>
      <c r="S595" s="6">
        <f t="shared" si="205"/>
        <v>0.32773699553932067</v>
      </c>
      <c r="T595" s="6">
        <f t="shared" si="206"/>
        <v>0.3233816866284992</v>
      </c>
      <c r="U595">
        <f t="shared" si="207"/>
        <v>1.9326753926210187</v>
      </c>
      <c r="V595">
        <f t="shared" si="208"/>
        <v>0.69635426804032396</v>
      </c>
      <c r="W595">
        <f t="shared" si="209"/>
        <v>0.29520459190790516</v>
      </c>
      <c r="X595" t="s">
        <v>255</v>
      </c>
      <c r="Y595" t="s">
        <v>258</v>
      </c>
      <c r="Z595" t="s">
        <v>404</v>
      </c>
      <c r="AA595" s="8" t="s">
        <v>430</v>
      </c>
      <c r="AB595" s="8" t="s">
        <v>423</v>
      </c>
      <c r="AC595" t="s">
        <v>462</v>
      </c>
      <c r="AD595" s="8" t="s">
        <v>34</v>
      </c>
    </row>
    <row r="596" spans="1:30" x14ac:dyDescent="0.25">
      <c r="A596" s="9">
        <v>0.51038734026411781</v>
      </c>
      <c r="B596" s="9">
        <v>0.33650129091904285</v>
      </c>
      <c r="C596" s="9">
        <v>0.14990660244275397</v>
      </c>
      <c r="D596" s="3">
        <f t="shared" si="210"/>
        <v>1.959296246420444</v>
      </c>
      <c r="E596" s="4">
        <f t="shared" si="211"/>
        <v>2.9717568014934748</v>
      </c>
      <c r="F596" s="4">
        <f t="shared" si="212"/>
        <v>6.6708202554445721</v>
      </c>
      <c r="G596" s="11">
        <v>2.7852761296628614E-2</v>
      </c>
      <c r="H596" s="7">
        <f t="shared" si="213"/>
        <v>1.0278527612966286</v>
      </c>
      <c r="I596" s="5">
        <f t="shared" si="214"/>
        <v>1.9062032230655355</v>
      </c>
      <c r="J596" s="5">
        <f t="shared" si="215"/>
        <v>2.8912281149535715</v>
      </c>
      <c r="K596" s="5">
        <f t="shared" si="216"/>
        <v>6.4900543216222744</v>
      </c>
      <c r="L596">
        <v>2.2799999999999998</v>
      </c>
      <c r="M596">
        <v>3.45</v>
      </c>
      <c r="N596">
        <v>3.34</v>
      </c>
      <c r="O596" s="5">
        <f t="shared" si="201"/>
        <v>2.343504295756313</v>
      </c>
      <c r="P596" s="5">
        <f t="shared" si="202"/>
        <v>3.5460920264733691</v>
      </c>
      <c r="Q596" s="5">
        <f t="shared" si="203"/>
        <v>3.4330282227307394</v>
      </c>
      <c r="R596" s="6">
        <f t="shared" si="204"/>
        <v>0.42671140044881917</v>
      </c>
      <c r="S596" s="6">
        <f t="shared" si="205"/>
        <v>0.2820005776879152</v>
      </c>
      <c r="T596" s="6">
        <f t="shared" si="206"/>
        <v>0.29128802186326574</v>
      </c>
      <c r="U596">
        <f t="shared" si="207"/>
        <v>1.1960949244085992</v>
      </c>
      <c r="V596">
        <f t="shared" si="208"/>
        <v>1.1932645446260133</v>
      </c>
      <c r="W596">
        <f t="shared" si="209"/>
        <v>0.51463359695965116</v>
      </c>
      <c r="X596" t="s">
        <v>376</v>
      </c>
      <c r="Y596" t="s">
        <v>44</v>
      </c>
      <c r="Z596" t="s">
        <v>404</v>
      </c>
      <c r="AA596" s="8" t="s">
        <v>430</v>
      </c>
      <c r="AB596" s="8" t="s">
        <v>424</v>
      </c>
      <c r="AC596" t="s">
        <v>462</v>
      </c>
      <c r="AD596" s="8" t="s">
        <v>429</v>
      </c>
    </row>
    <row r="597" spans="1:30" x14ac:dyDescent="0.25">
      <c r="A597" s="9">
        <v>0.74108359446868566</v>
      </c>
      <c r="B597" s="9">
        <v>0.1505817804855703</v>
      </c>
      <c r="C597" s="9">
        <v>9.1240134300188389E-2</v>
      </c>
      <c r="D597" s="3">
        <f t="shared" si="210"/>
        <v>1.3493754381608494</v>
      </c>
      <c r="E597" s="4">
        <f t="shared" si="211"/>
        <v>6.6409096557058325</v>
      </c>
      <c r="F597" s="4">
        <f t="shared" si="212"/>
        <v>10.960089084370574</v>
      </c>
      <c r="G597" s="11">
        <v>3.4307794885001019E-2</v>
      </c>
      <c r="H597" s="7">
        <f t="shared" si="213"/>
        <v>1.034307794885001</v>
      </c>
      <c r="I597" s="5">
        <f t="shared" si="214"/>
        <v>1.3046169088485686</v>
      </c>
      <c r="J597" s="5">
        <f t="shared" si="215"/>
        <v>6.4206319323390559</v>
      </c>
      <c r="K597" s="5">
        <f t="shared" si="216"/>
        <v>10.596544992285557</v>
      </c>
      <c r="L597">
        <v>1.22</v>
      </c>
      <c r="M597">
        <v>6.68</v>
      </c>
      <c r="N597">
        <v>15.4</v>
      </c>
      <c r="O597" s="5">
        <f t="shared" si="201"/>
        <v>1.2618555097597013</v>
      </c>
      <c r="P597" s="5">
        <f t="shared" si="202"/>
        <v>6.9091760698318065</v>
      </c>
      <c r="Q597" s="5">
        <f t="shared" si="203"/>
        <v>15.928340041229015</v>
      </c>
      <c r="R597" s="6">
        <f t="shared" si="204"/>
        <v>0.79248376083124827</v>
      </c>
      <c r="S597" s="6">
        <f t="shared" si="205"/>
        <v>0.14473505811588666</v>
      </c>
      <c r="T597" s="6">
        <f t="shared" si="206"/>
        <v>6.2781181052865134E-2</v>
      </c>
      <c r="U597">
        <f t="shared" si="207"/>
        <v>0.93514041687283511</v>
      </c>
      <c r="V597">
        <f t="shared" si="208"/>
        <v>1.0403960342835685</v>
      </c>
      <c r="W597">
        <f t="shared" si="209"/>
        <v>1.4533038845408037</v>
      </c>
      <c r="X597" t="s">
        <v>43</v>
      </c>
      <c r="Y597" t="s">
        <v>260</v>
      </c>
      <c r="Z597" t="s">
        <v>404</v>
      </c>
      <c r="AA597" s="8" t="s">
        <v>430</v>
      </c>
      <c r="AB597" s="8" t="s">
        <v>428</v>
      </c>
      <c r="AC597" t="s">
        <v>462</v>
      </c>
      <c r="AD597" s="8" t="s">
        <v>425</v>
      </c>
    </row>
    <row r="598" spans="1:30" x14ac:dyDescent="0.25">
      <c r="A598" s="9">
        <v>0.39439591934408846</v>
      </c>
      <c r="B598" s="9">
        <v>0.2864744139548</v>
      </c>
      <c r="C598" s="9">
        <v>0.29888810925772574</v>
      </c>
      <c r="D598" s="3">
        <f t="shared" si="210"/>
        <v>2.5355231911706362</v>
      </c>
      <c r="E598" s="4">
        <f t="shared" si="211"/>
        <v>3.4907131362795289</v>
      </c>
      <c r="F598" s="4">
        <f t="shared" si="212"/>
        <v>3.3457336341798674</v>
      </c>
      <c r="G598" s="11">
        <v>2.8634171028747213E-2</v>
      </c>
      <c r="H598" s="7">
        <f t="shared" si="213"/>
        <v>1.0286341710287472</v>
      </c>
      <c r="I598" s="5">
        <f t="shared" si="214"/>
        <v>2.4649416309345766</v>
      </c>
      <c r="J598" s="5">
        <f t="shared" si="215"/>
        <v>3.3935418777585742</v>
      </c>
      <c r="K598" s="5">
        <f t="shared" si="216"/>
        <v>3.2525981815612504</v>
      </c>
      <c r="L598">
        <v>2.0699999999999998</v>
      </c>
      <c r="M598">
        <v>3.55</v>
      </c>
      <c r="N598">
        <v>3.79</v>
      </c>
      <c r="O598" s="5">
        <f t="shared" si="201"/>
        <v>2.1292727340295068</v>
      </c>
      <c r="P598" s="5">
        <f t="shared" si="202"/>
        <v>3.6516513071520524</v>
      </c>
      <c r="Q598" s="5">
        <f t="shared" si="203"/>
        <v>3.8985235081989518</v>
      </c>
      <c r="R598" s="6">
        <f t="shared" si="204"/>
        <v>0.469643923025101</v>
      </c>
      <c r="S598" s="6">
        <f t="shared" si="205"/>
        <v>0.27384871004562228</v>
      </c>
      <c r="T598" s="6">
        <f t="shared" si="206"/>
        <v>0.25650736692927678</v>
      </c>
      <c r="U598">
        <f t="shared" si="207"/>
        <v>0.8397764774718679</v>
      </c>
      <c r="V598">
        <f t="shared" si="208"/>
        <v>1.0461046681836637</v>
      </c>
      <c r="W598">
        <f t="shared" si="209"/>
        <v>1.1652223202623806</v>
      </c>
      <c r="X598" t="s">
        <v>268</v>
      </c>
      <c r="Y598" t="s">
        <v>262</v>
      </c>
      <c r="Z598" t="s">
        <v>416</v>
      </c>
      <c r="AA598" s="8" t="s">
        <v>432</v>
      </c>
      <c r="AB598" s="8" t="s">
        <v>421</v>
      </c>
      <c r="AC598" t="s">
        <v>462</v>
      </c>
      <c r="AD598" s="8" t="s">
        <v>422</v>
      </c>
    </row>
    <row r="599" spans="1:30" x14ac:dyDescent="0.25">
      <c r="A599" s="9">
        <v>0.2090461657372219</v>
      </c>
      <c r="B599" s="9">
        <v>0.24359415637705956</v>
      </c>
      <c r="C599" s="9">
        <v>0.48815404192078393</v>
      </c>
      <c r="D599" s="3">
        <f t="shared" si="210"/>
        <v>4.7836323449100417</v>
      </c>
      <c r="E599" s="4">
        <f t="shared" si="211"/>
        <v>4.1051887897183352</v>
      </c>
      <c r="F599" s="4">
        <f t="shared" si="212"/>
        <v>2.048533688393134</v>
      </c>
      <c r="G599" s="11">
        <v>2.8363554702028004E-2</v>
      </c>
      <c r="H599" s="7">
        <f t="shared" si="213"/>
        <v>1.028363554702028</v>
      </c>
      <c r="I599" s="5">
        <f t="shared" si="214"/>
        <v>4.6516937740915143</v>
      </c>
      <c r="J599" s="5">
        <f t="shared" si="215"/>
        <v>3.991962541795667</v>
      </c>
      <c r="K599" s="5">
        <f t="shared" si="216"/>
        <v>1.9920325638015282</v>
      </c>
      <c r="L599">
        <v>4.24</v>
      </c>
      <c r="M599">
        <v>3.51</v>
      </c>
      <c r="N599">
        <v>1.97</v>
      </c>
      <c r="O599" s="5">
        <f t="shared" si="201"/>
        <v>4.3602614719365986</v>
      </c>
      <c r="P599" s="5">
        <f t="shared" si="202"/>
        <v>3.6095560770041182</v>
      </c>
      <c r="Q599" s="5">
        <f t="shared" si="203"/>
        <v>2.0258762027629951</v>
      </c>
      <c r="R599" s="6">
        <f t="shared" si="204"/>
        <v>0.22934404425885327</v>
      </c>
      <c r="S599" s="6">
        <f t="shared" si="205"/>
        <v>0.27704237825001077</v>
      </c>
      <c r="T599" s="6">
        <f t="shared" si="206"/>
        <v>0.49361357749113599</v>
      </c>
      <c r="U599">
        <f t="shared" si="207"/>
        <v>0.91149594232008135</v>
      </c>
      <c r="V599">
        <f t="shared" si="208"/>
        <v>0.87926676747350674</v>
      </c>
      <c r="W599">
        <f t="shared" si="209"/>
        <v>0.98893965680988571</v>
      </c>
      <c r="X599" t="s">
        <v>263</v>
      </c>
      <c r="Y599" t="s">
        <v>267</v>
      </c>
      <c r="Z599" t="s">
        <v>416</v>
      </c>
      <c r="AA599" s="8" t="s">
        <v>431</v>
      </c>
      <c r="AB599" s="8" t="s">
        <v>29</v>
      </c>
      <c r="AC599" t="s">
        <v>462</v>
      </c>
      <c r="AD599" s="8" t="s">
        <v>427</v>
      </c>
    </row>
    <row r="600" spans="1:30" x14ac:dyDescent="0.25">
      <c r="A600" s="9">
        <v>0.48842685241193029</v>
      </c>
      <c r="B600" s="9">
        <v>0.23423248412573949</v>
      </c>
      <c r="C600" s="9">
        <v>0.26061640305833128</v>
      </c>
      <c r="D600" s="3">
        <f t="shared" si="210"/>
        <v>2.0473894812740929</v>
      </c>
      <c r="E600" s="4">
        <f t="shared" si="211"/>
        <v>4.2692626675264442</v>
      </c>
      <c r="F600" s="4">
        <f t="shared" si="212"/>
        <v>3.8370570242893711</v>
      </c>
      <c r="G600" s="11">
        <v>3.1249677018533761E-2</v>
      </c>
      <c r="H600" s="7">
        <f t="shared" si="213"/>
        <v>1.0312496770185338</v>
      </c>
      <c r="I600" s="5">
        <f t="shared" si="214"/>
        <v>1.9853479975803152</v>
      </c>
      <c r="J600" s="5">
        <f t="shared" si="215"/>
        <v>4.1398923681308624</v>
      </c>
      <c r="K600" s="5">
        <f t="shared" si="216"/>
        <v>3.7207837343355705</v>
      </c>
      <c r="L600">
        <v>1.72</v>
      </c>
      <c r="M600">
        <v>3.85</v>
      </c>
      <c r="N600">
        <v>5.26</v>
      </c>
      <c r="O600" s="5">
        <f t="shared" si="201"/>
        <v>1.773749444471878</v>
      </c>
      <c r="P600" s="5">
        <f t="shared" si="202"/>
        <v>3.970311256521355</v>
      </c>
      <c r="Q600" s="5">
        <f t="shared" si="203"/>
        <v>5.4243733011174875</v>
      </c>
      <c r="R600" s="6">
        <f t="shared" si="204"/>
        <v>0.56377748453516408</v>
      </c>
      <c r="S600" s="6">
        <f t="shared" si="205"/>
        <v>0.2518694216624629</v>
      </c>
      <c r="T600" s="6">
        <f t="shared" si="206"/>
        <v>0.18435309380237302</v>
      </c>
      <c r="U600">
        <f t="shared" si="207"/>
        <v>0.86634685813080947</v>
      </c>
      <c r="V600">
        <f t="shared" si="208"/>
        <v>0.92997586836738289</v>
      </c>
      <c r="W600">
        <f t="shared" si="209"/>
        <v>1.4136806585828861</v>
      </c>
      <c r="X600" t="s">
        <v>454</v>
      </c>
      <c r="Y600" t="s">
        <v>452</v>
      </c>
      <c r="Z600" t="s">
        <v>416</v>
      </c>
      <c r="AA600" s="8" t="s">
        <v>430</v>
      </c>
      <c r="AB600" s="8" t="s">
        <v>32</v>
      </c>
      <c r="AC600" t="s">
        <v>462</v>
      </c>
      <c r="AD600" s="8" t="s">
        <v>441</v>
      </c>
    </row>
    <row r="601" spans="1:30" x14ac:dyDescent="0.25">
      <c r="A601" s="9">
        <v>0.9039885400564811</v>
      </c>
      <c r="B601" s="9">
        <v>3.8454460603044541E-2</v>
      </c>
      <c r="C601" s="9">
        <v>1.2791160690783093E-3</v>
      </c>
      <c r="D601" s="3">
        <f t="shared" si="210"/>
        <v>1.1062087135944445</v>
      </c>
      <c r="E601" s="4">
        <f t="shared" si="211"/>
        <v>26.004785512992669</v>
      </c>
      <c r="F601" s="4">
        <f t="shared" si="212"/>
        <v>781.78988144568336</v>
      </c>
      <c r="G601" s="11">
        <v>3.5682183651629007E-2</v>
      </c>
      <c r="H601" s="7">
        <f t="shared" si="213"/>
        <v>1.035682183651629</v>
      </c>
      <c r="I601" s="5">
        <f t="shared" si="214"/>
        <v>1.0680966912978571</v>
      </c>
      <c r="J601" s="5">
        <f t="shared" si="215"/>
        <v>25.1088470222636</v>
      </c>
      <c r="K601" s="5">
        <f t="shared" si="216"/>
        <v>754.85500647431525</v>
      </c>
      <c r="L601">
        <v>1.17</v>
      </c>
      <c r="M601">
        <v>8.17</v>
      </c>
      <c r="N601">
        <v>17.07</v>
      </c>
      <c r="O601" s="5">
        <f t="shared" si="201"/>
        <v>1.2117481548724058</v>
      </c>
      <c r="P601" s="5">
        <f t="shared" si="202"/>
        <v>8.4615234404338082</v>
      </c>
      <c r="Q601" s="5">
        <f t="shared" si="203"/>
        <v>17.679094874933309</v>
      </c>
      <c r="R601" s="6">
        <f t="shared" si="204"/>
        <v>0.8252539902611179</v>
      </c>
      <c r="S601" s="6">
        <f t="shared" si="205"/>
        <v>0.11818202798109033</v>
      </c>
      <c r="T601" s="6">
        <f t="shared" si="206"/>
        <v>5.6563981757791905E-2</v>
      </c>
      <c r="U601">
        <f t="shared" si="207"/>
        <v>1.0954064454392409</v>
      </c>
      <c r="V601">
        <f t="shared" si="208"/>
        <v>0.32538331978189983</v>
      </c>
      <c r="W601">
        <f t="shared" si="209"/>
        <v>2.2613614341287176E-2</v>
      </c>
      <c r="X601" t="s">
        <v>455</v>
      </c>
      <c r="Y601" t="s">
        <v>265</v>
      </c>
      <c r="Z601" t="s">
        <v>416</v>
      </c>
      <c r="AA601" s="8" t="s">
        <v>430</v>
      </c>
      <c r="AB601" s="8" t="s">
        <v>427</v>
      </c>
      <c r="AC601" t="s">
        <v>462</v>
      </c>
      <c r="AD601" s="8" t="s">
        <v>424</v>
      </c>
    </row>
    <row r="602" spans="1:30" x14ac:dyDescent="0.25">
      <c r="A602" s="9">
        <v>4.5260677935899087E-2</v>
      </c>
      <c r="B602" s="9">
        <v>0.13340513531098483</v>
      </c>
      <c r="C602" s="9">
        <v>0.66900711273297853</v>
      </c>
      <c r="D602" s="3">
        <f t="shared" si="210"/>
        <v>22.094233794205657</v>
      </c>
      <c r="E602" s="4">
        <f t="shared" si="211"/>
        <v>7.4959633125731564</v>
      </c>
      <c r="F602" s="4">
        <f t="shared" si="212"/>
        <v>1.4947524188717123</v>
      </c>
      <c r="G602" s="11">
        <v>2.9710691700191472E-2</v>
      </c>
      <c r="H602" s="7">
        <f t="shared" si="213"/>
        <v>1.0297106917001915</v>
      </c>
      <c r="I602" s="5">
        <f t="shared" si="214"/>
        <v>21.456739230050232</v>
      </c>
      <c r="J602" s="5">
        <f t="shared" si="215"/>
        <v>7.2796790137201626</v>
      </c>
      <c r="K602" s="5">
        <f t="shared" si="216"/>
        <v>1.4516236753875733</v>
      </c>
      <c r="L602">
        <v>4.63</v>
      </c>
      <c r="M602">
        <v>4.0199999999999996</v>
      </c>
      <c r="N602">
        <v>1.77</v>
      </c>
      <c r="O602" s="5">
        <f t="shared" si="201"/>
        <v>4.7675605025718868</v>
      </c>
      <c r="P602" s="5">
        <f t="shared" si="202"/>
        <v>4.1394369806347688</v>
      </c>
      <c r="Q602" s="5">
        <f t="shared" si="203"/>
        <v>1.822587924309339</v>
      </c>
      <c r="R602" s="6">
        <f t="shared" si="204"/>
        <v>0.20975087772049134</v>
      </c>
      <c r="S602" s="6">
        <f t="shared" si="205"/>
        <v>0.24157874722534206</v>
      </c>
      <c r="T602" s="6">
        <f t="shared" si="206"/>
        <v>0.5486703750541666</v>
      </c>
      <c r="U602">
        <f t="shared" si="207"/>
        <v>0.21578302044681935</v>
      </c>
      <c r="V602">
        <f t="shared" si="208"/>
        <v>0.55222215051287593</v>
      </c>
      <c r="W602">
        <f t="shared" si="209"/>
        <v>1.2193242849441832</v>
      </c>
      <c r="X602" t="s">
        <v>453</v>
      </c>
      <c r="Y602" t="s">
        <v>264</v>
      </c>
      <c r="Z602" t="s">
        <v>416</v>
      </c>
      <c r="AA602" s="8" t="s">
        <v>431</v>
      </c>
      <c r="AB602" s="8" t="s">
        <v>437</v>
      </c>
      <c r="AC602" t="s">
        <v>462</v>
      </c>
      <c r="AD602" s="8" t="s">
        <v>440</v>
      </c>
    </row>
    <row r="603" spans="1:30" x14ac:dyDescent="0.25">
      <c r="A603" s="9">
        <v>0.50769872859897258</v>
      </c>
      <c r="B603" s="9">
        <v>0.25351518045586025</v>
      </c>
      <c r="C603" s="9">
        <v>0.22650692785086002</v>
      </c>
      <c r="D603" s="3">
        <f t="shared" si="210"/>
        <v>1.969672058780932</v>
      </c>
      <c r="E603" s="4">
        <f t="shared" si="211"/>
        <v>3.9445369630404081</v>
      </c>
      <c r="F603" s="4">
        <f t="shared" si="212"/>
        <v>4.4148760017549424</v>
      </c>
      <c r="G603" s="11">
        <v>3.8944907719784094E-2</v>
      </c>
      <c r="H603" s="7">
        <f t="shared" si="213"/>
        <v>1.0389449077197841</v>
      </c>
      <c r="I603" s="5">
        <f t="shared" si="214"/>
        <v>1.8958387919758457</v>
      </c>
      <c r="J603" s="5">
        <f t="shared" si="215"/>
        <v>3.7966757753283074</v>
      </c>
      <c r="K603" s="5">
        <f t="shared" si="216"/>
        <v>4.24938412898568</v>
      </c>
      <c r="L603">
        <v>3.05</v>
      </c>
      <c r="M603">
        <v>3.67</v>
      </c>
      <c r="N603">
        <v>2.2799999999999998</v>
      </c>
      <c r="O603" s="5">
        <f t="shared" si="201"/>
        <v>3.1687819685453413</v>
      </c>
      <c r="P603" s="5">
        <f t="shared" si="202"/>
        <v>3.8129278113316074</v>
      </c>
      <c r="Q603" s="5">
        <f t="shared" si="203"/>
        <v>2.3687943896011077</v>
      </c>
      <c r="R603" s="6">
        <f t="shared" si="204"/>
        <v>0.31557867026713082</v>
      </c>
      <c r="S603" s="6">
        <f t="shared" si="205"/>
        <v>0.26226565240183897</v>
      </c>
      <c r="T603" s="6">
        <f t="shared" si="206"/>
        <v>0.42215567733103027</v>
      </c>
      <c r="U603">
        <f t="shared" si="207"/>
        <v>1.6087865766378193</v>
      </c>
      <c r="V603">
        <f t="shared" si="208"/>
        <v>0.96663508215490079</v>
      </c>
      <c r="W603">
        <f t="shared" si="209"/>
        <v>0.53654833989890005</v>
      </c>
      <c r="X603" t="s">
        <v>270</v>
      </c>
      <c r="Y603" t="s">
        <v>276</v>
      </c>
      <c r="Z603" t="s">
        <v>417</v>
      </c>
      <c r="AA603" s="8" t="s">
        <v>430</v>
      </c>
      <c r="AB603" s="8" t="s">
        <v>32</v>
      </c>
      <c r="AC603" t="s">
        <v>462</v>
      </c>
      <c r="AD603" s="8" t="s">
        <v>421</v>
      </c>
    </row>
    <row r="604" spans="1:30" x14ac:dyDescent="0.25">
      <c r="A604" s="9">
        <v>0.67523581954229761</v>
      </c>
      <c r="B604" s="9">
        <v>0.23677575251810309</v>
      </c>
      <c r="C604" s="9">
        <v>8.6475054886400379E-2</v>
      </c>
      <c r="D604" s="3">
        <f t="shared" si="210"/>
        <v>1.4809640884836957</v>
      </c>
      <c r="E604" s="4">
        <f t="shared" si="211"/>
        <v>4.2234054347416476</v>
      </c>
      <c r="F604" s="4">
        <f t="shared" si="212"/>
        <v>11.564028508726237</v>
      </c>
      <c r="G604" s="11">
        <v>4.3112111249345109E-2</v>
      </c>
      <c r="H604" s="7">
        <f t="shared" si="213"/>
        <v>1.0431121112493451</v>
      </c>
      <c r="I604" s="5">
        <f t="shared" si="214"/>
        <v>1.4197554342552223</v>
      </c>
      <c r="J604" s="5">
        <f t="shared" si="215"/>
        <v>4.0488509233041459</v>
      </c>
      <c r="K604" s="5">
        <f t="shared" si="216"/>
        <v>11.086084021089441</v>
      </c>
      <c r="L604">
        <v>1.78</v>
      </c>
      <c r="M604">
        <v>4.0199999999999996</v>
      </c>
      <c r="N604">
        <v>4.3</v>
      </c>
      <c r="O604" s="5">
        <f t="shared" si="201"/>
        <v>1.8567395580238344</v>
      </c>
      <c r="P604" s="5">
        <f t="shared" si="202"/>
        <v>4.1933106872223673</v>
      </c>
      <c r="Q604" s="5">
        <f t="shared" si="203"/>
        <v>4.4853820783721838</v>
      </c>
      <c r="R604" s="6">
        <f t="shared" si="204"/>
        <v>0.53857849674098623</v>
      </c>
      <c r="S604" s="6">
        <f t="shared" si="205"/>
        <v>0.23847505577088449</v>
      </c>
      <c r="T604" s="6">
        <f t="shared" si="206"/>
        <v>0.22294644748812922</v>
      </c>
      <c r="U604">
        <f t="shared" si="207"/>
        <v>1.2537370571388271</v>
      </c>
      <c r="V604">
        <f t="shared" si="208"/>
        <v>0.99287429350927991</v>
      </c>
      <c r="W604">
        <f t="shared" si="209"/>
        <v>0.38787366141371121</v>
      </c>
      <c r="X604" t="s">
        <v>273</v>
      </c>
      <c r="Y604" t="s">
        <v>275</v>
      </c>
      <c r="Z604" t="s">
        <v>417</v>
      </c>
      <c r="AA604" s="8" t="s">
        <v>430</v>
      </c>
      <c r="AB604" s="8" t="s">
        <v>423</v>
      </c>
      <c r="AC604" t="s">
        <v>462</v>
      </c>
      <c r="AD604" s="8" t="s">
        <v>440</v>
      </c>
    </row>
    <row r="605" spans="1:30" x14ac:dyDescent="0.25">
      <c r="A605" s="9">
        <v>0.20393950609257611</v>
      </c>
      <c r="B605" s="9">
        <v>0.25833184486582628</v>
      </c>
      <c r="C605" s="9">
        <v>0.48046180472161903</v>
      </c>
      <c r="D605" s="3">
        <f t="shared" si="210"/>
        <v>4.9034148368784463</v>
      </c>
      <c r="E605" s="4">
        <f t="shared" si="211"/>
        <v>3.8709900458434969</v>
      </c>
      <c r="F605" s="4">
        <f t="shared" si="212"/>
        <v>2.0813308990907258</v>
      </c>
      <c r="G605" s="11">
        <v>2.3091921295514073E-2</v>
      </c>
      <c r="H605" s="7">
        <f t="shared" si="213"/>
        <v>1.0230919212955141</v>
      </c>
      <c r="I605" s="5">
        <f t="shared" si="214"/>
        <v>4.7927412335241417</v>
      </c>
      <c r="J605" s="5">
        <f t="shared" si="215"/>
        <v>3.7836190133744436</v>
      </c>
      <c r="K605" s="5">
        <f t="shared" si="216"/>
        <v>2.0343537621284233</v>
      </c>
      <c r="L605">
        <v>5.46</v>
      </c>
      <c r="M605">
        <v>3.34</v>
      </c>
      <c r="N605">
        <v>1.85</v>
      </c>
      <c r="O605" s="5">
        <f t="shared" si="201"/>
        <v>5.5860818902735065</v>
      </c>
      <c r="P605" s="5">
        <f t="shared" si="202"/>
        <v>3.4171270171270169</v>
      </c>
      <c r="Q605" s="5">
        <f t="shared" si="203"/>
        <v>1.8927200543967011</v>
      </c>
      <c r="R605" s="6">
        <f t="shared" si="204"/>
        <v>0.17901635164733287</v>
      </c>
      <c r="S605" s="6">
        <f t="shared" si="205"/>
        <v>0.29264349700432257</v>
      </c>
      <c r="T605" s="6">
        <f t="shared" si="206"/>
        <v>0.52834015134834456</v>
      </c>
      <c r="U605">
        <f t="shared" si="207"/>
        <v>1.1392227816950629</v>
      </c>
      <c r="V605">
        <f t="shared" si="208"/>
        <v>0.88275272647528025</v>
      </c>
      <c r="W605">
        <f t="shared" si="209"/>
        <v>0.90937969316823986</v>
      </c>
      <c r="X605" t="s">
        <v>382</v>
      </c>
      <c r="Y605" t="s">
        <v>381</v>
      </c>
      <c r="Z605" t="s">
        <v>405</v>
      </c>
      <c r="AA605" s="8" t="s">
        <v>431</v>
      </c>
      <c r="AB605" s="8" t="s">
        <v>29</v>
      </c>
      <c r="AC605" t="s">
        <v>462</v>
      </c>
      <c r="AD605" s="32" t="s">
        <v>29</v>
      </c>
    </row>
    <row r="606" spans="1:30" x14ac:dyDescent="0.25">
      <c r="A606" s="9">
        <v>0.76988049258911295</v>
      </c>
      <c r="B606" s="9">
        <v>0.15724783114096652</v>
      </c>
      <c r="C606" s="9">
        <v>6.7539784344566048E-2</v>
      </c>
      <c r="D606" s="3">
        <f t="shared" si="210"/>
        <v>1.2989028941842566</v>
      </c>
      <c r="E606" s="4">
        <f t="shared" si="211"/>
        <v>6.3593881883403478</v>
      </c>
      <c r="F606" s="4">
        <f t="shared" si="212"/>
        <v>14.806088140559122</v>
      </c>
      <c r="G606" s="11">
        <v>2.6017905529242213E-2</v>
      </c>
      <c r="H606" s="7">
        <f t="shared" si="213"/>
        <v>1.0260179055292422</v>
      </c>
      <c r="I606" s="5">
        <f t="shared" si="214"/>
        <v>1.265965132951802</v>
      </c>
      <c r="J606" s="5">
        <f t="shared" si="215"/>
        <v>6.1981259333481491</v>
      </c>
      <c r="K606" s="5">
        <f t="shared" si="216"/>
        <v>14.430633286971558</v>
      </c>
      <c r="L606">
        <v>1.55</v>
      </c>
      <c r="M606">
        <v>4.0199999999999996</v>
      </c>
      <c r="N606">
        <v>7.57</v>
      </c>
      <c r="O606" s="5">
        <f t="shared" si="201"/>
        <v>1.5903277535703255</v>
      </c>
      <c r="P606" s="5">
        <f t="shared" si="202"/>
        <v>4.124591980227553</v>
      </c>
      <c r="Q606" s="5">
        <f t="shared" si="203"/>
        <v>7.7669555448563639</v>
      </c>
      <c r="R606" s="6">
        <f t="shared" si="204"/>
        <v>0.62880120010166141</v>
      </c>
      <c r="S606" s="6">
        <f t="shared" si="205"/>
        <v>0.2424482239197949</v>
      </c>
      <c r="T606" s="6">
        <f t="shared" si="206"/>
        <v>0.12875057597854364</v>
      </c>
      <c r="U606">
        <f t="shared" si="207"/>
        <v>1.2243623142968598</v>
      </c>
      <c r="V606">
        <f t="shared" si="208"/>
        <v>0.648583143232207</v>
      </c>
      <c r="W606">
        <f t="shared" si="209"/>
        <v>0.5245785025134303</v>
      </c>
      <c r="X606" t="s">
        <v>280</v>
      </c>
      <c r="Y606" t="s">
        <v>75</v>
      </c>
      <c r="Z606" t="s">
        <v>405</v>
      </c>
      <c r="AA606" s="8" t="s">
        <v>430</v>
      </c>
      <c r="AB606" s="8" t="s">
        <v>32</v>
      </c>
      <c r="AC606" t="s">
        <v>462</v>
      </c>
      <c r="AD606" s="8" t="s">
        <v>424</v>
      </c>
    </row>
    <row r="607" spans="1:30" x14ac:dyDescent="0.25">
      <c r="A607" s="9">
        <v>0.20078376043936941</v>
      </c>
      <c r="B607" s="9">
        <v>0.44148308056358593</v>
      </c>
      <c r="C607" s="9">
        <v>0.3415727202465319</v>
      </c>
      <c r="D607" s="3">
        <f t="shared" si="210"/>
        <v>4.9804824743382055</v>
      </c>
      <c r="E607" s="4">
        <f t="shared" si="211"/>
        <v>2.2650924667904051</v>
      </c>
      <c r="F607" s="4">
        <f t="shared" si="212"/>
        <v>2.927634265635279</v>
      </c>
      <c r="G607" s="11">
        <v>2.3797907518837924E-2</v>
      </c>
      <c r="H607" s="7">
        <f t="shared" si="213"/>
        <v>1.0237979075188379</v>
      </c>
      <c r="I607" s="5">
        <f t="shared" si="214"/>
        <v>4.8647124962467894</v>
      </c>
      <c r="J607" s="5">
        <f t="shared" si="215"/>
        <v>2.212441000470327</v>
      </c>
      <c r="K607" s="5">
        <f t="shared" si="216"/>
        <v>2.8595821930622676</v>
      </c>
      <c r="L607">
        <v>2</v>
      </c>
      <c r="M607">
        <v>3.44</v>
      </c>
      <c r="N607">
        <v>4.29</v>
      </c>
      <c r="O607" s="5">
        <f t="shared" si="201"/>
        <v>2.0475958150376758</v>
      </c>
      <c r="P607" s="5">
        <f t="shared" si="202"/>
        <v>3.5218648018648024</v>
      </c>
      <c r="Q607" s="5">
        <f t="shared" si="203"/>
        <v>4.3920930232558151</v>
      </c>
      <c r="R607" s="6">
        <f t="shared" si="204"/>
        <v>0.48837763422641101</v>
      </c>
      <c r="S607" s="6">
        <f t="shared" si="205"/>
        <v>0.28394048501535524</v>
      </c>
      <c r="T607" s="6">
        <f t="shared" si="206"/>
        <v>0.22768188075823356</v>
      </c>
      <c r="U607">
        <f t="shared" si="207"/>
        <v>0.41112398760318003</v>
      </c>
      <c r="V607">
        <f t="shared" si="208"/>
        <v>1.5548437220557361</v>
      </c>
      <c r="W607">
        <f t="shared" si="209"/>
        <v>1.5002191615293028</v>
      </c>
      <c r="X607" t="s">
        <v>279</v>
      </c>
      <c r="Y607" t="s">
        <v>74</v>
      </c>
      <c r="Z607" t="s">
        <v>405</v>
      </c>
      <c r="AA607" s="8" t="s">
        <v>431</v>
      </c>
      <c r="AB607" s="8" t="s">
        <v>33</v>
      </c>
      <c r="AC607" t="s">
        <v>462</v>
      </c>
      <c r="AD607" s="8" t="s">
        <v>421</v>
      </c>
    </row>
    <row r="608" spans="1:30" x14ac:dyDescent="0.25">
      <c r="A608" s="9">
        <v>0.73032146622357397</v>
      </c>
      <c r="B608" s="9">
        <v>0.17137590948829701</v>
      </c>
      <c r="C608" s="9">
        <v>9.2598307851128533E-2</v>
      </c>
      <c r="D608" s="3">
        <f t="shared" si="210"/>
        <v>1.3692600399258552</v>
      </c>
      <c r="E608" s="4">
        <f t="shared" si="211"/>
        <v>5.8351258527867271</v>
      </c>
      <c r="F608" s="4">
        <f t="shared" si="212"/>
        <v>10.799333413389288</v>
      </c>
      <c r="G608" s="11">
        <v>2.6702839275469348E-2</v>
      </c>
      <c r="H608" s="7">
        <f t="shared" si="213"/>
        <v>1.0267028392754693</v>
      </c>
      <c r="I608" s="5">
        <f t="shared" si="214"/>
        <v>1.333647855588014</v>
      </c>
      <c r="J608" s="5">
        <f t="shared" si="215"/>
        <v>5.6833639000204759</v>
      </c>
      <c r="K608" s="5">
        <f t="shared" si="216"/>
        <v>10.518460649247094</v>
      </c>
      <c r="L608">
        <v>1.3</v>
      </c>
      <c r="M608">
        <v>6.12</v>
      </c>
      <c r="N608">
        <v>10.63</v>
      </c>
      <c r="O608" s="5">
        <f t="shared" si="201"/>
        <v>1.3347136910581101</v>
      </c>
      <c r="P608" s="5">
        <f t="shared" si="202"/>
        <v>6.2834213763658724</v>
      </c>
      <c r="Q608" s="5">
        <f t="shared" si="203"/>
        <v>10.91385118149824</v>
      </c>
      <c r="R608" s="6">
        <f t="shared" si="204"/>
        <v>0.7492243517838183</v>
      </c>
      <c r="S608" s="6">
        <f t="shared" si="205"/>
        <v>0.15914896361420974</v>
      </c>
      <c r="T608" s="6">
        <f t="shared" si="206"/>
        <v>9.1626684601972125E-2</v>
      </c>
      <c r="U608">
        <f t="shared" si="207"/>
        <v>0.97477005984223741</v>
      </c>
      <c r="V608">
        <f t="shared" si="208"/>
        <v>1.0768270530729083</v>
      </c>
      <c r="W608">
        <f t="shared" si="209"/>
        <v>1.0106041515457769</v>
      </c>
      <c r="X608" t="s">
        <v>384</v>
      </c>
      <c r="Y608" t="s">
        <v>379</v>
      </c>
      <c r="Z608" t="s">
        <v>405</v>
      </c>
      <c r="AA608" s="8" t="s">
        <v>430</v>
      </c>
      <c r="AB608" s="8" t="s">
        <v>32</v>
      </c>
      <c r="AC608" t="s">
        <v>462</v>
      </c>
      <c r="AD608" s="8" t="s">
        <v>433</v>
      </c>
    </row>
    <row r="609" spans="1:30" x14ac:dyDescent="0.25">
      <c r="A609" s="9">
        <v>0.39415771370715746</v>
      </c>
      <c r="B609" s="9">
        <v>0.30236586158135187</v>
      </c>
      <c r="C609" s="9">
        <v>0.28587297015025459</v>
      </c>
      <c r="D609" s="3">
        <f t="shared" si="210"/>
        <v>2.5370555115989886</v>
      </c>
      <c r="E609" s="4">
        <f t="shared" si="211"/>
        <v>3.3072516677976522</v>
      </c>
      <c r="F609" s="4">
        <f t="shared" si="212"/>
        <v>3.498057194684761</v>
      </c>
      <c r="G609" s="11">
        <v>3.3092530338793003E-2</v>
      </c>
      <c r="H609" s="7">
        <f t="shared" si="213"/>
        <v>1.033092530338793</v>
      </c>
      <c r="I609" s="5">
        <f t="shared" si="214"/>
        <v>2.4557872960004707</v>
      </c>
      <c r="J609" s="5">
        <f t="shared" si="215"/>
        <v>3.2013121484026894</v>
      </c>
      <c r="K609" s="5">
        <f t="shared" si="216"/>
        <v>3.386005698383673</v>
      </c>
      <c r="L609">
        <v>3.41</v>
      </c>
      <c r="M609">
        <v>3</v>
      </c>
      <c r="N609">
        <v>2.46</v>
      </c>
      <c r="O609" s="5">
        <f t="shared" si="201"/>
        <v>3.5228455284552842</v>
      </c>
      <c r="P609" s="5">
        <f t="shared" si="202"/>
        <v>3.0992775910163788</v>
      </c>
      <c r="Q609" s="5">
        <f t="shared" si="203"/>
        <v>2.5414076246334307</v>
      </c>
      <c r="R609" s="6">
        <f t="shared" si="204"/>
        <v>0.28386143869285274</v>
      </c>
      <c r="S609" s="6">
        <f t="shared" si="205"/>
        <v>0.32265583531420927</v>
      </c>
      <c r="T609" s="6">
        <f t="shared" si="206"/>
        <v>0.39348272599293815</v>
      </c>
      <c r="U609">
        <f t="shared" si="207"/>
        <v>1.3885567392394176</v>
      </c>
      <c r="V609">
        <f t="shared" si="208"/>
        <v>0.93711573908744417</v>
      </c>
      <c r="W609">
        <f t="shared" si="209"/>
        <v>0.72651974601646219</v>
      </c>
      <c r="X609" t="s">
        <v>387</v>
      </c>
      <c r="Y609" t="s">
        <v>389</v>
      </c>
      <c r="Z609" t="s">
        <v>406</v>
      </c>
      <c r="AA609" s="8" t="s">
        <v>432</v>
      </c>
      <c r="AB609" s="8" t="s">
        <v>421</v>
      </c>
      <c r="AC609" t="s">
        <v>462</v>
      </c>
      <c r="AD609" s="8" t="s">
        <v>425</v>
      </c>
    </row>
    <row r="610" spans="1:30" x14ac:dyDescent="0.25">
      <c r="A610" s="9">
        <v>0.41573158558705631</v>
      </c>
      <c r="B610" s="9">
        <v>0.39670836520386216</v>
      </c>
      <c r="C610" s="9">
        <v>0.18341161073969303</v>
      </c>
      <c r="D610" s="3">
        <f t="shared" si="210"/>
        <v>2.405398181588478</v>
      </c>
      <c r="E610" s="4">
        <f t="shared" si="211"/>
        <v>2.5207434168576603</v>
      </c>
      <c r="F610" s="4">
        <f t="shared" si="212"/>
        <v>5.452217533922922</v>
      </c>
      <c r="G610" s="11">
        <v>3.3204119144580879E-2</v>
      </c>
      <c r="H610" s="7">
        <f t="shared" si="213"/>
        <v>1.0332041191445809</v>
      </c>
      <c r="I610" s="5">
        <f t="shared" si="214"/>
        <v>2.328095810903247</v>
      </c>
      <c r="J610" s="5">
        <f t="shared" si="215"/>
        <v>2.4397341920632831</v>
      </c>
      <c r="K610" s="5">
        <f t="shared" si="216"/>
        <v>5.2769994165692724</v>
      </c>
      <c r="L610">
        <v>2.35</v>
      </c>
      <c r="M610">
        <v>2.99</v>
      </c>
      <c r="N610">
        <v>3.66</v>
      </c>
      <c r="O610" s="5">
        <f t="shared" si="201"/>
        <v>2.4280296799897654</v>
      </c>
      <c r="P610" s="5">
        <f t="shared" si="202"/>
        <v>3.0892803162422973</v>
      </c>
      <c r="Q610" s="5">
        <f t="shared" si="203"/>
        <v>3.7815270760691662</v>
      </c>
      <c r="R610" s="6">
        <f t="shared" si="204"/>
        <v>0.41185657994271929</v>
      </c>
      <c r="S610" s="6">
        <f t="shared" si="205"/>
        <v>0.32369998758039814</v>
      </c>
      <c r="T610" s="6">
        <f t="shared" si="206"/>
        <v>0.26444343247688262</v>
      </c>
      <c r="U610">
        <f t="shared" si="207"/>
        <v>1.009408628714578</v>
      </c>
      <c r="V610">
        <f t="shared" si="208"/>
        <v>1.2255433439129519</v>
      </c>
      <c r="W610">
        <f t="shared" si="209"/>
        <v>0.69357597207760735</v>
      </c>
      <c r="X610" t="s">
        <v>390</v>
      </c>
      <c r="Y610" t="s">
        <v>292</v>
      </c>
      <c r="Z610" t="s">
        <v>406</v>
      </c>
      <c r="AA610" s="8" t="s">
        <v>430</v>
      </c>
      <c r="AB610" s="8" t="s">
        <v>424</v>
      </c>
      <c r="AC610" t="s">
        <v>462</v>
      </c>
      <c r="AD610" s="8" t="s">
        <v>436</v>
      </c>
    </row>
    <row r="611" spans="1:30" x14ac:dyDescent="0.25">
      <c r="A611" s="9">
        <v>0.51998460387360745</v>
      </c>
      <c r="B611" s="9">
        <v>0.32481462558203938</v>
      </c>
      <c r="C611" s="9">
        <v>0.15170538643760381</v>
      </c>
      <c r="D611" s="3">
        <f t="shared" si="210"/>
        <v>1.9231338631000501</v>
      </c>
      <c r="E611" s="4">
        <f t="shared" si="211"/>
        <v>3.0786791026053324</v>
      </c>
      <c r="F611" s="4">
        <f t="shared" si="212"/>
        <v>6.5917237580176389</v>
      </c>
      <c r="G611" s="11">
        <v>3.4645486517144164E-2</v>
      </c>
      <c r="H611" s="7">
        <f t="shared" si="213"/>
        <v>1.0346454865171442</v>
      </c>
      <c r="I611" s="5">
        <f t="shared" si="214"/>
        <v>1.8587370149110332</v>
      </c>
      <c r="J611" s="5">
        <f t="shared" si="215"/>
        <v>2.9755883949862652</v>
      </c>
      <c r="K611" s="5">
        <f t="shared" si="216"/>
        <v>6.3709974517038725</v>
      </c>
      <c r="L611">
        <v>2.04</v>
      </c>
      <c r="M611">
        <v>2.96</v>
      </c>
      <c r="N611">
        <v>4.84</v>
      </c>
      <c r="O611" s="5">
        <f t="shared" si="201"/>
        <v>2.1106767924949743</v>
      </c>
      <c r="P611" s="5">
        <f t="shared" si="202"/>
        <v>3.0625506400907465</v>
      </c>
      <c r="Q611" s="5">
        <f t="shared" si="203"/>
        <v>5.0076841547429778</v>
      </c>
      <c r="R611" s="6">
        <f t="shared" si="204"/>
        <v>0.47378168157045347</v>
      </c>
      <c r="S611" s="6">
        <f t="shared" si="205"/>
        <v>0.32652521297423148</v>
      </c>
      <c r="T611" s="6">
        <f t="shared" si="206"/>
        <v>0.19969310545531513</v>
      </c>
      <c r="U611">
        <f t="shared" si="207"/>
        <v>1.0975194358507154</v>
      </c>
      <c r="V611">
        <f t="shared" si="208"/>
        <v>0.99476123948711093</v>
      </c>
      <c r="W611">
        <f t="shared" si="209"/>
        <v>0.75969265985274892</v>
      </c>
      <c r="X611" t="s">
        <v>392</v>
      </c>
      <c r="Y611" t="s">
        <v>77</v>
      </c>
      <c r="Z611" t="s">
        <v>406</v>
      </c>
      <c r="AA611" s="8" t="s">
        <v>430</v>
      </c>
      <c r="AB611" s="8" t="s">
        <v>424</v>
      </c>
      <c r="AC611" t="s">
        <v>462</v>
      </c>
      <c r="AD611" s="8" t="s">
        <v>424</v>
      </c>
    </row>
    <row r="612" spans="1:30" x14ac:dyDescent="0.25">
      <c r="A612" s="9">
        <v>0.39667696469369823</v>
      </c>
      <c r="B612" s="9">
        <v>0.33954737255329487</v>
      </c>
      <c r="C612" s="9">
        <v>0.25219341460540606</v>
      </c>
      <c r="D612" s="3">
        <f t="shared" si="210"/>
        <v>2.5209429561209062</v>
      </c>
      <c r="E612" s="4">
        <f t="shared" si="211"/>
        <v>2.9450971523658054</v>
      </c>
      <c r="F612" s="4">
        <f t="shared" si="212"/>
        <v>3.965210596655143</v>
      </c>
      <c r="G612" s="11">
        <v>3.8343617184699585E-2</v>
      </c>
      <c r="H612" s="7">
        <f t="shared" si="213"/>
        <v>1.0383436171846996</v>
      </c>
      <c r="I612" s="5">
        <f t="shared" si="214"/>
        <v>2.42785039017819</v>
      </c>
      <c r="J612" s="5">
        <f t="shared" si="215"/>
        <v>2.8363415574807105</v>
      </c>
      <c r="K612" s="5">
        <f t="shared" si="216"/>
        <v>3.8187845825124525</v>
      </c>
      <c r="L612">
        <v>2.36</v>
      </c>
      <c r="M612">
        <v>3.31</v>
      </c>
      <c r="N612">
        <v>3.2</v>
      </c>
      <c r="O612" s="5">
        <f t="shared" si="201"/>
        <v>2.4504909365558909</v>
      </c>
      <c r="P612" s="5">
        <f t="shared" si="202"/>
        <v>3.4369173728813558</v>
      </c>
      <c r="Q612" s="5">
        <f t="shared" si="203"/>
        <v>3.3226995749910389</v>
      </c>
      <c r="R612" s="6">
        <f t="shared" si="204"/>
        <v>0.40808149301114216</v>
      </c>
      <c r="S612" s="6">
        <f t="shared" si="205"/>
        <v>0.29095840589314059</v>
      </c>
      <c r="T612" s="6">
        <f t="shared" si="206"/>
        <v>0.3009601010957173</v>
      </c>
      <c r="U612">
        <f t="shared" si="207"/>
        <v>0.97205330672240875</v>
      </c>
      <c r="V612">
        <f t="shared" si="208"/>
        <v>1.1669962636446372</v>
      </c>
      <c r="W612">
        <f t="shared" si="209"/>
        <v>0.83796295152492162</v>
      </c>
      <c r="X612" t="s">
        <v>296</v>
      </c>
      <c r="Y612" t="s">
        <v>395</v>
      </c>
      <c r="Z612" t="s">
        <v>411</v>
      </c>
      <c r="AA612" s="8" t="s">
        <v>432</v>
      </c>
      <c r="AB612" s="8" t="s">
        <v>421</v>
      </c>
      <c r="AC612" t="s">
        <v>462</v>
      </c>
      <c r="AD612" s="8" t="s">
        <v>422</v>
      </c>
    </row>
    <row r="613" spans="1:30" x14ac:dyDescent="0.25">
      <c r="A613" s="9">
        <v>0.42513106598905381</v>
      </c>
      <c r="B613" s="9">
        <v>0.26593770128250588</v>
      </c>
      <c r="C613" s="9">
        <v>0.28923036888388998</v>
      </c>
      <c r="D613" s="3">
        <f t="shared" si="210"/>
        <v>2.3522157753245625</v>
      </c>
      <c r="E613" s="4">
        <f t="shared" si="211"/>
        <v>3.7602791750752895</v>
      </c>
      <c r="F613" s="4">
        <f t="shared" si="212"/>
        <v>3.4574515942392092</v>
      </c>
      <c r="G613" s="11">
        <v>4.4849670743956294E-2</v>
      </c>
      <c r="H613" s="7">
        <f t="shared" si="213"/>
        <v>1.0448496707439563</v>
      </c>
      <c r="I613" s="5">
        <f t="shared" si="214"/>
        <v>2.251248041883128</v>
      </c>
      <c r="J613" s="5">
        <f t="shared" si="215"/>
        <v>3.5988709958609517</v>
      </c>
      <c r="K613" s="5">
        <f t="shared" si="216"/>
        <v>3.3090421436199779</v>
      </c>
      <c r="L613">
        <v>1.57</v>
      </c>
      <c r="M613">
        <v>4.22</v>
      </c>
      <c r="N613">
        <v>5.85</v>
      </c>
      <c r="O613" s="5">
        <f t="shared" si="201"/>
        <v>1.6404139830680113</v>
      </c>
      <c r="P613" s="5">
        <f t="shared" si="202"/>
        <v>4.409265610539495</v>
      </c>
      <c r="Q613" s="5">
        <f t="shared" si="203"/>
        <v>6.1123705738521439</v>
      </c>
      <c r="R613" s="6">
        <f t="shared" si="204"/>
        <v>0.60960221646595181</v>
      </c>
      <c r="S613" s="6">
        <f t="shared" si="205"/>
        <v>0.22679513740557924</v>
      </c>
      <c r="T613" s="6">
        <f t="shared" si="206"/>
        <v>0.16360264612846911</v>
      </c>
      <c r="U613">
        <f t="shared" si="207"/>
        <v>0.69739094528505341</v>
      </c>
      <c r="V613">
        <f t="shared" si="208"/>
        <v>1.1725899608108783</v>
      </c>
      <c r="W613">
        <f t="shared" si="209"/>
        <v>1.7678831958302899</v>
      </c>
      <c r="X613" t="s">
        <v>401</v>
      </c>
      <c r="Y613" t="s">
        <v>80</v>
      </c>
      <c r="Z613" t="s">
        <v>411</v>
      </c>
      <c r="AA613" s="8" t="s">
        <v>432</v>
      </c>
      <c r="AB613" s="8" t="s">
        <v>421</v>
      </c>
      <c r="AC613" t="s">
        <v>462</v>
      </c>
      <c r="AD613" s="8" t="s">
        <v>424</v>
      </c>
    </row>
    <row r="614" spans="1:30" x14ac:dyDescent="0.25">
      <c r="A614" s="9">
        <v>0.29012300077964215</v>
      </c>
      <c r="B614" s="9">
        <v>0.24964158605670889</v>
      </c>
      <c r="C614" s="9">
        <v>0.41855286668020281</v>
      </c>
      <c r="D614" s="3">
        <f t="shared" si="210"/>
        <v>3.4468139282742789</v>
      </c>
      <c r="E614" s="4">
        <f t="shared" si="211"/>
        <v>4.0057428563718496</v>
      </c>
      <c r="F614" s="4">
        <f t="shared" si="212"/>
        <v>2.3891844486255889</v>
      </c>
      <c r="G614" s="11">
        <v>4.3435295413123409E-2</v>
      </c>
      <c r="H614" s="7">
        <f t="shared" si="213"/>
        <v>1.0434352954131234</v>
      </c>
      <c r="I614" s="5">
        <f t="shared" si="214"/>
        <v>3.3033326967433996</v>
      </c>
      <c r="J614" s="5">
        <f t="shared" si="215"/>
        <v>3.838994975520615</v>
      </c>
      <c r="K614" s="5">
        <f t="shared" si="216"/>
        <v>2.2897293767311639</v>
      </c>
      <c r="L614">
        <v>3.97</v>
      </c>
      <c r="M614">
        <v>4.08</v>
      </c>
      <c r="N614">
        <v>1.83</v>
      </c>
      <c r="O614" s="5">
        <f t="shared" si="201"/>
        <v>4.1424381227901002</v>
      </c>
      <c r="P614" s="5">
        <f t="shared" si="202"/>
        <v>4.2572160052855432</v>
      </c>
      <c r="Q614" s="5">
        <f t="shared" si="203"/>
        <v>1.9094865906060159</v>
      </c>
      <c r="R614" s="6">
        <f t="shared" si="204"/>
        <v>0.24140372658758255</v>
      </c>
      <c r="S614" s="6">
        <f t="shared" si="205"/>
        <v>0.23489529278252519</v>
      </c>
      <c r="T614" s="6">
        <f t="shared" si="206"/>
        <v>0.52370098062989223</v>
      </c>
      <c r="U614">
        <f t="shared" si="207"/>
        <v>1.2018165787278516</v>
      </c>
      <c r="V614">
        <f t="shared" si="208"/>
        <v>1.0627781557454896</v>
      </c>
      <c r="W614">
        <f t="shared" si="209"/>
        <v>0.79922108638555478</v>
      </c>
      <c r="X614" t="s">
        <v>79</v>
      </c>
      <c r="Y614" t="s">
        <v>301</v>
      </c>
      <c r="Z614" t="s">
        <v>411</v>
      </c>
      <c r="AA614" s="8" t="s">
        <v>431</v>
      </c>
      <c r="AB614" s="8" t="s">
        <v>29</v>
      </c>
      <c r="AC614" t="s">
        <v>462</v>
      </c>
      <c r="AD614" s="32" t="s">
        <v>29</v>
      </c>
    </row>
    <row r="615" spans="1:30" x14ac:dyDescent="0.25">
      <c r="A615" s="9">
        <v>0.38924989985623309</v>
      </c>
      <c r="B615" s="9">
        <v>0.26529661605533067</v>
      </c>
      <c r="C615" s="9">
        <v>0.3211294960265284</v>
      </c>
      <c r="D615" s="3">
        <f t="shared" si="210"/>
        <v>2.569043692418016</v>
      </c>
      <c r="E615" s="4">
        <f t="shared" si="211"/>
        <v>3.7693658323611579</v>
      </c>
      <c r="F615" s="4">
        <f t="shared" si="212"/>
        <v>3.1140085615722772</v>
      </c>
      <c r="G615" s="11">
        <v>3.9806934780136194E-2</v>
      </c>
      <c r="H615" s="7">
        <f t="shared" si="213"/>
        <v>1.0398069347801362</v>
      </c>
      <c r="I615" s="5">
        <f t="shared" si="214"/>
        <v>2.4706929781740992</v>
      </c>
      <c r="J615" s="5">
        <f t="shared" si="215"/>
        <v>3.6250631788276908</v>
      </c>
      <c r="K615" s="5">
        <f t="shared" si="216"/>
        <v>2.9947949541524497</v>
      </c>
      <c r="L615">
        <v>2.1800000000000002</v>
      </c>
      <c r="M615">
        <v>3.34</v>
      </c>
      <c r="N615">
        <v>3.55</v>
      </c>
      <c r="O615" s="5">
        <f t="shared" si="201"/>
        <v>2.2667791178206969</v>
      </c>
      <c r="P615" s="5">
        <f t="shared" si="202"/>
        <v>3.4729551621656549</v>
      </c>
      <c r="Q615" s="5">
        <f t="shared" si="203"/>
        <v>3.6913146184694834</v>
      </c>
      <c r="R615" s="6">
        <f t="shared" si="204"/>
        <v>0.44115458455493872</v>
      </c>
      <c r="S615" s="6">
        <f t="shared" si="205"/>
        <v>0.2879392198592115</v>
      </c>
      <c r="T615" s="6">
        <f t="shared" si="206"/>
        <v>0.27090619558584972</v>
      </c>
      <c r="U615">
        <f t="shared" si="207"/>
        <v>0.88234354460790676</v>
      </c>
      <c r="V615">
        <f t="shared" si="208"/>
        <v>0.92136325223444038</v>
      </c>
      <c r="W615">
        <f t="shared" si="209"/>
        <v>1.1853900031044622</v>
      </c>
      <c r="X615" t="s">
        <v>304</v>
      </c>
      <c r="Y615" t="s">
        <v>57</v>
      </c>
      <c r="Z615" t="s">
        <v>407</v>
      </c>
      <c r="AA615" s="8" t="s">
        <v>432</v>
      </c>
      <c r="AB615" s="8" t="s">
        <v>421</v>
      </c>
      <c r="AC615" t="s">
        <v>463</v>
      </c>
      <c r="AD615" s="32" t="s">
        <v>421</v>
      </c>
    </row>
    <row r="616" spans="1:30" x14ac:dyDescent="0.25">
      <c r="A616" s="9">
        <v>0.44411030434512577</v>
      </c>
      <c r="B616" s="9">
        <v>0.22475967216004761</v>
      </c>
      <c r="C616" s="9">
        <v>0.30860399376268488</v>
      </c>
      <c r="D616" s="3">
        <f t="shared" si="210"/>
        <v>2.2516928569684409</v>
      </c>
      <c r="E616" s="4">
        <f t="shared" si="211"/>
        <v>4.44919673707264</v>
      </c>
      <c r="F616" s="4">
        <f t="shared" si="212"/>
        <v>3.2403987641488388</v>
      </c>
      <c r="G616" s="11">
        <v>3.949038501441926E-2</v>
      </c>
      <c r="H616" s="7">
        <f t="shared" si="213"/>
        <v>1.0394903850144193</v>
      </c>
      <c r="I616" s="5">
        <f t="shared" si="214"/>
        <v>2.1661507306171059</v>
      </c>
      <c r="J616" s="5">
        <f t="shared" si="215"/>
        <v>4.2801711311749395</v>
      </c>
      <c r="K616" s="5">
        <f t="shared" si="216"/>
        <v>3.1172955621940548</v>
      </c>
      <c r="L616">
        <v>3.45</v>
      </c>
      <c r="M616">
        <v>3.32</v>
      </c>
      <c r="N616">
        <v>2.23</v>
      </c>
      <c r="O616" s="5">
        <f t="shared" si="201"/>
        <v>3.5862418282997468</v>
      </c>
      <c r="P616" s="5">
        <f t="shared" si="202"/>
        <v>3.4511080782478718</v>
      </c>
      <c r="Q616" s="5">
        <f t="shared" si="203"/>
        <v>2.3180635585821547</v>
      </c>
      <c r="R616" s="6">
        <f t="shared" si="204"/>
        <v>0.2788434377483418</v>
      </c>
      <c r="S616" s="6">
        <f t="shared" si="205"/>
        <v>0.28976200609390945</v>
      </c>
      <c r="T616" s="6">
        <f t="shared" si="206"/>
        <v>0.43139455615774863</v>
      </c>
      <c r="U616">
        <f t="shared" si="207"/>
        <v>1.5926869498214207</v>
      </c>
      <c r="V616">
        <f t="shared" si="208"/>
        <v>0.77566992025588344</v>
      </c>
      <c r="W616">
        <f t="shared" si="209"/>
        <v>0.71536367197419448</v>
      </c>
      <c r="X616" t="s">
        <v>87</v>
      </c>
      <c r="Y616" t="s">
        <v>82</v>
      </c>
      <c r="Z616" t="s">
        <v>407</v>
      </c>
      <c r="AA616" s="8" t="s">
        <v>432</v>
      </c>
      <c r="AB616" s="8" t="s">
        <v>425</v>
      </c>
      <c r="AC616" t="s">
        <v>463</v>
      </c>
      <c r="AD616" s="8" t="s">
        <v>29</v>
      </c>
    </row>
    <row r="617" spans="1:30" x14ac:dyDescent="0.25">
      <c r="A617" s="9">
        <v>0.11992475415583369</v>
      </c>
      <c r="B617" s="9">
        <v>0.31129710914192699</v>
      </c>
      <c r="C617" s="9">
        <v>0.50979605872687872</v>
      </c>
      <c r="D617" s="3">
        <f t="shared" si="210"/>
        <v>8.3385620178180329</v>
      </c>
      <c r="E617" s="4">
        <f t="shared" si="211"/>
        <v>3.2123651991386746</v>
      </c>
      <c r="F617" s="4">
        <f t="shared" si="212"/>
        <v>1.9615687153355301</v>
      </c>
      <c r="G617" s="11">
        <v>4.2375182432202951E-2</v>
      </c>
      <c r="H617" s="7">
        <f t="shared" si="213"/>
        <v>1.042375182432203</v>
      </c>
      <c r="I617" s="5">
        <f t="shared" si="214"/>
        <v>7.9995784227723403</v>
      </c>
      <c r="J617" s="5">
        <f t="shared" si="215"/>
        <v>3.081774444824342</v>
      </c>
      <c r="K617" s="5">
        <f t="shared" si="216"/>
        <v>1.8818259954717527</v>
      </c>
      <c r="L617">
        <v>5.75</v>
      </c>
      <c r="M617">
        <v>3.66</v>
      </c>
      <c r="N617">
        <v>1.68</v>
      </c>
      <c r="O617" s="5">
        <f t="shared" si="201"/>
        <v>5.9936572989851671</v>
      </c>
      <c r="P617" s="5">
        <f t="shared" si="202"/>
        <v>3.8150931677018631</v>
      </c>
      <c r="Q617" s="5">
        <f t="shared" si="203"/>
        <v>1.751190306486101</v>
      </c>
      <c r="R617" s="6">
        <f t="shared" si="204"/>
        <v>0.16684303925239732</v>
      </c>
      <c r="S617" s="6">
        <f t="shared" si="205"/>
        <v>0.26211679663969523</v>
      </c>
      <c r="T617" s="6">
        <f t="shared" si="206"/>
        <v>0.57104016410790759</v>
      </c>
      <c r="U617">
        <f t="shared" si="207"/>
        <v>0.71878787807511424</v>
      </c>
      <c r="V617">
        <f t="shared" si="208"/>
        <v>1.1876274742127069</v>
      </c>
      <c r="W617">
        <f t="shared" si="209"/>
        <v>0.89274991632732903</v>
      </c>
      <c r="X617" t="s">
        <v>89</v>
      </c>
      <c r="Y617" t="s">
        <v>303</v>
      </c>
      <c r="Z617" t="s">
        <v>407</v>
      </c>
      <c r="AA617" s="8" t="s">
        <v>431</v>
      </c>
      <c r="AB617" s="8" t="s">
        <v>33</v>
      </c>
      <c r="AC617" t="s">
        <v>463</v>
      </c>
      <c r="AD617" s="8" t="s">
        <v>440</v>
      </c>
    </row>
    <row r="618" spans="1:30" x14ac:dyDescent="0.25">
      <c r="A618" s="9">
        <v>0.32573428817584815</v>
      </c>
      <c r="B618" s="9">
        <v>0.23067254124610678</v>
      </c>
      <c r="C618" s="9">
        <v>0.40598609489616932</v>
      </c>
      <c r="D618" s="3">
        <f t="shared" si="210"/>
        <v>3.0699869074272845</v>
      </c>
      <c r="E618" s="4">
        <f t="shared" si="211"/>
        <v>4.335149708751378</v>
      </c>
      <c r="F618" s="4">
        <f t="shared" si="212"/>
        <v>2.4631385472838652</v>
      </c>
      <c r="G618" s="11">
        <v>4.0572495135033027E-2</v>
      </c>
      <c r="H618" s="7">
        <f t="shared" si="213"/>
        <v>1.040572495135033</v>
      </c>
      <c r="I618" s="5">
        <f t="shared" si="214"/>
        <v>2.9502864257707468</v>
      </c>
      <c r="J618" s="5">
        <f t="shared" si="215"/>
        <v>4.1661198321303061</v>
      </c>
      <c r="K618" s="5">
        <f t="shared" si="216"/>
        <v>2.3670994176760636</v>
      </c>
      <c r="L618">
        <v>3.67</v>
      </c>
      <c r="M618">
        <v>3.63</v>
      </c>
      <c r="N618">
        <v>2.0299999999999998</v>
      </c>
      <c r="O618" s="5">
        <f t="shared" si="201"/>
        <v>3.8189010571455713</v>
      </c>
      <c r="P618" s="5">
        <f t="shared" si="202"/>
        <v>3.7772781573401697</v>
      </c>
      <c r="Q618" s="5">
        <f t="shared" si="203"/>
        <v>2.1123621651241167</v>
      </c>
      <c r="R618" s="6">
        <f t="shared" si="204"/>
        <v>0.26185543564395136</v>
      </c>
      <c r="S618" s="6">
        <f t="shared" si="205"/>
        <v>0.26474089498989023</v>
      </c>
      <c r="T618" s="6">
        <f t="shared" si="206"/>
        <v>0.47340366936615846</v>
      </c>
      <c r="U618">
        <f t="shared" si="207"/>
        <v>1.2439470174633067</v>
      </c>
      <c r="V618">
        <f t="shared" si="208"/>
        <v>0.8713143515470686</v>
      </c>
      <c r="W618">
        <f t="shared" si="209"/>
        <v>0.85758966642515744</v>
      </c>
      <c r="X618" t="s">
        <v>310</v>
      </c>
      <c r="Y618" t="s">
        <v>307</v>
      </c>
      <c r="Z618" t="s">
        <v>407</v>
      </c>
      <c r="AA618" s="8" t="s">
        <v>431</v>
      </c>
      <c r="AB618" s="8" t="s">
        <v>29</v>
      </c>
      <c r="AC618" t="s">
        <v>463</v>
      </c>
      <c r="AD618" s="8" t="s">
        <v>422</v>
      </c>
    </row>
    <row r="619" spans="1:30" x14ac:dyDescent="0.25">
      <c r="A619" s="9">
        <v>0.60051931553890447</v>
      </c>
      <c r="B619" s="9">
        <v>0.24649614019744698</v>
      </c>
      <c r="C619" s="9">
        <v>0.14807518906918193</v>
      </c>
      <c r="D619" s="3">
        <f t="shared" si="210"/>
        <v>1.6652253709817852</v>
      </c>
      <c r="E619" s="4">
        <f t="shared" si="211"/>
        <v>4.0568586558758506</v>
      </c>
      <c r="F619" s="4">
        <f t="shared" si="212"/>
        <v>6.7533258359223964</v>
      </c>
      <c r="G619" s="11">
        <v>2.4035844565226228E-2</v>
      </c>
      <c r="H619" s="7">
        <f t="shared" si="213"/>
        <v>1.0240358445652262</v>
      </c>
      <c r="I619" s="5">
        <f t="shared" si="214"/>
        <v>1.6261397292091744</v>
      </c>
      <c r="J619" s="5">
        <f t="shared" si="215"/>
        <v>3.9616373561594092</v>
      </c>
      <c r="K619" s="5">
        <f t="shared" si="216"/>
        <v>6.5948139137547948</v>
      </c>
      <c r="L619">
        <v>1.5</v>
      </c>
      <c r="M619">
        <v>4.6100000000000003</v>
      </c>
      <c r="N619">
        <v>7.12</v>
      </c>
      <c r="O619" s="5">
        <f t="shared" si="201"/>
        <v>1.5360537668478393</v>
      </c>
      <c r="P619" s="5">
        <f t="shared" si="202"/>
        <v>4.7208052434456933</v>
      </c>
      <c r="Q619" s="5">
        <f t="shared" si="203"/>
        <v>7.2911352133044112</v>
      </c>
      <c r="R619" s="6">
        <f t="shared" si="204"/>
        <v>0.65101887810354198</v>
      </c>
      <c r="S619" s="6">
        <f t="shared" si="205"/>
        <v>0.21182826836340843</v>
      </c>
      <c r="T619" s="6">
        <f t="shared" si="206"/>
        <v>0.13715285353304957</v>
      </c>
      <c r="U619">
        <f t="shared" si="207"/>
        <v>0.92242995669842054</v>
      </c>
      <c r="V619">
        <f t="shared" si="208"/>
        <v>1.1636602711332324</v>
      </c>
      <c r="W619">
        <f t="shared" si="209"/>
        <v>1.0796362252390208</v>
      </c>
      <c r="X619" t="s">
        <v>93</v>
      </c>
      <c r="Y619" t="s">
        <v>311</v>
      </c>
      <c r="Z619" t="s">
        <v>27</v>
      </c>
      <c r="AA619" s="8" t="s">
        <v>430</v>
      </c>
      <c r="AB619" s="8" t="s">
        <v>32</v>
      </c>
      <c r="AC619" t="s">
        <v>463</v>
      </c>
      <c r="AD619" s="8" t="s">
        <v>423</v>
      </c>
    </row>
    <row r="620" spans="1:30" x14ac:dyDescent="0.25">
      <c r="A620" s="9">
        <v>0.63683066096641727</v>
      </c>
      <c r="B620" s="9">
        <v>0.19497317431947694</v>
      </c>
      <c r="C620" s="9">
        <v>0.15881282766611293</v>
      </c>
      <c r="D620" s="3">
        <f t="shared" si="210"/>
        <v>1.5702761523486606</v>
      </c>
      <c r="E620" s="4">
        <f t="shared" si="211"/>
        <v>5.1289107001019092</v>
      </c>
      <c r="F620" s="4">
        <f t="shared" si="212"/>
        <v>6.2967205779018904</v>
      </c>
      <c r="G620" s="11">
        <v>2.211661082659111E-2</v>
      </c>
      <c r="H620" s="7">
        <f t="shared" si="213"/>
        <v>1.0221166108265911</v>
      </c>
      <c r="I620" s="5">
        <f t="shared" si="214"/>
        <v>1.5362984376887976</v>
      </c>
      <c r="J620" s="5">
        <f t="shared" si="215"/>
        <v>5.0179310714402066</v>
      </c>
      <c r="K620" s="5">
        <f t="shared" si="216"/>
        <v>6.1604718201475066</v>
      </c>
      <c r="L620">
        <v>2.57</v>
      </c>
      <c r="M620">
        <v>3.56</v>
      </c>
      <c r="N620">
        <v>2.84</v>
      </c>
      <c r="O620" s="5">
        <f t="shared" si="201"/>
        <v>2.6268396898243389</v>
      </c>
      <c r="P620" s="5">
        <f t="shared" si="202"/>
        <v>3.6387351345426646</v>
      </c>
      <c r="Q620" s="5">
        <f t="shared" si="203"/>
        <v>2.9028111747475185</v>
      </c>
      <c r="R620" s="6">
        <f t="shared" si="204"/>
        <v>0.3806855834688837</v>
      </c>
      <c r="S620" s="6">
        <f t="shared" si="205"/>
        <v>0.27482077233568286</v>
      </c>
      <c r="T620" s="6">
        <f t="shared" si="206"/>
        <v>0.34449364419543349</v>
      </c>
      <c r="U620">
        <f t="shared" si="207"/>
        <v>1.6728520559236522</v>
      </c>
      <c r="V620">
        <f t="shared" si="208"/>
        <v>0.7094557396895923</v>
      </c>
      <c r="W620">
        <f t="shared" si="209"/>
        <v>0.46100365084244455</v>
      </c>
      <c r="X620" t="s">
        <v>313</v>
      </c>
      <c r="Y620" t="s">
        <v>96</v>
      </c>
      <c r="Z620" t="s">
        <v>27</v>
      </c>
      <c r="AA620" s="8" t="s">
        <v>430</v>
      </c>
      <c r="AB620" s="8" t="s">
        <v>32</v>
      </c>
      <c r="AC620" t="s">
        <v>463</v>
      </c>
      <c r="AD620" s="8" t="s">
        <v>422</v>
      </c>
    </row>
    <row r="621" spans="1:30" x14ac:dyDescent="0.25">
      <c r="A621" s="9">
        <v>0.86031700723228033</v>
      </c>
      <c r="B621" s="9">
        <v>8.5170590964028958E-2</v>
      </c>
      <c r="C621" s="9">
        <v>1.9737342504296214E-2</v>
      </c>
      <c r="D621" s="3">
        <f t="shared" si="210"/>
        <v>1.1623622357729424</v>
      </c>
      <c r="E621" s="4">
        <f t="shared" si="211"/>
        <v>11.741141967916381</v>
      </c>
      <c r="F621" s="4">
        <f t="shared" si="212"/>
        <v>50.665382119316753</v>
      </c>
      <c r="G621" s="11">
        <v>2.9281837687744616E-2</v>
      </c>
      <c r="H621" s="7">
        <f t="shared" si="213"/>
        <v>1.0292818376877446</v>
      </c>
      <c r="I621" s="5">
        <f t="shared" si="214"/>
        <v>1.1292944198686723</v>
      </c>
      <c r="J621" s="5">
        <f t="shared" si="215"/>
        <v>11.407120516468606</v>
      </c>
      <c r="K621" s="5">
        <f t="shared" si="216"/>
        <v>49.224012572819937</v>
      </c>
      <c r="L621">
        <v>1.6</v>
      </c>
      <c r="M621">
        <v>4.17</v>
      </c>
      <c r="N621">
        <v>6.08</v>
      </c>
      <c r="O621" s="5">
        <f t="shared" si="201"/>
        <v>1.6468509403003915</v>
      </c>
      <c r="P621" s="5">
        <f t="shared" si="202"/>
        <v>4.2921052631578949</v>
      </c>
      <c r="Q621" s="5">
        <f t="shared" si="203"/>
        <v>6.2580335731414873</v>
      </c>
      <c r="R621" s="6">
        <f t="shared" si="204"/>
        <v>0.60721949724095636</v>
      </c>
      <c r="S621" s="6">
        <f t="shared" si="205"/>
        <v>0.23298589822194971</v>
      </c>
      <c r="T621" s="6">
        <f t="shared" si="206"/>
        <v>0.15979460453709379</v>
      </c>
      <c r="U621">
        <f t="shared" si="207"/>
        <v>1.4168138723168995</v>
      </c>
      <c r="V621">
        <f t="shared" si="208"/>
        <v>0.36556114174297694</v>
      </c>
      <c r="W621">
        <f t="shared" si="209"/>
        <v>0.12351695203647819</v>
      </c>
      <c r="X621" t="s">
        <v>315</v>
      </c>
      <c r="Y621" t="s">
        <v>104</v>
      </c>
      <c r="Z621" t="s">
        <v>28</v>
      </c>
      <c r="AA621" s="8" t="s">
        <v>430</v>
      </c>
      <c r="AB621" s="8" t="s">
        <v>427</v>
      </c>
      <c r="AC621" t="s">
        <v>463</v>
      </c>
      <c r="AD621" s="8" t="s">
        <v>423</v>
      </c>
    </row>
    <row r="622" spans="1:30" x14ac:dyDescent="0.25">
      <c r="A622" s="9">
        <v>0.38228689167118191</v>
      </c>
      <c r="B622" s="9">
        <v>0.29427497384519102</v>
      </c>
      <c r="C622" s="9">
        <v>0.30300587996265965</v>
      </c>
      <c r="D622" s="3">
        <f t="shared" si="210"/>
        <v>2.6158364876924276</v>
      </c>
      <c r="E622" s="4">
        <f t="shared" si="211"/>
        <v>3.3981822746709991</v>
      </c>
      <c r="F622" s="4">
        <f t="shared" si="212"/>
        <v>3.30026598864429</v>
      </c>
      <c r="G622" s="11">
        <v>2.9164783049722143E-2</v>
      </c>
      <c r="H622" s="7">
        <f t="shared" si="213"/>
        <v>1.0291647830497221</v>
      </c>
      <c r="I622" s="5">
        <f t="shared" si="214"/>
        <v>2.5417081217459891</v>
      </c>
      <c r="J622" s="5">
        <f t="shared" si="215"/>
        <v>3.3018835570735057</v>
      </c>
      <c r="K622" s="5">
        <f t="shared" si="216"/>
        <v>3.2067420523899175</v>
      </c>
      <c r="L622">
        <v>1.94</v>
      </c>
      <c r="M622">
        <v>3.53</v>
      </c>
      <c r="N622">
        <v>4.34</v>
      </c>
      <c r="O622" s="5">
        <f t="shared" si="201"/>
        <v>1.9965796791164609</v>
      </c>
      <c r="P622" s="5">
        <f t="shared" si="202"/>
        <v>3.6329516841655192</v>
      </c>
      <c r="Q622" s="5">
        <f t="shared" si="203"/>
        <v>4.466575158435794</v>
      </c>
      <c r="R622" s="6">
        <f t="shared" si="204"/>
        <v>0.50085654505034649</v>
      </c>
      <c r="S622" s="6">
        <f t="shared" si="205"/>
        <v>0.27525827121747087</v>
      </c>
      <c r="T622" s="6">
        <f t="shared" si="206"/>
        <v>0.22388518373218252</v>
      </c>
      <c r="U622">
        <f t="shared" si="207"/>
        <v>0.76326623950327754</v>
      </c>
      <c r="V622">
        <f t="shared" si="208"/>
        <v>1.0690867618386508</v>
      </c>
      <c r="W622">
        <f t="shared" si="209"/>
        <v>1.3533985363011936</v>
      </c>
      <c r="X622" t="s">
        <v>106</v>
      </c>
      <c r="Y622" t="s">
        <v>36</v>
      </c>
      <c r="Z622" t="s">
        <v>28</v>
      </c>
      <c r="AA622" s="8" t="s">
        <v>432</v>
      </c>
      <c r="AB622" s="8" t="s">
        <v>421</v>
      </c>
      <c r="AC622" t="s">
        <v>463</v>
      </c>
      <c r="AD622" s="8" t="s">
        <v>424</v>
      </c>
    </row>
    <row r="623" spans="1:30" x14ac:dyDescent="0.25">
      <c r="A623" s="9">
        <v>0.37230541760509717</v>
      </c>
      <c r="B623" s="9">
        <v>0.23877163230934006</v>
      </c>
      <c r="C623" s="9">
        <v>0.35895470555551345</v>
      </c>
      <c r="D623" s="3">
        <f t="shared" si="210"/>
        <v>2.6859668237777186</v>
      </c>
      <c r="E623" s="4">
        <f t="shared" si="211"/>
        <v>4.1881022059791935</v>
      </c>
      <c r="F623" s="4">
        <f t="shared" si="212"/>
        <v>2.7858668086058755</v>
      </c>
      <c r="G623" s="11">
        <v>2.8148725359775639E-2</v>
      </c>
      <c r="H623" s="7">
        <f t="shared" si="213"/>
        <v>1.0281487253597756</v>
      </c>
      <c r="I623" s="5">
        <f t="shared" si="214"/>
        <v>2.6124302423638466</v>
      </c>
      <c r="J623" s="5">
        <f t="shared" si="215"/>
        <v>4.0734400604481316</v>
      </c>
      <c r="K623" s="5">
        <f t="shared" si="216"/>
        <v>2.7095951586488902</v>
      </c>
      <c r="L623">
        <v>2.44</v>
      </c>
      <c r="M623">
        <v>3.58</v>
      </c>
      <c r="N623">
        <v>2.95</v>
      </c>
      <c r="O623" s="5">
        <f t="shared" si="201"/>
        <v>2.5086828898778526</v>
      </c>
      <c r="P623" s="5">
        <f t="shared" si="202"/>
        <v>3.680772436787997</v>
      </c>
      <c r="Q623" s="5">
        <f t="shared" si="203"/>
        <v>3.0330387398113383</v>
      </c>
      <c r="R623" s="6">
        <f t="shared" si="204"/>
        <v>0.39861554604403981</v>
      </c>
      <c r="S623" s="6">
        <f t="shared" si="205"/>
        <v>0.27168210400766957</v>
      </c>
      <c r="T623" s="6">
        <f t="shared" si="206"/>
        <v>0.32970234994829056</v>
      </c>
      <c r="U623">
        <f t="shared" si="207"/>
        <v>0.93399623095473594</v>
      </c>
      <c r="V623">
        <f t="shared" si="208"/>
        <v>0.8788640428910971</v>
      </c>
      <c r="W623">
        <f t="shared" si="209"/>
        <v>1.0887235277874445</v>
      </c>
      <c r="X623" t="s">
        <v>317</v>
      </c>
      <c r="Y623" t="s">
        <v>316</v>
      </c>
      <c r="Z623" t="s">
        <v>28</v>
      </c>
      <c r="AA623" s="8" t="s">
        <v>432</v>
      </c>
      <c r="AB623" s="8" t="s">
        <v>425</v>
      </c>
      <c r="AC623" t="s">
        <v>463</v>
      </c>
      <c r="AD623" s="8" t="s">
        <v>424</v>
      </c>
    </row>
    <row r="624" spans="1:30" x14ac:dyDescent="0.25">
      <c r="A624" s="9">
        <v>0.57515999040688115</v>
      </c>
      <c r="B624" s="9">
        <v>0.25467397415606841</v>
      </c>
      <c r="C624" s="9">
        <v>0.16417172110640577</v>
      </c>
      <c r="D624" s="3">
        <f t="shared" si="210"/>
        <v>1.7386466664563671</v>
      </c>
      <c r="E624" s="4">
        <f t="shared" si="211"/>
        <v>3.9265888998425238</v>
      </c>
      <c r="F624" s="4">
        <f t="shared" si="212"/>
        <v>6.0911830201978754</v>
      </c>
      <c r="G624" s="11">
        <v>2.2406422046566066E-2</v>
      </c>
      <c r="H624" s="7">
        <f t="shared" si="213"/>
        <v>1.0224064220465661</v>
      </c>
      <c r="I624" s="5">
        <f t="shared" si="214"/>
        <v>1.7005435695289279</v>
      </c>
      <c r="J624" s="5">
        <f t="shared" si="215"/>
        <v>3.8405362243153878</v>
      </c>
      <c r="K624" s="5">
        <f t="shared" si="216"/>
        <v>5.9576924487671583</v>
      </c>
      <c r="L624">
        <v>2.44</v>
      </c>
      <c r="M624">
        <v>3.28</v>
      </c>
      <c r="N624">
        <v>3.25</v>
      </c>
      <c r="O624" s="5">
        <f t="shared" si="201"/>
        <v>2.4946716697936213</v>
      </c>
      <c r="P624" s="5">
        <f t="shared" si="202"/>
        <v>3.3534930643127363</v>
      </c>
      <c r="Q624" s="5">
        <f t="shared" si="203"/>
        <v>3.3228208716513397</v>
      </c>
      <c r="R624" s="6">
        <f t="shared" si="204"/>
        <v>0.40085435374456624</v>
      </c>
      <c r="S624" s="6">
        <f t="shared" si="205"/>
        <v>0.29819653144412861</v>
      </c>
      <c r="T624" s="6">
        <f t="shared" si="206"/>
        <v>0.30094911481130515</v>
      </c>
      <c r="U624">
        <f t="shared" si="207"/>
        <v>1.4348353336668174</v>
      </c>
      <c r="V624">
        <f t="shared" si="208"/>
        <v>0.85404740599333651</v>
      </c>
      <c r="W624">
        <f t="shared" si="209"/>
        <v>0.54551322142728786</v>
      </c>
      <c r="X624" t="s">
        <v>117</v>
      </c>
      <c r="Y624" t="s">
        <v>110</v>
      </c>
      <c r="Z624" t="s">
        <v>412</v>
      </c>
      <c r="AA624" s="8" t="s">
        <v>430</v>
      </c>
      <c r="AB624" s="8" t="s">
        <v>32</v>
      </c>
      <c r="AC624" t="s">
        <v>463</v>
      </c>
      <c r="AD624" s="8" t="s">
        <v>29</v>
      </c>
    </row>
    <row r="625" spans="1:30" x14ac:dyDescent="0.25">
      <c r="A625" s="9">
        <v>1.0639123761193017E-2</v>
      </c>
      <c r="B625" s="9">
        <v>3.1862271974308347E-2</v>
      </c>
      <c r="C625" s="9">
        <v>0.6809669084412967</v>
      </c>
      <c r="D625" s="3">
        <f t="shared" si="210"/>
        <v>93.992703012589558</v>
      </c>
      <c r="E625" s="4">
        <f t="shared" si="211"/>
        <v>31.385081415610745</v>
      </c>
      <c r="F625" s="4">
        <f t="shared" si="212"/>
        <v>1.4685001394398973</v>
      </c>
      <c r="G625" s="11">
        <v>2.5026948232982793E-2</v>
      </c>
      <c r="H625" s="7">
        <f t="shared" si="213"/>
        <v>1.0250269482329828</v>
      </c>
      <c r="I625" s="5">
        <f t="shared" si="214"/>
        <v>91.697787238297607</v>
      </c>
      <c r="J625" s="5">
        <f t="shared" si="215"/>
        <v>30.618786627722002</v>
      </c>
      <c r="K625" s="5">
        <f t="shared" si="216"/>
        <v>1.432645397246781</v>
      </c>
      <c r="L625">
        <v>9.65</v>
      </c>
      <c r="M625">
        <v>5.71</v>
      </c>
      <c r="N625">
        <v>1.34</v>
      </c>
      <c r="O625" s="5">
        <f t="shared" si="201"/>
        <v>9.891510050448284</v>
      </c>
      <c r="P625" s="5">
        <f t="shared" si="202"/>
        <v>5.8529038744103321</v>
      </c>
      <c r="Q625" s="5">
        <f t="shared" si="203"/>
        <v>1.373536110632197</v>
      </c>
      <c r="R625" s="6">
        <f t="shared" si="204"/>
        <v>0.1010967986586315</v>
      </c>
      <c r="S625" s="6">
        <f t="shared" si="205"/>
        <v>0.17085536025495515</v>
      </c>
      <c r="T625" s="6">
        <f t="shared" si="206"/>
        <v>0.72804784108641329</v>
      </c>
      <c r="U625">
        <f t="shared" si="207"/>
        <v>0.10523699961180388</v>
      </c>
      <c r="V625">
        <f t="shared" si="208"/>
        <v>0.18648681508594506</v>
      </c>
      <c r="W625">
        <f t="shared" si="209"/>
        <v>0.93533263888969009</v>
      </c>
      <c r="X625" t="s">
        <v>113</v>
      </c>
      <c r="Y625" t="s">
        <v>116</v>
      </c>
      <c r="Z625" t="s">
        <v>412</v>
      </c>
      <c r="AA625" s="8" t="s">
        <v>431</v>
      </c>
      <c r="AB625" s="8" t="s">
        <v>442</v>
      </c>
      <c r="AC625" t="s">
        <v>463</v>
      </c>
      <c r="AD625" s="8" t="s">
        <v>421</v>
      </c>
    </row>
    <row r="626" spans="1:30" x14ac:dyDescent="0.25">
      <c r="A626" s="9">
        <v>0.4093512489137352</v>
      </c>
      <c r="B626" s="9">
        <v>0.23898866565833971</v>
      </c>
      <c r="C626" s="9">
        <v>0.32655699678632638</v>
      </c>
      <c r="D626" s="3">
        <f t="shared" si="210"/>
        <v>2.4428898229909528</v>
      </c>
      <c r="E626" s="4">
        <f t="shared" si="211"/>
        <v>4.1842988546980244</v>
      </c>
      <c r="F626" s="4">
        <f t="shared" si="212"/>
        <v>3.0622525618531538</v>
      </c>
      <c r="G626" s="11">
        <v>2.5889396794360309E-2</v>
      </c>
      <c r="H626" s="7">
        <f t="shared" si="213"/>
        <v>1.0258893967943603</v>
      </c>
      <c r="I626" s="5">
        <f t="shared" si="214"/>
        <v>2.3812409316485317</v>
      </c>
      <c r="J626" s="5">
        <f t="shared" si="215"/>
        <v>4.0787036768026637</v>
      </c>
      <c r="K626" s="5">
        <f t="shared" si="216"/>
        <v>2.9849734010526894</v>
      </c>
      <c r="L626">
        <v>1.93</v>
      </c>
      <c r="M626">
        <v>3.79</v>
      </c>
      <c r="N626">
        <v>4.0999999999999996</v>
      </c>
      <c r="O626" s="5">
        <f t="shared" si="201"/>
        <v>1.9799665358131153</v>
      </c>
      <c r="P626" s="5">
        <f t="shared" si="202"/>
        <v>3.8881208138506258</v>
      </c>
      <c r="Q626" s="5">
        <f t="shared" si="203"/>
        <v>4.2061465268568767</v>
      </c>
      <c r="R626" s="6">
        <f t="shared" si="204"/>
        <v>0.50505904110613098</v>
      </c>
      <c r="S626" s="6">
        <f t="shared" si="205"/>
        <v>0.25719365417805612</v>
      </c>
      <c r="T626" s="6">
        <f t="shared" si="206"/>
        <v>0.2377473047158129</v>
      </c>
      <c r="U626">
        <f t="shared" si="207"/>
        <v>0.81050177424250058</v>
      </c>
      <c r="V626">
        <f t="shared" si="208"/>
        <v>0.92921680522057903</v>
      </c>
      <c r="W626">
        <f t="shared" si="209"/>
        <v>1.3735465778536189</v>
      </c>
      <c r="X626" t="s">
        <v>115</v>
      </c>
      <c r="Y626" t="s">
        <v>321</v>
      </c>
      <c r="Z626" t="s">
        <v>412</v>
      </c>
      <c r="AA626" s="8" t="s">
        <v>430</v>
      </c>
      <c r="AB626" s="8" t="s">
        <v>32</v>
      </c>
      <c r="AC626" t="s">
        <v>463</v>
      </c>
      <c r="AD626" s="8" t="s">
        <v>435</v>
      </c>
    </row>
    <row r="627" spans="1:30" x14ac:dyDescent="0.25">
      <c r="A627" s="9">
        <v>0.50093755709386611</v>
      </c>
      <c r="B627" s="9">
        <v>0.24498689296802847</v>
      </c>
      <c r="C627" s="9">
        <v>0.23999457700333626</v>
      </c>
      <c r="D627" s="3">
        <f t="shared" si="210"/>
        <v>1.996256790569646</v>
      </c>
      <c r="E627" s="4">
        <f t="shared" si="211"/>
        <v>4.081851024293381</v>
      </c>
      <c r="F627" s="4">
        <f t="shared" si="212"/>
        <v>4.1667608180417286</v>
      </c>
      <c r="G627" s="11">
        <v>2.3061448485734104E-2</v>
      </c>
      <c r="H627" s="7">
        <f t="shared" si="213"/>
        <v>1.0230614484857341</v>
      </c>
      <c r="I627" s="5">
        <f t="shared" si="214"/>
        <v>1.9512579557409473</v>
      </c>
      <c r="J627" s="5">
        <f t="shared" si="215"/>
        <v>3.9898395451564115</v>
      </c>
      <c r="K627" s="5">
        <f t="shared" si="216"/>
        <v>4.0728353357553297</v>
      </c>
      <c r="L627">
        <v>1.96</v>
      </c>
      <c r="M627">
        <v>3.61</v>
      </c>
      <c r="N627">
        <v>4.24</v>
      </c>
      <c r="O627" s="5">
        <f t="shared" si="201"/>
        <v>2.0052004390320386</v>
      </c>
      <c r="P627" s="5">
        <f t="shared" si="202"/>
        <v>3.6932518290335001</v>
      </c>
      <c r="Q627" s="5">
        <f t="shared" si="203"/>
        <v>4.3377805415795132</v>
      </c>
      <c r="R627" s="6">
        <f t="shared" si="204"/>
        <v>0.49870326204532728</v>
      </c>
      <c r="S627" s="6">
        <f t="shared" si="205"/>
        <v>0.2707640979525876</v>
      </c>
      <c r="T627" s="6">
        <f t="shared" si="206"/>
        <v>0.23053264000208518</v>
      </c>
      <c r="U627">
        <f t="shared" si="207"/>
        <v>1.0044802094122574</v>
      </c>
      <c r="V627">
        <f t="shared" si="208"/>
        <v>0.90479829054340555</v>
      </c>
      <c r="W627">
        <f t="shared" si="209"/>
        <v>1.0410438062096781</v>
      </c>
      <c r="X627" t="s">
        <v>107</v>
      </c>
      <c r="Y627" t="s">
        <v>114</v>
      </c>
      <c r="Z627" t="s">
        <v>412</v>
      </c>
      <c r="AA627" s="8" t="s">
        <v>430</v>
      </c>
      <c r="AB627" s="8" t="s">
        <v>32</v>
      </c>
      <c r="AC627" t="s">
        <v>463</v>
      </c>
      <c r="AD627" s="8" t="s">
        <v>437</v>
      </c>
    </row>
    <row r="628" spans="1:30" x14ac:dyDescent="0.25">
      <c r="A628" s="9">
        <v>0.70162895741720954</v>
      </c>
      <c r="B628" s="9">
        <v>0.17997160890986383</v>
      </c>
      <c r="C628" s="9">
        <v>0.11192206278562492</v>
      </c>
      <c r="D628" s="3">
        <f t="shared" si="210"/>
        <v>1.4252547438764991</v>
      </c>
      <c r="E628" s="4">
        <f t="shared" si="211"/>
        <v>5.5564319620037157</v>
      </c>
      <c r="F628" s="4">
        <f t="shared" si="212"/>
        <v>8.9347888620976921</v>
      </c>
      <c r="G628" s="11">
        <v>2.9744049242276693E-2</v>
      </c>
      <c r="H628" s="7">
        <f t="shared" si="213"/>
        <v>1.0297440492422767</v>
      </c>
      <c r="I628" s="5">
        <f t="shared" si="214"/>
        <v>1.3840864095551255</v>
      </c>
      <c r="J628" s="5">
        <f t="shared" si="215"/>
        <v>5.3959350054922304</v>
      </c>
      <c r="K628" s="5">
        <f t="shared" si="216"/>
        <v>8.6767084196041111</v>
      </c>
      <c r="L628">
        <v>1.68</v>
      </c>
      <c r="M628">
        <v>3.86</v>
      </c>
      <c r="N628">
        <v>5.7</v>
      </c>
      <c r="O628" s="5">
        <f t="shared" si="201"/>
        <v>1.7299700027270248</v>
      </c>
      <c r="P628" s="5">
        <f t="shared" si="202"/>
        <v>3.9748120300751881</v>
      </c>
      <c r="Q628" s="5">
        <f t="shared" si="203"/>
        <v>5.8695410806809774</v>
      </c>
      <c r="R628" s="6">
        <f t="shared" si="204"/>
        <v>0.57804470506636396</v>
      </c>
      <c r="S628" s="6">
        <f t="shared" si="205"/>
        <v>0.25158422396670765</v>
      </c>
      <c r="T628" s="6">
        <f t="shared" si="206"/>
        <v>0.17037107096692833</v>
      </c>
      <c r="U628">
        <f t="shared" si="207"/>
        <v>1.2137970493764094</v>
      </c>
      <c r="V628">
        <f t="shared" si="208"/>
        <v>0.71535331616691356</v>
      </c>
      <c r="W628">
        <f t="shared" si="209"/>
        <v>0.65693114535478092</v>
      </c>
      <c r="X628" t="s">
        <v>125</v>
      </c>
      <c r="Y628" t="s">
        <v>134</v>
      </c>
      <c r="Z628" t="s">
        <v>402</v>
      </c>
      <c r="AA628" s="8" t="s">
        <v>430</v>
      </c>
      <c r="AB628" s="8" t="s">
        <v>32</v>
      </c>
      <c r="AC628" t="s">
        <v>463</v>
      </c>
      <c r="AD628" s="8" t="s">
        <v>437</v>
      </c>
    </row>
    <row r="629" spans="1:30" x14ac:dyDescent="0.25">
      <c r="A629" s="9">
        <v>0.79484877275287513</v>
      </c>
      <c r="B629" s="9">
        <v>0.1228473485912403</v>
      </c>
      <c r="C629" s="9">
        <v>5.3744800739481964E-2</v>
      </c>
      <c r="D629" s="3">
        <f t="shared" si="210"/>
        <v>1.2581009548981312</v>
      </c>
      <c r="E629" s="4">
        <f t="shared" si="211"/>
        <v>8.140183825435086</v>
      </c>
      <c r="F629" s="4">
        <f t="shared" si="212"/>
        <v>18.606450972761365</v>
      </c>
      <c r="G629" s="11">
        <v>2.4680854410881858E-2</v>
      </c>
      <c r="H629" s="7">
        <f t="shared" si="213"/>
        <v>1.0246808544108819</v>
      </c>
      <c r="I629" s="5">
        <f t="shared" si="214"/>
        <v>1.2277978547978718</v>
      </c>
      <c r="J629" s="5">
        <f t="shared" si="215"/>
        <v>7.9441162488735175</v>
      </c>
      <c r="K629" s="5">
        <f t="shared" si="216"/>
        <v>18.158288888357092</v>
      </c>
      <c r="L629">
        <v>1.4</v>
      </c>
      <c r="M629">
        <v>5.29</v>
      </c>
      <c r="N629">
        <v>8.24</v>
      </c>
      <c r="O629" s="5">
        <f t="shared" si="201"/>
        <v>1.4345531961752345</v>
      </c>
      <c r="P629" s="5">
        <f t="shared" si="202"/>
        <v>5.4205617198335654</v>
      </c>
      <c r="Q629" s="5">
        <f t="shared" si="203"/>
        <v>8.4433702403456667</v>
      </c>
      <c r="R629" s="6">
        <f t="shared" si="204"/>
        <v>0.69708115576764385</v>
      </c>
      <c r="S629" s="6">
        <f t="shared" si="205"/>
        <v>0.18448272553396999</v>
      </c>
      <c r="T629" s="6">
        <f t="shared" si="206"/>
        <v>0.11843611869838608</v>
      </c>
      <c r="U629">
        <f t="shared" si="207"/>
        <v>1.1402528474285998</v>
      </c>
      <c r="V629">
        <f t="shared" si="208"/>
        <v>0.66590163515672707</v>
      </c>
      <c r="W629">
        <f t="shared" si="209"/>
        <v>0.45378725113704976</v>
      </c>
      <c r="X629" t="s">
        <v>339</v>
      </c>
      <c r="Y629" t="s">
        <v>332</v>
      </c>
      <c r="Z629" t="s">
        <v>409</v>
      </c>
      <c r="AA629" s="8" t="s">
        <v>430</v>
      </c>
      <c r="AB629" s="8" t="s">
        <v>428</v>
      </c>
      <c r="AC629" t="s">
        <v>463</v>
      </c>
      <c r="AD629" s="8" t="s">
        <v>425</v>
      </c>
    </row>
    <row r="630" spans="1:30" x14ac:dyDescent="0.25">
      <c r="A630" s="9">
        <v>0.49239971838260738</v>
      </c>
      <c r="B630" s="9">
        <v>0.29059949453366601</v>
      </c>
      <c r="C630" s="9">
        <v>0.20805321390006287</v>
      </c>
      <c r="D630" s="3">
        <f t="shared" si="210"/>
        <v>2.0308703735345639</v>
      </c>
      <c r="E630" s="4">
        <f t="shared" si="211"/>
        <v>3.4411622140111802</v>
      </c>
      <c r="F630" s="4">
        <f t="shared" si="212"/>
        <v>4.8064626412372755</v>
      </c>
      <c r="G630" s="11">
        <v>2.2305391205160063E-2</v>
      </c>
      <c r="H630" s="7">
        <f t="shared" si="213"/>
        <v>1.0223053912051601</v>
      </c>
      <c r="I630" s="5">
        <f t="shared" si="214"/>
        <v>1.9865593892060394</v>
      </c>
      <c r="J630" s="5">
        <f t="shared" si="215"/>
        <v>3.3660804722496027</v>
      </c>
      <c r="K630" s="5">
        <f t="shared" si="216"/>
        <v>4.7015917969200034</v>
      </c>
      <c r="L630">
        <v>2.33</v>
      </c>
      <c r="M630">
        <v>3.05</v>
      </c>
      <c r="N630">
        <v>3.77</v>
      </c>
      <c r="O630" s="5">
        <f t="shared" si="201"/>
        <v>2.3819715615080228</v>
      </c>
      <c r="P630" s="5">
        <f t="shared" si="202"/>
        <v>3.1180314431757381</v>
      </c>
      <c r="Q630" s="5">
        <f t="shared" si="203"/>
        <v>3.8540913248434534</v>
      </c>
      <c r="R630" s="6">
        <f t="shared" si="204"/>
        <v>0.41982029347441135</v>
      </c>
      <c r="S630" s="6">
        <f t="shared" si="205"/>
        <v>0.32071517501487817</v>
      </c>
      <c r="T630" s="6">
        <f t="shared" si="206"/>
        <v>0.25946453151071047</v>
      </c>
      <c r="U630">
        <f t="shared" si="207"/>
        <v>1.1728821260819302</v>
      </c>
      <c r="V630">
        <f t="shared" si="208"/>
        <v>0.90609836132694666</v>
      </c>
      <c r="W630">
        <f t="shared" si="209"/>
        <v>0.80185608679803166</v>
      </c>
      <c r="X630" t="s">
        <v>328</v>
      </c>
      <c r="Y630" t="s">
        <v>338</v>
      </c>
      <c r="Z630" t="s">
        <v>409</v>
      </c>
      <c r="AA630" s="8" t="s">
        <v>432</v>
      </c>
      <c r="AB630" s="8" t="s">
        <v>421</v>
      </c>
      <c r="AC630" t="s">
        <v>463</v>
      </c>
      <c r="AD630" s="8" t="s">
        <v>429</v>
      </c>
    </row>
    <row r="631" spans="1:30" x14ac:dyDescent="0.25">
      <c r="A631" s="9">
        <v>0.26440364017585088</v>
      </c>
      <c r="B631" s="9">
        <v>0.47991486853530052</v>
      </c>
      <c r="C631" s="9">
        <v>0.24909615559876788</v>
      </c>
      <c r="D631" s="3">
        <f t="shared" si="210"/>
        <v>3.7820961895037262</v>
      </c>
      <c r="E631" s="4">
        <f t="shared" si="211"/>
        <v>2.0837028930818469</v>
      </c>
      <c r="F631" s="4">
        <f t="shared" si="212"/>
        <v>4.014513983952253</v>
      </c>
      <c r="G631" s="11">
        <v>2.2041566302266613E-2</v>
      </c>
      <c r="H631" s="7">
        <f t="shared" si="213"/>
        <v>1.0220415663022666</v>
      </c>
      <c r="I631" s="5">
        <f t="shared" si="214"/>
        <v>3.7005306967967084</v>
      </c>
      <c r="J631" s="5">
        <f t="shared" si="215"/>
        <v>2.0387653122765421</v>
      </c>
      <c r="K631" s="5">
        <f t="shared" si="216"/>
        <v>3.9279361195422937</v>
      </c>
      <c r="L631">
        <v>2.57</v>
      </c>
      <c r="M631">
        <v>3.5</v>
      </c>
      <c r="N631">
        <v>2.88</v>
      </c>
      <c r="O631" s="5">
        <f t="shared" si="201"/>
        <v>2.6266468253968251</v>
      </c>
      <c r="P631" s="5">
        <f t="shared" si="202"/>
        <v>3.5771454820579329</v>
      </c>
      <c r="Q631" s="5">
        <f t="shared" si="203"/>
        <v>2.9434797109505277</v>
      </c>
      <c r="R631" s="6">
        <f t="shared" si="204"/>
        <v>0.38071353572588629</v>
      </c>
      <c r="S631" s="6">
        <f t="shared" si="205"/>
        <v>0.27955251051872221</v>
      </c>
      <c r="T631" s="6">
        <f t="shared" si="206"/>
        <v>0.33973395375539162</v>
      </c>
      <c r="U631">
        <f t="shared" si="207"/>
        <v>0.69449498209126326</v>
      </c>
      <c r="V631">
        <f t="shared" si="208"/>
        <v>1.7167253037534773</v>
      </c>
      <c r="W631">
        <f t="shared" si="209"/>
        <v>0.73320948008074904</v>
      </c>
      <c r="X631" t="s">
        <v>337</v>
      </c>
      <c r="Y631" t="s">
        <v>329</v>
      </c>
      <c r="Z631" t="s">
        <v>409</v>
      </c>
      <c r="AA631" s="8" t="s">
        <v>432</v>
      </c>
      <c r="AB631" s="8" t="s">
        <v>422</v>
      </c>
      <c r="AC631" t="s">
        <v>463</v>
      </c>
      <c r="AD631" s="8" t="s">
        <v>437</v>
      </c>
    </row>
    <row r="632" spans="1:30" x14ac:dyDescent="0.25">
      <c r="A632" s="9">
        <v>0.52196875034573897</v>
      </c>
      <c r="B632" s="9">
        <v>0.25099957108314014</v>
      </c>
      <c r="C632" s="9">
        <v>0.2158458453889695</v>
      </c>
      <c r="D632" s="3">
        <f t="shared" si="210"/>
        <v>1.9158235034906308</v>
      </c>
      <c r="E632" s="4">
        <f t="shared" si="211"/>
        <v>3.9840705531276139</v>
      </c>
      <c r="F632" s="4">
        <f t="shared" si="212"/>
        <v>4.632936057666198</v>
      </c>
      <c r="G632" s="11">
        <v>2.1617338498520766E-2</v>
      </c>
      <c r="H632" s="7">
        <f t="shared" si="213"/>
        <v>1.0216173384985208</v>
      </c>
      <c r="I632" s="5">
        <f t="shared" si="214"/>
        <v>1.8752848364010071</v>
      </c>
      <c r="J632" s="5">
        <f t="shared" si="215"/>
        <v>3.8997679493018733</v>
      </c>
      <c r="K632" s="5">
        <f t="shared" si="216"/>
        <v>4.5349035133597688</v>
      </c>
      <c r="L632">
        <v>3.1</v>
      </c>
      <c r="M632">
        <v>3.03</v>
      </c>
      <c r="N632">
        <v>2.71</v>
      </c>
      <c r="O632" s="5">
        <f t="shared" si="201"/>
        <v>3.1670137493454145</v>
      </c>
      <c r="P632" s="5">
        <f t="shared" si="202"/>
        <v>3.0955005356505176</v>
      </c>
      <c r="Q632" s="5">
        <f t="shared" si="203"/>
        <v>2.7685829873309911</v>
      </c>
      <c r="R632" s="6">
        <f t="shared" si="204"/>
        <v>0.31575486535437003</v>
      </c>
      <c r="S632" s="6">
        <f t="shared" si="205"/>
        <v>0.32304953221074167</v>
      </c>
      <c r="T632" s="6">
        <f t="shared" si="206"/>
        <v>0.3611956024348883</v>
      </c>
      <c r="U632">
        <f t="shared" si="207"/>
        <v>1.6530822090735993</v>
      </c>
      <c r="V632">
        <f t="shared" si="208"/>
        <v>0.77696930673591047</v>
      </c>
      <c r="W632">
        <f t="shared" si="209"/>
        <v>0.59758713542997643</v>
      </c>
      <c r="X632" t="s">
        <v>331</v>
      </c>
      <c r="Y632" t="s">
        <v>334</v>
      </c>
      <c r="Z632" t="s">
        <v>409</v>
      </c>
      <c r="AA632" s="8" t="s">
        <v>430</v>
      </c>
      <c r="AB632" s="8" t="s">
        <v>32</v>
      </c>
      <c r="AC632" t="s">
        <v>463</v>
      </c>
      <c r="AD632" s="8" t="s">
        <v>29</v>
      </c>
    </row>
    <row r="633" spans="1:30" x14ac:dyDescent="0.25">
      <c r="A633" s="9">
        <v>0.48849450182419124</v>
      </c>
      <c r="B633" s="9">
        <v>0.27400294503101857</v>
      </c>
      <c r="C633" s="9">
        <v>0.22601344809372048</v>
      </c>
      <c r="D633" s="3">
        <f t="shared" si="210"/>
        <v>2.0471059474890447</v>
      </c>
      <c r="E633" s="4">
        <f t="shared" si="211"/>
        <v>3.6495958095880856</v>
      </c>
      <c r="F633" s="4">
        <f t="shared" si="212"/>
        <v>4.4245154809785134</v>
      </c>
      <c r="G633" s="11">
        <v>2.5260256788469881E-2</v>
      </c>
      <c r="H633" s="7">
        <f t="shared" si="213"/>
        <v>1.0252602567884699</v>
      </c>
      <c r="I633" s="5">
        <f t="shared" si="214"/>
        <v>1.9966695616402894</v>
      </c>
      <c r="J633" s="5">
        <f t="shared" si="215"/>
        <v>3.5596774432865437</v>
      </c>
      <c r="K633" s="5">
        <f t="shared" si="216"/>
        <v>4.3155047234912693</v>
      </c>
      <c r="L633">
        <v>1.94</v>
      </c>
      <c r="M633">
        <v>3.6</v>
      </c>
      <c r="N633">
        <v>4.3099999999999996</v>
      </c>
      <c r="O633" s="5">
        <f t="shared" si="201"/>
        <v>1.9890048981696316</v>
      </c>
      <c r="P633" s="5">
        <f t="shared" si="202"/>
        <v>3.6909369244384918</v>
      </c>
      <c r="Q633" s="5">
        <f t="shared" si="203"/>
        <v>4.4188717067583045</v>
      </c>
      <c r="R633" s="6">
        <f t="shared" si="204"/>
        <v>0.50276397052628841</v>
      </c>
      <c r="S633" s="6">
        <f t="shared" si="205"/>
        <v>0.27093391745027767</v>
      </c>
      <c r="T633" s="6">
        <f t="shared" si="206"/>
        <v>0.22630211202343381</v>
      </c>
      <c r="U633">
        <f t="shared" si="207"/>
        <v>0.9716179568572505</v>
      </c>
      <c r="V633">
        <f t="shared" si="208"/>
        <v>1.0113275872198768</v>
      </c>
      <c r="W633">
        <f t="shared" si="209"/>
        <v>0.99872443112822817</v>
      </c>
      <c r="X633" t="s">
        <v>206</v>
      </c>
      <c r="Y633" t="s">
        <v>327</v>
      </c>
      <c r="Z633" t="s">
        <v>409</v>
      </c>
      <c r="AA633" s="8" t="s">
        <v>432</v>
      </c>
      <c r="AB633" s="8" t="s">
        <v>421</v>
      </c>
      <c r="AC633" t="s">
        <v>463</v>
      </c>
      <c r="AD633" s="32" t="s">
        <v>421</v>
      </c>
    </row>
    <row r="634" spans="1:30" x14ac:dyDescent="0.25">
      <c r="A634" s="9">
        <v>0.79284113185230742</v>
      </c>
      <c r="B634" s="9">
        <v>0.14960965909798543</v>
      </c>
      <c r="C634" s="9">
        <v>5.2524688809419767E-2</v>
      </c>
      <c r="D634" s="3">
        <f t="shared" si="210"/>
        <v>1.2612867317613923</v>
      </c>
      <c r="E634" s="4">
        <f t="shared" si="211"/>
        <v>6.6840604144753746</v>
      </c>
      <c r="F634" s="4">
        <f t="shared" si="212"/>
        <v>19.038665866796343</v>
      </c>
      <c r="G634" s="11">
        <v>2.3628549853486946E-2</v>
      </c>
      <c r="H634" s="7">
        <f t="shared" si="213"/>
        <v>1.0236285498534869</v>
      </c>
      <c r="I634" s="5">
        <f t="shared" si="214"/>
        <v>1.232172287439542</v>
      </c>
      <c r="J634" s="5">
        <f t="shared" si="215"/>
        <v>6.5297713857551853</v>
      </c>
      <c r="K634" s="5">
        <f t="shared" si="216"/>
        <v>18.599193886807249</v>
      </c>
      <c r="L634">
        <v>1.53</v>
      </c>
      <c r="M634">
        <v>4.43</v>
      </c>
      <c r="N634">
        <v>6.93</v>
      </c>
      <c r="O634" s="5">
        <f t="shared" si="201"/>
        <v>1.5661516812758352</v>
      </c>
      <c r="P634" s="5">
        <f t="shared" si="202"/>
        <v>4.534674475850947</v>
      </c>
      <c r="Q634" s="5">
        <f t="shared" si="203"/>
        <v>7.0937458504846642</v>
      </c>
      <c r="R634" s="6">
        <f t="shared" si="204"/>
        <v>0.63850775883046618</v>
      </c>
      <c r="S634" s="6">
        <f t="shared" si="205"/>
        <v>0.22052299571345674</v>
      </c>
      <c r="T634" s="6">
        <f t="shared" si="206"/>
        <v>0.14096924545607695</v>
      </c>
      <c r="U634">
        <f t="shared" si="207"/>
        <v>1.2417094716351273</v>
      </c>
      <c r="V634">
        <f t="shared" si="208"/>
        <v>0.67843110245239602</v>
      </c>
      <c r="W634">
        <f t="shared" si="209"/>
        <v>0.37259679328981976</v>
      </c>
      <c r="X634" t="s">
        <v>336</v>
      </c>
      <c r="Y634" t="s">
        <v>330</v>
      </c>
      <c r="Z634" t="s">
        <v>409</v>
      </c>
      <c r="AA634" s="8" t="s">
        <v>430</v>
      </c>
      <c r="AB634" s="8" t="s">
        <v>423</v>
      </c>
      <c r="AC634" t="s">
        <v>463</v>
      </c>
      <c r="AD634" s="8" t="s">
        <v>422</v>
      </c>
    </row>
    <row r="635" spans="1:30" x14ac:dyDescent="0.25">
      <c r="A635" s="9">
        <v>0.29475344136556147</v>
      </c>
      <c r="B635" s="9">
        <v>0.34342598546271697</v>
      </c>
      <c r="C635" s="9">
        <v>0.33935797540730028</v>
      </c>
      <c r="D635" s="3">
        <f t="shared" si="210"/>
        <v>3.3926660715719072</v>
      </c>
      <c r="E635" s="4">
        <f t="shared" si="211"/>
        <v>2.9118355696137677</v>
      </c>
      <c r="F635" s="4">
        <f t="shared" si="212"/>
        <v>2.9467408237563641</v>
      </c>
      <c r="G635" s="11">
        <v>2.2094968206447518E-2</v>
      </c>
      <c r="H635" s="7">
        <f t="shared" si="213"/>
        <v>1.0220949682064475</v>
      </c>
      <c r="I635" s="5">
        <f t="shared" si="214"/>
        <v>3.3193256762874901</v>
      </c>
      <c r="J635" s="5">
        <f t="shared" si="215"/>
        <v>2.8488894478400577</v>
      </c>
      <c r="K635" s="5">
        <f t="shared" si="216"/>
        <v>2.8830401434489477</v>
      </c>
      <c r="L635">
        <v>2.66</v>
      </c>
      <c r="M635">
        <v>3.43</v>
      </c>
      <c r="N635">
        <v>2.82</v>
      </c>
      <c r="O635" s="5">
        <f t="shared" si="201"/>
        <v>2.7187726154291507</v>
      </c>
      <c r="P635" s="5">
        <f t="shared" si="202"/>
        <v>3.5057857409481152</v>
      </c>
      <c r="Q635" s="5">
        <f t="shared" si="203"/>
        <v>2.8823078103421818</v>
      </c>
      <c r="R635" s="6">
        <f t="shared" si="204"/>
        <v>0.36781303236797269</v>
      </c>
      <c r="S635" s="6">
        <f t="shared" si="205"/>
        <v>0.28524275979557068</v>
      </c>
      <c r="T635" s="6">
        <f t="shared" si="206"/>
        <v>0.34694420783645658</v>
      </c>
      <c r="U635">
        <f t="shared" si="207"/>
        <v>0.80136758468819047</v>
      </c>
      <c r="V635">
        <f t="shared" si="208"/>
        <v>1.2039779229062479</v>
      </c>
      <c r="W635">
        <f t="shared" si="209"/>
        <v>0.97813414301837165</v>
      </c>
      <c r="X635" t="s">
        <v>69</v>
      </c>
      <c r="Y635" t="s">
        <v>205</v>
      </c>
      <c r="Z635" t="s">
        <v>409</v>
      </c>
      <c r="AA635" s="8" t="s">
        <v>432</v>
      </c>
      <c r="AB635" s="8" t="s">
        <v>421</v>
      </c>
      <c r="AC635" t="s">
        <v>463</v>
      </c>
      <c r="AD635" s="8" t="s">
        <v>422</v>
      </c>
    </row>
    <row r="636" spans="1:30" x14ac:dyDescent="0.25">
      <c r="A636" s="9">
        <v>0.74364637545975121</v>
      </c>
      <c r="B636" s="9">
        <v>0.22934922040491637</v>
      </c>
      <c r="C636" s="9">
        <v>2.6321805877299379E-2</v>
      </c>
      <c r="D636" s="3">
        <f t="shared" si="210"/>
        <v>1.3447251718019346</v>
      </c>
      <c r="E636" s="4">
        <f t="shared" si="211"/>
        <v>4.3601630658892088</v>
      </c>
      <c r="F636" s="4">
        <f t="shared" si="212"/>
        <v>37.991314298933659</v>
      </c>
      <c r="G636" s="11">
        <v>5.4715427257020277E-2</v>
      </c>
      <c r="H636" s="7">
        <f t="shared" si="213"/>
        <v>1.0547154272570203</v>
      </c>
      <c r="I636" s="5">
        <f t="shared" si="214"/>
        <v>1.2749649213903484</v>
      </c>
      <c r="J636" s="5">
        <f t="shared" si="215"/>
        <v>4.1339710723949565</v>
      </c>
      <c r="K636" s="5">
        <f t="shared" si="216"/>
        <v>36.020440506627459</v>
      </c>
      <c r="L636">
        <v>1.29</v>
      </c>
      <c r="M636">
        <v>5.22</v>
      </c>
      <c r="N636">
        <v>11.37</v>
      </c>
      <c r="O636" s="5">
        <f t="shared" si="201"/>
        <v>1.3605829011615562</v>
      </c>
      <c r="P636" s="5">
        <f t="shared" si="202"/>
        <v>5.5056145302816457</v>
      </c>
      <c r="Q636" s="5">
        <f t="shared" si="203"/>
        <v>11.99211440791232</v>
      </c>
      <c r="R636" s="6">
        <f t="shared" si="204"/>
        <v>0.73497910281415446</v>
      </c>
      <c r="S636" s="6">
        <f t="shared" si="205"/>
        <v>0.181632766787406</v>
      </c>
      <c r="T636" s="6">
        <f t="shared" si="206"/>
        <v>8.3388130398439703E-2</v>
      </c>
      <c r="U636">
        <f t="shared" si="207"/>
        <v>1.0117925429613042</v>
      </c>
      <c r="V636">
        <f t="shared" si="208"/>
        <v>1.2627084003700753</v>
      </c>
      <c r="W636">
        <f t="shared" si="209"/>
        <v>0.31565410750343309</v>
      </c>
      <c r="X636" t="s">
        <v>228</v>
      </c>
      <c r="Y636" t="s">
        <v>345</v>
      </c>
      <c r="Z636" t="s">
        <v>414</v>
      </c>
      <c r="AA636" s="8" t="s">
        <v>430</v>
      </c>
      <c r="AB636" s="8" t="s">
        <v>423</v>
      </c>
      <c r="AC636" t="s">
        <v>463</v>
      </c>
      <c r="AD636" s="8" t="s">
        <v>422</v>
      </c>
    </row>
    <row r="637" spans="1:30" x14ac:dyDescent="0.25">
      <c r="A637" s="9">
        <v>7.1451943498049342E-2</v>
      </c>
      <c r="B637" s="9">
        <v>0.26365641181779181</v>
      </c>
      <c r="C637" s="9">
        <v>0.5774890218895582</v>
      </c>
      <c r="D637" s="3">
        <f t="shared" si="210"/>
        <v>13.995420572811994</v>
      </c>
      <c r="E637" s="4">
        <f t="shared" si="211"/>
        <v>3.7928150243168823</v>
      </c>
      <c r="F637" s="4">
        <f t="shared" si="212"/>
        <v>1.7316346494829902</v>
      </c>
      <c r="G637" s="11">
        <v>5.7900673850446838E-2</v>
      </c>
      <c r="H637" s="7">
        <f t="shared" si="213"/>
        <v>1.0579006738504468</v>
      </c>
      <c r="I637" s="5">
        <f t="shared" si="214"/>
        <v>13.229427789163594</v>
      </c>
      <c r="J637" s="5">
        <f t="shared" si="215"/>
        <v>3.5852279122879778</v>
      </c>
      <c r="K637" s="5">
        <f t="shared" si="216"/>
        <v>1.6368593879237736</v>
      </c>
      <c r="L637">
        <v>6.84</v>
      </c>
      <c r="M637">
        <v>3.94</v>
      </c>
      <c r="N637">
        <v>1.52</v>
      </c>
      <c r="O637" s="5">
        <f t="shared" si="201"/>
        <v>7.2360406091370564</v>
      </c>
      <c r="P637" s="5">
        <f t="shared" si="202"/>
        <v>4.1681286549707606</v>
      </c>
      <c r="Q637" s="5">
        <f t="shared" si="203"/>
        <v>1.6080090242526792</v>
      </c>
      <c r="R637" s="6">
        <f t="shared" si="204"/>
        <v>0.13819712381620483</v>
      </c>
      <c r="S637" s="6">
        <f t="shared" si="205"/>
        <v>0.23991581901087336</v>
      </c>
      <c r="T637" s="6">
        <f t="shared" si="206"/>
        <v>0.6218870571729217</v>
      </c>
      <c r="U637">
        <f t="shared" si="207"/>
        <v>0.51702916475365157</v>
      </c>
      <c r="V637">
        <f t="shared" si="208"/>
        <v>1.0989538451645096</v>
      </c>
      <c r="W637">
        <f t="shared" si="209"/>
        <v>0.92860755860526267</v>
      </c>
      <c r="X637" t="s">
        <v>225</v>
      </c>
      <c r="Y637" t="s">
        <v>341</v>
      </c>
      <c r="Z637" t="s">
        <v>414</v>
      </c>
      <c r="AA637" s="8" t="s">
        <v>431</v>
      </c>
      <c r="AB637" s="8" t="s">
        <v>33</v>
      </c>
      <c r="AC637" t="s">
        <v>463</v>
      </c>
      <c r="AD637" s="8" t="s">
        <v>440</v>
      </c>
    </row>
    <row r="638" spans="1:30" x14ac:dyDescent="0.25">
      <c r="A638" s="9">
        <v>0.21496813883716021</v>
      </c>
      <c r="B638" s="9">
        <v>0.22595028952037327</v>
      </c>
      <c r="C638" s="9">
        <v>0.49863793904718806</v>
      </c>
      <c r="D638" s="3">
        <f t="shared" si="210"/>
        <v>4.6518521554373535</v>
      </c>
      <c r="E638" s="4">
        <f t="shared" si="211"/>
        <v>4.4257522401175455</v>
      </c>
      <c r="F638" s="4">
        <f t="shared" si="212"/>
        <v>2.0054631260325464</v>
      </c>
      <c r="G638" s="11">
        <v>5.2479499720174294E-2</v>
      </c>
      <c r="H638" s="7">
        <f t="shared" si="213"/>
        <v>1.0524794997201743</v>
      </c>
      <c r="I638" s="5">
        <f t="shared" si="214"/>
        <v>4.4198981136204125</v>
      </c>
      <c r="J638" s="5">
        <f t="shared" si="215"/>
        <v>4.2050721570294076</v>
      </c>
      <c r="K638" s="5">
        <f t="shared" si="216"/>
        <v>1.9054652623312327</v>
      </c>
      <c r="L638">
        <v>2.06</v>
      </c>
      <c r="M638">
        <v>3.04</v>
      </c>
      <c r="N638">
        <v>4.2</v>
      </c>
      <c r="O638" s="5">
        <f t="shared" si="201"/>
        <v>2.1681077694235591</v>
      </c>
      <c r="P638" s="5">
        <f t="shared" si="202"/>
        <v>3.19953767914933</v>
      </c>
      <c r="Q638" s="5">
        <f t="shared" si="203"/>
        <v>4.4204138988247319</v>
      </c>
      <c r="R638" s="6">
        <f t="shared" si="204"/>
        <v>0.46123168511400742</v>
      </c>
      <c r="S638" s="6">
        <f t="shared" si="205"/>
        <v>0.31254515504436026</v>
      </c>
      <c r="T638" s="6">
        <f t="shared" si="206"/>
        <v>0.22622315984163222</v>
      </c>
      <c r="U638">
        <f t="shared" si="207"/>
        <v>0.46607409199136934</v>
      </c>
      <c r="V638">
        <f t="shared" si="208"/>
        <v>0.7229364649351343</v>
      </c>
      <c r="W638">
        <f t="shared" si="209"/>
        <v>2.2041860762455094</v>
      </c>
      <c r="X638" t="s">
        <v>340</v>
      </c>
      <c r="Y638" t="s">
        <v>226</v>
      </c>
      <c r="Z638" t="s">
        <v>414</v>
      </c>
      <c r="AA638" s="8" t="s">
        <v>431</v>
      </c>
      <c r="AB638" s="8" t="s">
        <v>29</v>
      </c>
      <c r="AC638" t="s">
        <v>463</v>
      </c>
      <c r="AD638" s="32" t="s">
        <v>29</v>
      </c>
    </row>
    <row r="639" spans="1:30" x14ac:dyDescent="0.25">
      <c r="A639" s="9">
        <v>0.2201946592395948</v>
      </c>
      <c r="B639" s="9">
        <v>0.39702127169855561</v>
      </c>
      <c r="C639" s="9">
        <v>0.36133877720312857</v>
      </c>
      <c r="D639" s="3">
        <f t="shared" si="210"/>
        <v>4.5414362158161863</v>
      </c>
      <c r="E639" s="4">
        <f t="shared" si="211"/>
        <v>2.518756729889438</v>
      </c>
      <c r="F639" s="4">
        <f t="shared" si="212"/>
        <v>2.7674859801660436</v>
      </c>
      <c r="G639" s="11">
        <v>5.2126139260221471E-2</v>
      </c>
      <c r="H639" s="7">
        <f t="shared" si="213"/>
        <v>1.0521261392602215</v>
      </c>
      <c r="I639" s="5">
        <f t="shared" si="214"/>
        <v>4.3164370186728691</v>
      </c>
      <c r="J639" s="5">
        <f t="shared" si="215"/>
        <v>2.3939683997020018</v>
      </c>
      <c r="K639" s="5">
        <f t="shared" si="216"/>
        <v>2.630374702135942</v>
      </c>
      <c r="L639">
        <v>4.33</v>
      </c>
      <c r="M639">
        <v>3.36</v>
      </c>
      <c r="N639">
        <v>1.91</v>
      </c>
      <c r="O639" s="5">
        <f t="shared" si="201"/>
        <v>4.5557061829967589</v>
      </c>
      <c r="P639" s="5">
        <f t="shared" si="202"/>
        <v>3.5351438279143439</v>
      </c>
      <c r="Q639" s="5">
        <f t="shared" si="203"/>
        <v>2.0095609259870231</v>
      </c>
      <c r="R639" s="6">
        <f t="shared" si="204"/>
        <v>0.21950493728772399</v>
      </c>
      <c r="S639" s="6">
        <f t="shared" si="205"/>
        <v>0.28287392215947765</v>
      </c>
      <c r="T639" s="6">
        <f t="shared" si="206"/>
        <v>0.49762114055279832</v>
      </c>
      <c r="U639">
        <f t="shared" si="207"/>
        <v>1.0031421705606864</v>
      </c>
      <c r="V639">
        <f t="shared" si="208"/>
        <v>1.4035272981958526</v>
      </c>
      <c r="W639">
        <f t="shared" si="209"/>
        <v>0.72613228771133764</v>
      </c>
      <c r="X639" t="s">
        <v>229</v>
      </c>
      <c r="Y639" t="s">
        <v>347</v>
      </c>
      <c r="Z639" t="s">
        <v>414</v>
      </c>
      <c r="AA639" s="8" t="s">
        <v>432</v>
      </c>
      <c r="AB639" s="8" t="s">
        <v>421</v>
      </c>
      <c r="AC639" t="s">
        <v>463</v>
      </c>
      <c r="AD639" s="8" t="s">
        <v>32</v>
      </c>
    </row>
    <row r="640" spans="1:30" x14ac:dyDescent="0.25">
      <c r="A640" s="9">
        <v>0.68525524968717688</v>
      </c>
      <c r="B640" s="9">
        <v>0.17722347964666188</v>
      </c>
      <c r="C640" s="9">
        <v>0.12769392811831526</v>
      </c>
      <c r="D640" s="3">
        <f t="shared" si="210"/>
        <v>1.4593102357938972</v>
      </c>
      <c r="E640" s="4">
        <f t="shared" si="211"/>
        <v>5.6425931935979552</v>
      </c>
      <c r="F640" s="4">
        <f t="shared" si="212"/>
        <v>7.8312259222963716</v>
      </c>
      <c r="G640" s="11">
        <v>2.4113113453474E-2</v>
      </c>
      <c r="H640" s="7">
        <f t="shared" si="213"/>
        <v>1.024113113453474</v>
      </c>
      <c r="I640" s="5">
        <f t="shared" si="214"/>
        <v>1.4249502487795207</v>
      </c>
      <c r="J640" s="5">
        <f t="shared" si="215"/>
        <v>5.5097362971656754</v>
      </c>
      <c r="K640" s="5">
        <f t="shared" si="216"/>
        <v>7.6468368771182114</v>
      </c>
      <c r="L640">
        <v>1.73</v>
      </c>
      <c r="M640">
        <v>4</v>
      </c>
      <c r="N640">
        <v>5.0999999999999996</v>
      </c>
      <c r="O640" s="5">
        <f t="shared" ref="O640:O683" si="217">(L640*H640)</f>
        <v>1.77171568627451</v>
      </c>
      <c r="P640" s="5">
        <f t="shared" ref="P640:P683" si="218">(M640*H640)</f>
        <v>4.096452453813896</v>
      </c>
      <c r="Q640" s="5">
        <f t="shared" ref="Q640:Q683" si="219">(N640*H640)</f>
        <v>5.2229768786127169</v>
      </c>
      <c r="R640" s="6">
        <f t="shared" ref="R640:R683" si="220">(1/O640)</f>
        <v>0.56442464654289892</v>
      </c>
      <c r="S640" s="6">
        <f t="shared" ref="S640:S683" si="221">(1/P640)</f>
        <v>0.2441136596298038</v>
      </c>
      <c r="T640" s="6">
        <f t="shared" ref="T640:T683" si="222">(1/Q640)</f>
        <v>0.19146169382729711</v>
      </c>
      <c r="U640">
        <f t="shared" ref="U640:U683" si="223">(L640/I640)</f>
        <v>1.2140774749727272</v>
      </c>
      <c r="V640">
        <f t="shared" ref="V640:V683" si="224">(M640/J640)</f>
        <v>0.7259875580720051</v>
      </c>
      <c r="W640">
        <f t="shared" ref="W640:W683" si="225">(N640/K640)</f>
        <v>0.66694243410119491</v>
      </c>
      <c r="X640" t="s">
        <v>358</v>
      </c>
      <c r="Y640" t="s">
        <v>349</v>
      </c>
      <c r="Z640" t="s">
        <v>410</v>
      </c>
      <c r="AA640" s="8" t="s">
        <v>430</v>
      </c>
      <c r="AB640" s="8" t="s">
        <v>428</v>
      </c>
      <c r="AC640" t="s">
        <v>463</v>
      </c>
      <c r="AD640" s="8" t="s">
        <v>427</v>
      </c>
    </row>
    <row r="641" spans="1:30" x14ac:dyDescent="0.25">
      <c r="A641" s="9">
        <v>0.13093094875784433</v>
      </c>
      <c r="B641" s="9">
        <v>0.16310857419796648</v>
      </c>
      <c r="C641" s="9">
        <v>0.6127157371882811</v>
      </c>
      <c r="D641" s="3">
        <f t="shared" ref="D641:D683" si="226">(100%/A641)</f>
        <v>7.6376136389990679</v>
      </c>
      <c r="E641" s="4">
        <f t="shared" ref="E641:E683" si="227">(100%/B641)</f>
        <v>6.1308855461288632</v>
      </c>
      <c r="F641" s="4">
        <f t="shared" ref="F641:F683" si="228">(100%/C641)</f>
        <v>1.6320782041423403</v>
      </c>
      <c r="G641" s="11">
        <v>2.4957915211792248E-2</v>
      </c>
      <c r="H641" s="7">
        <f t="shared" si="213"/>
        <v>1.0249579152117922</v>
      </c>
      <c r="I641" s="5">
        <f t="shared" si="214"/>
        <v>7.4516363312545071</v>
      </c>
      <c r="J641" s="5">
        <f t="shared" si="215"/>
        <v>5.9815973467183845</v>
      </c>
      <c r="K641" s="5">
        <f t="shared" si="216"/>
        <v>1.5923367973650857</v>
      </c>
      <c r="L641">
        <v>7.48</v>
      </c>
      <c r="M641">
        <v>4.96</v>
      </c>
      <c r="N641">
        <v>1.45</v>
      </c>
      <c r="O641" s="5">
        <f t="shared" si="217"/>
        <v>7.6666852057842068</v>
      </c>
      <c r="P641" s="5">
        <f t="shared" si="218"/>
        <v>5.0837912594504893</v>
      </c>
      <c r="Q641" s="5">
        <f t="shared" si="219"/>
        <v>1.4861889770570986</v>
      </c>
      <c r="R641" s="6">
        <f t="shared" si="220"/>
        <v>0.13043446719914104</v>
      </c>
      <c r="S641" s="6">
        <f t="shared" si="221"/>
        <v>0.19670359166322079</v>
      </c>
      <c r="T641" s="6">
        <f t="shared" si="222"/>
        <v>0.67286194113763809</v>
      </c>
      <c r="U641">
        <f t="shared" si="223"/>
        <v>1.0038063678210551</v>
      </c>
      <c r="V641">
        <f t="shared" si="224"/>
        <v>0.82920994384905367</v>
      </c>
      <c r="W641">
        <f t="shared" si="225"/>
        <v>0.91061137467863762</v>
      </c>
      <c r="X641" t="s">
        <v>352</v>
      </c>
      <c r="Y641" t="s">
        <v>350</v>
      </c>
      <c r="Z641" t="s">
        <v>410</v>
      </c>
      <c r="AA641" s="8" t="s">
        <v>431</v>
      </c>
      <c r="AB641" s="8" t="s">
        <v>429</v>
      </c>
      <c r="AC641" t="s">
        <v>463</v>
      </c>
      <c r="AD641" s="8" t="s">
        <v>33</v>
      </c>
    </row>
    <row r="642" spans="1:30" x14ac:dyDescent="0.25">
      <c r="A642" s="9">
        <v>0.66046988678739205</v>
      </c>
      <c r="B642" s="9">
        <v>0.19060985798268698</v>
      </c>
      <c r="C642" s="9">
        <v>0.14088694325490367</v>
      </c>
      <c r="D642" s="3">
        <f t="shared" si="226"/>
        <v>1.5140735709604034</v>
      </c>
      <c r="E642" s="4">
        <f t="shared" si="227"/>
        <v>5.2463183729502045</v>
      </c>
      <c r="F642" s="4">
        <f t="shared" si="228"/>
        <v>7.0978898178713541</v>
      </c>
      <c r="G642" s="11">
        <v>2.1638773606240891E-2</v>
      </c>
      <c r="H642" s="7">
        <f t="shared" ref="H642:H705" si="229">(G642/100%) + 1</f>
        <v>1.0216387736062409</v>
      </c>
      <c r="I642" s="5">
        <f t="shared" ref="I642:I683" si="230">D642/H642</f>
        <v>1.4820048045122025</v>
      </c>
      <c r="J642" s="5">
        <f t="shared" ref="J642:J683" si="231">E642/H642</f>
        <v>5.1351989651209502</v>
      </c>
      <c r="K642" s="5">
        <f t="shared" ref="K642:K683" si="232">F642/H642</f>
        <v>6.9475532852152853</v>
      </c>
      <c r="L642">
        <v>2.94</v>
      </c>
      <c r="M642">
        <v>3.42</v>
      </c>
      <c r="N642">
        <v>2.57</v>
      </c>
      <c r="O642" s="5">
        <f t="shared" si="217"/>
        <v>3.0036179944023482</v>
      </c>
      <c r="P642" s="5">
        <f t="shared" si="218"/>
        <v>3.4940046057333438</v>
      </c>
      <c r="Q642" s="5">
        <f t="shared" si="219"/>
        <v>2.6256116481680389</v>
      </c>
      <c r="R642" s="6">
        <f t="shared" si="220"/>
        <v>0.33293181818181816</v>
      </c>
      <c r="S642" s="6">
        <f t="shared" si="221"/>
        <v>0.28620454545454549</v>
      </c>
      <c r="T642" s="6">
        <f t="shared" si="222"/>
        <v>0.3808636363636364</v>
      </c>
      <c r="U642">
        <f t="shared" si="223"/>
        <v>1.9837992367154924</v>
      </c>
      <c r="V642">
        <f t="shared" si="224"/>
        <v>0.6659917216896869</v>
      </c>
      <c r="W642">
        <f t="shared" si="225"/>
        <v>0.36991439928486458</v>
      </c>
      <c r="X642" t="s">
        <v>233</v>
      </c>
      <c r="Y642" t="s">
        <v>71</v>
      </c>
      <c r="Z642" t="s">
        <v>410</v>
      </c>
      <c r="AA642" s="8" t="s">
        <v>430</v>
      </c>
      <c r="AB642" s="8" t="s">
        <v>32</v>
      </c>
      <c r="AC642" t="s">
        <v>463</v>
      </c>
      <c r="AD642" s="32" t="s">
        <v>32</v>
      </c>
    </row>
    <row r="643" spans="1:30" x14ac:dyDescent="0.25">
      <c r="A643" s="9">
        <v>0.21367475112532464</v>
      </c>
      <c r="B643" s="9">
        <v>0.19716515576505012</v>
      </c>
      <c r="C643" s="9">
        <v>0.52640957393238597</v>
      </c>
      <c r="D643" s="3">
        <f t="shared" si="226"/>
        <v>4.6800101309746207</v>
      </c>
      <c r="E643" s="4">
        <f t="shared" si="227"/>
        <v>5.0718900919371368</v>
      </c>
      <c r="F643" s="4">
        <f t="shared" si="228"/>
        <v>1.8996614984218425</v>
      </c>
      <c r="G643" s="11">
        <v>2.3785305261345036E-2</v>
      </c>
      <c r="H643" s="7">
        <f t="shared" si="229"/>
        <v>1.023785305261345</v>
      </c>
      <c r="I643" s="5">
        <f t="shared" si="230"/>
        <v>4.5712808212068827</v>
      </c>
      <c r="J643" s="5">
        <f t="shared" si="231"/>
        <v>4.9540563493851071</v>
      </c>
      <c r="K643" s="5">
        <f t="shared" si="232"/>
        <v>1.8555272171414003</v>
      </c>
      <c r="L643">
        <v>3.95</v>
      </c>
      <c r="M643">
        <v>3.84</v>
      </c>
      <c r="N643">
        <v>1.96</v>
      </c>
      <c r="O643" s="5">
        <f t="shared" si="217"/>
        <v>4.0439519557823127</v>
      </c>
      <c r="P643" s="5">
        <f t="shared" si="218"/>
        <v>3.9313355722035648</v>
      </c>
      <c r="Q643" s="5">
        <f t="shared" si="219"/>
        <v>2.0066191983122361</v>
      </c>
      <c r="R643" s="6">
        <f t="shared" si="220"/>
        <v>0.24728285868236718</v>
      </c>
      <c r="S643" s="6">
        <f t="shared" si="221"/>
        <v>0.25436648223837249</v>
      </c>
      <c r="T643" s="6">
        <f t="shared" si="222"/>
        <v>0.49835065907926041</v>
      </c>
      <c r="U643">
        <f t="shared" si="223"/>
        <v>0.86409042771455558</v>
      </c>
      <c r="V643">
        <f t="shared" si="224"/>
        <v>0.77512239045819842</v>
      </c>
      <c r="W643">
        <f t="shared" si="225"/>
        <v>1.0563035572280901</v>
      </c>
      <c r="X643" t="s">
        <v>354</v>
      </c>
      <c r="Y643" t="s">
        <v>353</v>
      </c>
      <c r="Z643" t="s">
        <v>410</v>
      </c>
      <c r="AA643" s="8" t="s">
        <v>431</v>
      </c>
      <c r="AB643" s="8" t="s">
        <v>29</v>
      </c>
      <c r="AC643" t="s">
        <v>463</v>
      </c>
      <c r="AD643" s="32" t="s">
        <v>29</v>
      </c>
    </row>
    <row r="644" spans="1:30" x14ac:dyDescent="0.25">
      <c r="A644" s="9">
        <v>0.5439288426799509</v>
      </c>
      <c r="B644" s="9">
        <v>0.2029230062335213</v>
      </c>
      <c r="C644" s="9">
        <v>0.23627966964148045</v>
      </c>
      <c r="D644" s="3">
        <f t="shared" si="226"/>
        <v>1.8384757739136892</v>
      </c>
      <c r="E644" s="4">
        <f t="shared" si="227"/>
        <v>4.9279774558889216</v>
      </c>
      <c r="F644" s="4">
        <f t="shared" si="228"/>
        <v>4.2322727195164633</v>
      </c>
      <c r="G644" s="11">
        <v>2.2794558344880089E-2</v>
      </c>
      <c r="H644" s="7">
        <f t="shared" si="229"/>
        <v>1.0227945583448801</v>
      </c>
      <c r="I644" s="5">
        <f t="shared" si="230"/>
        <v>1.7975024983402057</v>
      </c>
      <c r="J644" s="5">
        <f t="shared" si="231"/>
        <v>4.8181498578400115</v>
      </c>
      <c r="K644" s="5">
        <f t="shared" si="232"/>
        <v>4.1379499773300186</v>
      </c>
      <c r="L644">
        <v>1.8</v>
      </c>
      <c r="M644">
        <v>3.98</v>
      </c>
      <c r="N644">
        <v>4.63</v>
      </c>
      <c r="O644" s="5">
        <f t="shared" si="217"/>
        <v>1.8410302050207843</v>
      </c>
      <c r="P644" s="5">
        <f t="shared" si="218"/>
        <v>4.0707223422126226</v>
      </c>
      <c r="Q644" s="5">
        <f t="shared" si="219"/>
        <v>4.7355388051367946</v>
      </c>
      <c r="R644" s="6">
        <f t="shared" si="220"/>
        <v>0.54317414090917127</v>
      </c>
      <c r="S644" s="6">
        <f t="shared" si="221"/>
        <v>0.2456566466423388</v>
      </c>
      <c r="T644" s="6">
        <f t="shared" si="222"/>
        <v>0.21116921244848993</v>
      </c>
      <c r="U644">
        <f t="shared" si="223"/>
        <v>1.0013894287557878</v>
      </c>
      <c r="V644">
        <f t="shared" si="224"/>
        <v>0.82604321522374646</v>
      </c>
      <c r="W644">
        <f t="shared" si="225"/>
        <v>1.1189115444521329</v>
      </c>
      <c r="X644" t="s">
        <v>235</v>
      </c>
      <c r="Y644" t="s">
        <v>351</v>
      </c>
      <c r="Z644" t="s">
        <v>410</v>
      </c>
      <c r="AA644" s="8" t="s">
        <v>432</v>
      </c>
      <c r="AB644" s="8" t="s">
        <v>425</v>
      </c>
      <c r="AC644" t="s">
        <v>463</v>
      </c>
      <c r="AD644" s="8" t="s">
        <v>428</v>
      </c>
    </row>
    <row r="645" spans="1:30" x14ac:dyDescent="0.25">
      <c r="A645" s="9">
        <v>0.18461631441449422</v>
      </c>
      <c r="B645" s="9">
        <v>0.25806152801850574</v>
      </c>
      <c r="C645" s="9">
        <v>0.49566013841694068</v>
      </c>
      <c r="D645" s="3">
        <f t="shared" si="226"/>
        <v>5.4166393862399085</v>
      </c>
      <c r="E645" s="4">
        <f t="shared" si="227"/>
        <v>3.8750448688666581</v>
      </c>
      <c r="F645" s="4">
        <f t="shared" si="228"/>
        <v>2.017511440790539</v>
      </c>
      <c r="G645" s="11">
        <v>2.696331803026597E-2</v>
      </c>
      <c r="H645" s="7">
        <f t="shared" si="229"/>
        <v>1.026963318030266</v>
      </c>
      <c r="I645" s="5">
        <f t="shared" si="230"/>
        <v>5.2744234298739316</v>
      </c>
      <c r="J645" s="5">
        <f t="shared" si="231"/>
        <v>3.773304071170783</v>
      </c>
      <c r="K645" s="5">
        <f t="shared" si="232"/>
        <v>1.9645408997277158</v>
      </c>
      <c r="L645">
        <v>3.38</v>
      </c>
      <c r="M645">
        <v>2.85</v>
      </c>
      <c r="N645">
        <v>2.63</v>
      </c>
      <c r="O645" s="5">
        <f t="shared" si="217"/>
        <v>3.471136014942299</v>
      </c>
      <c r="P645" s="5">
        <f t="shared" si="218"/>
        <v>2.9268454563862583</v>
      </c>
      <c r="Q645" s="5">
        <f t="shared" si="219"/>
        <v>2.7009135264195994</v>
      </c>
      <c r="R645" s="6">
        <f t="shared" si="220"/>
        <v>0.28809012256946176</v>
      </c>
      <c r="S645" s="6">
        <f t="shared" si="221"/>
        <v>0.34166477694202829</v>
      </c>
      <c r="T645" s="6">
        <f t="shared" si="222"/>
        <v>0.37024510048850984</v>
      </c>
      <c r="U645">
        <f t="shared" si="223"/>
        <v>0.640828337910062</v>
      </c>
      <c r="V645">
        <f t="shared" si="224"/>
        <v>0.75530621074905857</v>
      </c>
      <c r="W645">
        <f t="shared" si="225"/>
        <v>1.338735172357326</v>
      </c>
      <c r="X645" t="s">
        <v>243</v>
      </c>
      <c r="Y645" t="s">
        <v>240</v>
      </c>
      <c r="Z645" t="s">
        <v>403</v>
      </c>
      <c r="AA645" s="8" t="s">
        <v>431</v>
      </c>
      <c r="AB645" s="8" t="s">
        <v>29</v>
      </c>
      <c r="AC645" t="s">
        <v>463</v>
      </c>
      <c r="AD645" s="8" t="s">
        <v>34</v>
      </c>
    </row>
    <row r="646" spans="1:30" x14ac:dyDescent="0.25">
      <c r="A646" s="9">
        <v>0.50494025739361259</v>
      </c>
      <c r="B646" s="9">
        <v>0.27615591227665048</v>
      </c>
      <c r="C646" s="9">
        <v>0.20930666685253141</v>
      </c>
      <c r="D646" s="3">
        <f t="shared" si="226"/>
        <v>1.9804323092830305</v>
      </c>
      <c r="E646" s="4">
        <f t="shared" si="227"/>
        <v>3.6211428238342731</v>
      </c>
      <c r="F646" s="4">
        <f t="shared" si="228"/>
        <v>4.7776786809402374</v>
      </c>
      <c r="G646" s="11">
        <v>3.1790358714578471E-2</v>
      </c>
      <c r="H646" s="7">
        <f t="shared" si="229"/>
        <v>1.0317903587145785</v>
      </c>
      <c r="I646" s="5">
        <f t="shared" si="230"/>
        <v>1.91941346665643</v>
      </c>
      <c r="J646" s="5">
        <f t="shared" si="231"/>
        <v>3.5095722626692818</v>
      </c>
      <c r="K646" s="5">
        <f t="shared" si="232"/>
        <v>4.6304742437139543</v>
      </c>
      <c r="L646">
        <v>2.66</v>
      </c>
      <c r="M646">
        <v>3.01</v>
      </c>
      <c r="N646">
        <v>3.09</v>
      </c>
      <c r="O646" s="5">
        <f t="shared" si="217"/>
        <v>2.7445623541807791</v>
      </c>
      <c r="P646" s="5">
        <f t="shared" si="218"/>
        <v>3.1056889797308811</v>
      </c>
      <c r="Q646" s="5">
        <f t="shared" si="219"/>
        <v>3.1882322084280474</v>
      </c>
      <c r="R646" s="6">
        <f t="shared" si="220"/>
        <v>0.36435681575122703</v>
      </c>
      <c r="S646" s="6">
        <f t="shared" si="221"/>
        <v>0.32198974415224718</v>
      </c>
      <c r="T646" s="6">
        <f t="shared" si="222"/>
        <v>0.31365344009652557</v>
      </c>
      <c r="U646">
        <f t="shared" si="223"/>
        <v>1.3858400215528619</v>
      </c>
      <c r="V646">
        <f t="shared" si="224"/>
        <v>0.85765437344512141</v>
      </c>
      <c r="W646">
        <f t="shared" si="225"/>
        <v>0.66731825669795986</v>
      </c>
      <c r="X646" t="s">
        <v>246</v>
      </c>
      <c r="Y646" t="s">
        <v>237</v>
      </c>
      <c r="Z646" t="s">
        <v>403</v>
      </c>
      <c r="AA646" s="8" t="s">
        <v>432</v>
      </c>
      <c r="AB646" s="8" t="s">
        <v>421</v>
      </c>
      <c r="AC646" t="s">
        <v>463</v>
      </c>
      <c r="AD646" s="8" t="s">
        <v>424</v>
      </c>
    </row>
    <row r="647" spans="1:30" x14ac:dyDescent="0.25">
      <c r="A647" s="9">
        <v>0.28264343322269525</v>
      </c>
      <c r="B647" s="9">
        <v>0.26491272119934145</v>
      </c>
      <c r="C647" s="9">
        <v>0.41191840321674161</v>
      </c>
      <c r="D647" s="3">
        <f t="shared" si="226"/>
        <v>3.5380266528679556</v>
      </c>
      <c r="E647" s="4">
        <f t="shared" si="227"/>
        <v>3.774828160281213</v>
      </c>
      <c r="F647" s="4">
        <f t="shared" si="228"/>
        <v>2.4276652662052194</v>
      </c>
      <c r="G647" s="11">
        <v>3.3118034447821687E-2</v>
      </c>
      <c r="H647" s="7">
        <f t="shared" si="229"/>
        <v>1.0331180344478217</v>
      </c>
      <c r="I647" s="5">
        <f t="shared" si="230"/>
        <v>3.4246102912712693</v>
      </c>
      <c r="J647" s="5">
        <f t="shared" si="231"/>
        <v>3.6538207972516652</v>
      </c>
      <c r="K647" s="5">
        <f t="shared" si="232"/>
        <v>2.34984308206637</v>
      </c>
      <c r="L647">
        <v>3.29</v>
      </c>
      <c r="M647">
        <v>3.2</v>
      </c>
      <c r="N647">
        <v>2.4</v>
      </c>
      <c r="O647" s="5">
        <f t="shared" si="217"/>
        <v>3.3989583333333333</v>
      </c>
      <c r="P647" s="5">
        <f t="shared" si="218"/>
        <v>3.3059777102330297</v>
      </c>
      <c r="Q647" s="5">
        <f t="shared" si="219"/>
        <v>2.4794832826747721</v>
      </c>
      <c r="R647" s="6">
        <f t="shared" si="220"/>
        <v>0.29420778424762489</v>
      </c>
      <c r="S647" s="6">
        <f t="shared" si="221"/>
        <v>0.30248237817958928</v>
      </c>
      <c r="T647" s="6">
        <f t="shared" si="222"/>
        <v>0.40330983757278577</v>
      </c>
      <c r="U647">
        <f t="shared" si="223"/>
        <v>0.96069325271422346</v>
      </c>
      <c r="V647">
        <f t="shared" si="224"/>
        <v>0.87579555144219978</v>
      </c>
      <c r="W647">
        <f t="shared" si="225"/>
        <v>1.0213447946019969</v>
      </c>
      <c r="X647" t="s">
        <v>238</v>
      </c>
      <c r="Y647" t="s">
        <v>360</v>
      </c>
      <c r="Z647" t="s">
        <v>403</v>
      </c>
      <c r="AA647" s="8" t="s">
        <v>432</v>
      </c>
      <c r="AB647" s="8" t="s">
        <v>421</v>
      </c>
      <c r="AC647" t="s">
        <v>463</v>
      </c>
      <c r="AD647" s="8" t="s">
        <v>424</v>
      </c>
    </row>
    <row r="648" spans="1:30" x14ac:dyDescent="0.25">
      <c r="A648" s="9">
        <v>0.51530263368720675</v>
      </c>
      <c r="B648" s="9">
        <v>0.24591983669401918</v>
      </c>
      <c r="C648" s="9">
        <v>0.22627590569452635</v>
      </c>
      <c r="D648" s="3">
        <f t="shared" si="226"/>
        <v>1.9406071978413539</v>
      </c>
      <c r="E648" s="4">
        <f t="shared" si="227"/>
        <v>4.0663657452091995</v>
      </c>
      <c r="F648" s="4">
        <f t="shared" si="228"/>
        <v>4.4193834819956708</v>
      </c>
      <c r="G648" s="11">
        <v>3.0715083512978358E-2</v>
      </c>
      <c r="H648" s="7">
        <f t="shared" si="229"/>
        <v>1.0307150835129784</v>
      </c>
      <c r="I648" s="5">
        <f t="shared" si="230"/>
        <v>1.8827775288076674</v>
      </c>
      <c r="J648" s="5">
        <f t="shared" si="231"/>
        <v>3.94518893751883</v>
      </c>
      <c r="K648" s="5">
        <f t="shared" si="232"/>
        <v>4.2876868231452674</v>
      </c>
      <c r="L648">
        <v>1.48</v>
      </c>
      <c r="M648">
        <v>4.87</v>
      </c>
      <c r="N648">
        <v>6.68</v>
      </c>
      <c r="O648" s="5">
        <f t="shared" si="217"/>
        <v>1.5254583235992079</v>
      </c>
      <c r="P648" s="5">
        <f t="shared" si="218"/>
        <v>5.0195824567082044</v>
      </c>
      <c r="Q648" s="5">
        <f t="shared" si="219"/>
        <v>6.8851767578666951</v>
      </c>
      <c r="R648" s="6">
        <f t="shared" si="220"/>
        <v>0.65554068867681214</v>
      </c>
      <c r="S648" s="6">
        <f t="shared" si="221"/>
        <v>0.1992197575444932</v>
      </c>
      <c r="T648" s="6">
        <f t="shared" si="222"/>
        <v>0.14523955377869488</v>
      </c>
      <c r="U648">
        <f t="shared" si="223"/>
        <v>0.78607269173074323</v>
      </c>
      <c r="V648">
        <f t="shared" si="224"/>
        <v>1.2344148980258454</v>
      </c>
      <c r="W648">
        <f t="shared" si="225"/>
        <v>1.5579496067531891</v>
      </c>
      <c r="X648" t="s">
        <v>372</v>
      </c>
      <c r="Y648" t="s">
        <v>367</v>
      </c>
      <c r="Z648" t="s">
        <v>415</v>
      </c>
      <c r="AA648" s="8" t="s">
        <v>430</v>
      </c>
      <c r="AB648" s="8" t="s">
        <v>32</v>
      </c>
      <c r="AC648" t="s">
        <v>463</v>
      </c>
      <c r="AD648" s="8" t="s">
        <v>428</v>
      </c>
    </row>
    <row r="649" spans="1:30" x14ac:dyDescent="0.25">
      <c r="A649" s="9">
        <v>0.78152051880077666</v>
      </c>
      <c r="B649" s="9">
        <v>0.15243998796843949</v>
      </c>
      <c r="C649" s="9">
        <v>6.0605292398674925E-2</v>
      </c>
      <c r="D649" s="3">
        <f t="shared" si="226"/>
        <v>1.2795569354141521</v>
      </c>
      <c r="E649" s="4">
        <f t="shared" si="227"/>
        <v>6.5599585340234716</v>
      </c>
      <c r="F649" s="4">
        <f t="shared" si="228"/>
        <v>16.500209147111779</v>
      </c>
      <c r="G649" s="11">
        <v>3.1807675501025701E-2</v>
      </c>
      <c r="H649" s="7">
        <f t="shared" si="229"/>
        <v>1.0318076755010257</v>
      </c>
      <c r="I649" s="5">
        <f t="shared" si="230"/>
        <v>1.2401118597928864</v>
      </c>
      <c r="J649" s="5">
        <f t="shared" si="231"/>
        <v>6.3577338003791102</v>
      </c>
      <c r="K649" s="5">
        <f t="shared" si="232"/>
        <v>15.991554956304816</v>
      </c>
      <c r="L649">
        <v>1.38</v>
      </c>
      <c r="M649">
        <v>5.34</v>
      </c>
      <c r="N649">
        <v>8.34</v>
      </c>
      <c r="O649" s="5">
        <f t="shared" si="217"/>
        <v>1.4238945921914155</v>
      </c>
      <c r="P649" s="5">
        <f t="shared" si="218"/>
        <v>5.5098529871754769</v>
      </c>
      <c r="Q649" s="5">
        <f t="shared" si="219"/>
        <v>8.6052760136785533</v>
      </c>
      <c r="R649" s="6">
        <f t="shared" si="220"/>
        <v>0.7022991768379222</v>
      </c>
      <c r="S649" s="6">
        <f t="shared" si="221"/>
        <v>0.18149304569968777</v>
      </c>
      <c r="T649" s="6">
        <f t="shared" si="222"/>
        <v>0.11620777746239001</v>
      </c>
      <c r="U649">
        <f t="shared" si="223"/>
        <v>1.1128028404070553</v>
      </c>
      <c r="V649">
        <f t="shared" si="224"/>
        <v>0.83992192307290015</v>
      </c>
      <c r="W649">
        <f t="shared" si="225"/>
        <v>0.52152526898029261</v>
      </c>
      <c r="X649" t="s">
        <v>368</v>
      </c>
      <c r="Y649" t="s">
        <v>370</v>
      </c>
      <c r="Z649" t="s">
        <v>415</v>
      </c>
      <c r="AA649" s="8" t="s">
        <v>430</v>
      </c>
      <c r="AB649" s="8" t="s">
        <v>32</v>
      </c>
      <c r="AC649" t="s">
        <v>463</v>
      </c>
      <c r="AD649" s="8" t="s">
        <v>445</v>
      </c>
    </row>
    <row r="650" spans="1:30" x14ac:dyDescent="0.25">
      <c r="A650" s="9">
        <v>0.49336763584183702</v>
      </c>
      <c r="B650" s="9">
        <v>0.21114922058339392</v>
      </c>
      <c r="C650" s="9">
        <v>0.27588024442345621</v>
      </c>
      <c r="D650" s="3">
        <f t="shared" si="226"/>
        <v>2.0268860933565134</v>
      </c>
      <c r="E650" s="4">
        <f t="shared" si="227"/>
        <v>4.7359871717122797</v>
      </c>
      <c r="F650" s="4">
        <f t="shared" si="228"/>
        <v>3.624761178857999</v>
      </c>
      <c r="G650" s="11">
        <v>3.4173480427342362E-2</v>
      </c>
      <c r="H650" s="7">
        <f t="shared" si="229"/>
        <v>1.0341734804273424</v>
      </c>
      <c r="I650" s="5">
        <f t="shared" si="230"/>
        <v>1.9599091755079245</v>
      </c>
      <c r="J650" s="5">
        <f t="shared" si="231"/>
        <v>4.5794900578530306</v>
      </c>
      <c r="K650" s="5">
        <f t="shared" si="232"/>
        <v>3.5049836874178699</v>
      </c>
      <c r="L650">
        <v>1.32</v>
      </c>
      <c r="M650">
        <v>5.76</v>
      </c>
      <c r="N650">
        <v>9.7100000000000009</v>
      </c>
      <c r="O650" s="5">
        <f t="shared" si="217"/>
        <v>1.3651089941640919</v>
      </c>
      <c r="P650" s="5">
        <f t="shared" si="218"/>
        <v>5.9568392472614917</v>
      </c>
      <c r="Q650" s="5">
        <f t="shared" si="219"/>
        <v>10.041824494949495</v>
      </c>
      <c r="R650" s="6">
        <f t="shared" si="220"/>
        <v>0.73254223968565824</v>
      </c>
      <c r="S650" s="6">
        <f t="shared" si="221"/>
        <v>0.16787426326129667</v>
      </c>
      <c r="T650" s="6">
        <f t="shared" si="222"/>
        <v>9.9583497053045186E-2</v>
      </c>
      <c r="U650">
        <f t="shared" si="223"/>
        <v>0.67350059711716614</v>
      </c>
      <c r="V650">
        <f t="shared" si="224"/>
        <v>1.2577819641998347</v>
      </c>
      <c r="W650">
        <f t="shared" si="225"/>
        <v>2.7703409961241166</v>
      </c>
      <c r="X650" t="s">
        <v>249</v>
      </c>
      <c r="Y650" t="s">
        <v>252</v>
      </c>
      <c r="Z650" t="s">
        <v>415</v>
      </c>
      <c r="AA650" s="8" t="s">
        <v>432</v>
      </c>
      <c r="AB650" s="8" t="s">
        <v>425</v>
      </c>
      <c r="AC650" t="s">
        <v>463</v>
      </c>
      <c r="AD650" s="8" t="s">
        <v>428</v>
      </c>
    </row>
    <row r="651" spans="1:30" x14ac:dyDescent="0.25">
      <c r="A651" s="9">
        <v>0.59600179029436728</v>
      </c>
      <c r="B651" s="9">
        <v>0.27627214967726177</v>
      </c>
      <c r="C651" s="9">
        <v>0.12500453866746145</v>
      </c>
      <c r="D651" s="3">
        <f t="shared" si="226"/>
        <v>1.6778473089923047</v>
      </c>
      <c r="E651" s="4">
        <f t="shared" si="227"/>
        <v>3.619619281813927</v>
      </c>
      <c r="F651" s="4">
        <f t="shared" si="228"/>
        <v>7.9997095358290293</v>
      </c>
      <c r="G651" s="11">
        <v>2.9328779328779309E-2</v>
      </c>
      <c r="H651" s="7">
        <f t="shared" si="229"/>
        <v>1.0293287793287793</v>
      </c>
      <c r="I651" s="5">
        <f t="shared" si="230"/>
        <v>1.6300402191090211</v>
      </c>
      <c r="J651" s="5">
        <f t="shared" si="231"/>
        <v>3.5164850672632166</v>
      </c>
      <c r="K651" s="5">
        <f t="shared" si="232"/>
        <v>7.7717729227833345</v>
      </c>
      <c r="L651">
        <v>1.75</v>
      </c>
      <c r="M651">
        <v>4</v>
      </c>
      <c r="N651">
        <v>4.8099999999999996</v>
      </c>
      <c r="O651" s="5">
        <f t="shared" si="217"/>
        <v>1.8013253638253639</v>
      </c>
      <c r="P651" s="5">
        <f t="shared" si="218"/>
        <v>4.1173151173151172</v>
      </c>
      <c r="Q651" s="5">
        <f t="shared" si="219"/>
        <v>4.9510714285714279</v>
      </c>
      <c r="R651" s="6">
        <f t="shared" si="220"/>
        <v>0.55514679362331387</v>
      </c>
      <c r="S651" s="6">
        <f t="shared" si="221"/>
        <v>0.24287672221019982</v>
      </c>
      <c r="T651" s="6">
        <f t="shared" si="222"/>
        <v>0.20197648416648636</v>
      </c>
      <c r="U651">
        <f t="shared" si="223"/>
        <v>1.0735931417425693</v>
      </c>
      <c r="V651">
        <f t="shared" si="224"/>
        <v>1.1374994983593347</v>
      </c>
      <c r="W651">
        <f t="shared" si="225"/>
        <v>0.61890639983822071</v>
      </c>
      <c r="X651" t="s">
        <v>253</v>
      </c>
      <c r="Y651" t="s">
        <v>366</v>
      </c>
      <c r="Z651" t="s">
        <v>415</v>
      </c>
      <c r="AA651" s="8" t="s">
        <v>430</v>
      </c>
      <c r="AB651" s="8" t="s">
        <v>424</v>
      </c>
      <c r="AC651" t="s">
        <v>463</v>
      </c>
      <c r="AD651" s="8" t="s">
        <v>437</v>
      </c>
    </row>
    <row r="652" spans="1:30" x14ac:dyDescent="0.25">
      <c r="A652" s="9">
        <v>0.43564068661900013</v>
      </c>
      <c r="B652" s="9">
        <v>0.35744316972666501</v>
      </c>
      <c r="C652" s="9">
        <v>0.20074427083193844</v>
      </c>
      <c r="D652" s="3">
        <f t="shared" si="226"/>
        <v>2.295469708674327</v>
      </c>
      <c r="E652" s="4">
        <f t="shared" si="227"/>
        <v>2.7976475274788295</v>
      </c>
      <c r="F652" s="4">
        <f t="shared" si="228"/>
        <v>4.9814622148653616</v>
      </c>
      <c r="G652" s="11">
        <v>2.805649899620577E-2</v>
      </c>
      <c r="H652" s="7">
        <f t="shared" si="229"/>
        <v>1.0280564989962058</v>
      </c>
      <c r="I652" s="5">
        <f t="shared" si="230"/>
        <v>2.2328244711410541</v>
      </c>
      <c r="J652" s="5">
        <f t="shared" si="231"/>
        <v>2.7212974483507981</v>
      </c>
      <c r="K652" s="5">
        <f t="shared" si="232"/>
        <v>4.8455140546548368</v>
      </c>
      <c r="L652">
        <v>2.63</v>
      </c>
      <c r="M652">
        <v>2.94</v>
      </c>
      <c r="N652">
        <v>3.25</v>
      </c>
      <c r="O652" s="5">
        <f t="shared" si="217"/>
        <v>2.7037885923600209</v>
      </c>
      <c r="P652" s="5">
        <f t="shared" si="218"/>
        <v>3.0224861070488451</v>
      </c>
      <c r="Q652" s="5">
        <f t="shared" si="219"/>
        <v>3.3411836217376689</v>
      </c>
      <c r="R652" s="6">
        <f t="shared" si="220"/>
        <v>0.36985140140973188</v>
      </c>
      <c r="S652" s="6">
        <f t="shared" si="221"/>
        <v>0.33085346452639275</v>
      </c>
      <c r="T652" s="6">
        <f t="shared" si="222"/>
        <v>0.29929513406387531</v>
      </c>
      <c r="U652">
        <f t="shared" si="223"/>
        <v>1.1778803188483395</v>
      </c>
      <c r="V652">
        <f t="shared" si="224"/>
        <v>1.0803670145583473</v>
      </c>
      <c r="W652">
        <f t="shared" si="225"/>
        <v>0.67072346986134357</v>
      </c>
      <c r="X652" t="s">
        <v>259</v>
      </c>
      <c r="Y652" t="s">
        <v>55</v>
      </c>
      <c r="Z652" t="s">
        <v>404</v>
      </c>
      <c r="AA652" s="8" t="s">
        <v>432</v>
      </c>
      <c r="AB652" s="8" t="s">
        <v>421</v>
      </c>
      <c r="AC652" t="s">
        <v>463</v>
      </c>
      <c r="AD652" s="8" t="s">
        <v>426</v>
      </c>
    </row>
    <row r="653" spans="1:30" x14ac:dyDescent="0.25">
      <c r="A653" s="9">
        <v>0.16672915345661779</v>
      </c>
      <c r="B653" s="9">
        <v>0.20699382551293613</v>
      </c>
      <c r="C653" s="9">
        <v>0.54993616020762426</v>
      </c>
      <c r="D653" s="3">
        <f t="shared" si="226"/>
        <v>5.9977513186390388</v>
      </c>
      <c r="E653" s="4">
        <f t="shared" si="227"/>
        <v>4.8310619774380887</v>
      </c>
      <c r="F653" s="4">
        <f t="shared" si="228"/>
        <v>1.8183928833165972</v>
      </c>
      <c r="G653" s="11">
        <v>3.2151585183384457E-2</v>
      </c>
      <c r="H653" s="7">
        <f t="shared" si="229"/>
        <v>1.0321515851833845</v>
      </c>
      <c r="I653" s="5">
        <f t="shared" si="230"/>
        <v>5.8109209972035316</v>
      </c>
      <c r="J653" s="5">
        <f t="shared" si="231"/>
        <v>4.6805741005375134</v>
      </c>
      <c r="K653" s="5">
        <f t="shared" si="232"/>
        <v>1.7617498334738493</v>
      </c>
      <c r="L653">
        <v>4.9800000000000004</v>
      </c>
      <c r="M653">
        <v>3.51</v>
      </c>
      <c r="N653">
        <v>1.83</v>
      </c>
      <c r="O653" s="5">
        <f t="shared" si="217"/>
        <v>5.1401148942132551</v>
      </c>
      <c r="P653" s="5">
        <f t="shared" si="218"/>
        <v>3.6228520639936792</v>
      </c>
      <c r="Q653" s="5">
        <f t="shared" si="219"/>
        <v>1.8888374008855937</v>
      </c>
      <c r="R653" s="6">
        <f t="shared" si="220"/>
        <v>0.19454818045522693</v>
      </c>
      <c r="S653" s="6">
        <f t="shared" si="221"/>
        <v>0.27602562355186044</v>
      </c>
      <c r="T653" s="6">
        <f t="shared" si="222"/>
        <v>0.52942619599291263</v>
      </c>
      <c r="U653">
        <f t="shared" si="223"/>
        <v>0.85700700498192861</v>
      </c>
      <c r="V653">
        <f t="shared" si="224"/>
        <v>0.74990800799348822</v>
      </c>
      <c r="W653">
        <f t="shared" si="225"/>
        <v>1.0387399874995724</v>
      </c>
      <c r="X653" t="s">
        <v>41</v>
      </c>
      <c r="Y653" t="s">
        <v>46</v>
      </c>
      <c r="Z653" t="s">
        <v>404</v>
      </c>
      <c r="AA653" s="8" t="s">
        <v>431</v>
      </c>
      <c r="AB653" s="8" t="s">
        <v>29</v>
      </c>
      <c r="AC653" t="s">
        <v>463</v>
      </c>
      <c r="AD653" s="8" t="s">
        <v>33</v>
      </c>
    </row>
    <row r="654" spans="1:30" x14ac:dyDescent="0.25">
      <c r="A654" s="9">
        <v>0.1916957590962188</v>
      </c>
      <c r="B654" s="9">
        <v>0.22092146780012503</v>
      </c>
      <c r="C654" s="9">
        <v>0.52020218617673042</v>
      </c>
      <c r="D654" s="3">
        <f t="shared" si="226"/>
        <v>5.2165994945045444</v>
      </c>
      <c r="E654" s="4">
        <f t="shared" si="227"/>
        <v>4.5264953648811224</v>
      </c>
      <c r="F654" s="4">
        <f t="shared" si="228"/>
        <v>1.9223294837524307</v>
      </c>
      <c r="G654" s="11">
        <v>3.0323612426740532E-2</v>
      </c>
      <c r="H654" s="7">
        <f t="shared" si="229"/>
        <v>1.0303236124267405</v>
      </c>
      <c r="I654" s="5">
        <f t="shared" si="230"/>
        <v>5.0630689538578952</v>
      </c>
      <c r="J654" s="5">
        <f t="shared" si="231"/>
        <v>4.3932753848276684</v>
      </c>
      <c r="K654" s="5">
        <f t="shared" si="232"/>
        <v>1.865753109573731</v>
      </c>
      <c r="L654">
        <v>8.31</v>
      </c>
      <c r="M654">
        <v>4.8600000000000003</v>
      </c>
      <c r="N654">
        <v>1.42</v>
      </c>
      <c r="O654" s="5">
        <f t="shared" si="217"/>
        <v>8.5619892192662146</v>
      </c>
      <c r="P654" s="5">
        <f t="shared" si="218"/>
        <v>5.0073727563939592</v>
      </c>
      <c r="Q654" s="5">
        <f t="shared" si="219"/>
        <v>1.4630595296459714</v>
      </c>
      <c r="R654" s="6">
        <f t="shared" si="220"/>
        <v>0.11679528838342811</v>
      </c>
      <c r="S654" s="6">
        <f t="shared" si="221"/>
        <v>0.1997055239642567</v>
      </c>
      <c r="T654" s="6">
        <f t="shared" si="222"/>
        <v>0.68349918765231532</v>
      </c>
      <c r="U654">
        <f t="shared" si="223"/>
        <v>1.6412970227608787</v>
      </c>
      <c r="V654">
        <f t="shared" si="224"/>
        <v>1.1062361391649114</v>
      </c>
      <c r="W654">
        <f t="shared" si="225"/>
        <v>0.7610867658285333</v>
      </c>
      <c r="X654" t="s">
        <v>45</v>
      </c>
      <c r="Y654" t="s">
        <v>48</v>
      </c>
      <c r="Z654" t="s">
        <v>404</v>
      </c>
      <c r="AA654" s="8" t="s">
        <v>431</v>
      </c>
      <c r="AB654" s="8" t="s">
        <v>29</v>
      </c>
      <c r="AC654" t="s">
        <v>463</v>
      </c>
      <c r="AD654" s="8" t="s">
        <v>421</v>
      </c>
    </row>
    <row r="655" spans="1:30" x14ac:dyDescent="0.25">
      <c r="A655" s="9">
        <v>5.9192473564314216E-2</v>
      </c>
      <c r="B655" s="9">
        <v>0.22185012063370121</v>
      </c>
      <c r="C655" s="9">
        <v>0.60975656048527005</v>
      </c>
      <c r="D655" s="3">
        <f t="shared" si="226"/>
        <v>16.894039728099436</v>
      </c>
      <c r="E655" s="4">
        <f t="shared" si="227"/>
        <v>4.5075476954601674</v>
      </c>
      <c r="F655" s="4">
        <f t="shared" si="228"/>
        <v>1.639998754919763</v>
      </c>
      <c r="G655" s="45">
        <v>3.2569758672699844E-2</v>
      </c>
      <c r="H655" s="7">
        <f t="shared" si="229"/>
        <v>1.0325697586726998</v>
      </c>
      <c r="I655" s="5">
        <f t="shared" si="230"/>
        <v>16.361160673362743</v>
      </c>
      <c r="J655" s="5">
        <f t="shared" si="231"/>
        <v>4.3653686906871281</v>
      </c>
      <c r="K655" s="5">
        <f t="shared" si="232"/>
        <v>1.588269210041434</v>
      </c>
      <c r="L655">
        <v>6.4</v>
      </c>
      <c r="M655">
        <v>4.25</v>
      </c>
      <c r="N655">
        <v>1.56</v>
      </c>
      <c r="O655" s="5">
        <f t="shared" si="217"/>
        <v>6.6084464555052795</v>
      </c>
      <c r="P655" s="5">
        <f t="shared" si="218"/>
        <v>4.3884214743589745</v>
      </c>
      <c r="Q655" s="5">
        <f t="shared" si="219"/>
        <v>1.6108088235294118</v>
      </c>
      <c r="R655" s="6">
        <f t="shared" si="220"/>
        <v>0.15132149541242523</v>
      </c>
      <c r="S655" s="6">
        <f t="shared" si="221"/>
        <v>0.22787236956224038</v>
      </c>
      <c r="T655" s="6">
        <f t="shared" si="222"/>
        <v>0.62080613502533433</v>
      </c>
      <c r="U655">
        <f t="shared" si="223"/>
        <v>0.39117029211868226</v>
      </c>
      <c r="V655">
        <f t="shared" si="224"/>
        <v>0.97357183347806331</v>
      </c>
      <c r="W655">
        <f t="shared" si="225"/>
        <v>0.98220124783461837</v>
      </c>
      <c r="X655" t="s">
        <v>266</v>
      </c>
      <c r="Y655" t="s">
        <v>261</v>
      </c>
      <c r="Z655" t="s">
        <v>416</v>
      </c>
      <c r="AA655" s="8" t="s">
        <v>431</v>
      </c>
      <c r="AB655" s="8" t="s">
        <v>437</v>
      </c>
      <c r="AC655" t="s">
        <v>463</v>
      </c>
      <c r="AD655" s="8" t="s">
        <v>29</v>
      </c>
    </row>
    <row r="656" spans="1:30" x14ac:dyDescent="0.25">
      <c r="A656" s="9">
        <v>0.21767295875183826</v>
      </c>
      <c r="B656" s="9">
        <v>0.37178919777556996</v>
      </c>
      <c r="C656" s="9">
        <v>0.38379002410372087</v>
      </c>
      <c r="D656" s="3">
        <f t="shared" si="226"/>
        <v>4.594047904407212</v>
      </c>
      <c r="E656" s="4">
        <f t="shared" si="227"/>
        <v>2.6896962202856916</v>
      </c>
      <c r="F656" s="4">
        <f t="shared" si="228"/>
        <v>2.6055914359299392</v>
      </c>
      <c r="G656" s="45">
        <v>2.3140437521460555E-2</v>
      </c>
      <c r="H656" s="7">
        <f t="shared" si="229"/>
        <v>1.0231404375214606</v>
      </c>
      <c r="I656" s="5">
        <f t="shared" si="230"/>
        <v>4.4901440075384089</v>
      </c>
      <c r="J656" s="5">
        <f t="shared" si="231"/>
        <v>2.6288631762042685</v>
      </c>
      <c r="K656" s="5">
        <f t="shared" si="232"/>
        <v>2.5466605955306956</v>
      </c>
      <c r="L656">
        <v>3.99</v>
      </c>
      <c r="M656">
        <v>3.3</v>
      </c>
      <c r="N656">
        <v>2.13</v>
      </c>
      <c r="O656" s="5">
        <f t="shared" si="217"/>
        <v>4.0823303457106279</v>
      </c>
      <c r="P656" s="5">
        <f t="shared" si="218"/>
        <v>3.3763634438208197</v>
      </c>
      <c r="Q656" s="5">
        <f t="shared" si="219"/>
        <v>2.1792891319207111</v>
      </c>
      <c r="R656" s="6">
        <f t="shared" si="220"/>
        <v>0.2449581281560706</v>
      </c>
      <c r="S656" s="6">
        <f t="shared" si="221"/>
        <v>0.29617664586143083</v>
      </c>
      <c r="T656" s="6">
        <f t="shared" si="222"/>
        <v>0.45886522598249846</v>
      </c>
      <c r="U656">
        <f t="shared" si="223"/>
        <v>0.88861292495324706</v>
      </c>
      <c r="V656">
        <f t="shared" si="224"/>
        <v>1.2552954561769032</v>
      </c>
      <c r="W656">
        <f t="shared" si="225"/>
        <v>0.83638942846882658</v>
      </c>
      <c r="X656" t="s">
        <v>378</v>
      </c>
      <c r="Y656" t="s">
        <v>286</v>
      </c>
      <c r="Z656" t="s">
        <v>405</v>
      </c>
      <c r="AA656" s="8" t="s">
        <v>432</v>
      </c>
      <c r="AB656" s="8" t="s">
        <v>421</v>
      </c>
      <c r="AC656" t="s">
        <v>463</v>
      </c>
      <c r="AD656" s="8" t="s">
        <v>33</v>
      </c>
    </row>
    <row r="657" spans="1:30" x14ac:dyDescent="0.25">
      <c r="A657" s="9">
        <v>0.67595330243564988</v>
      </c>
      <c r="B657" s="9">
        <v>0.2107493478268323</v>
      </c>
      <c r="C657" s="9">
        <v>0.10992613919178205</v>
      </c>
      <c r="D657" s="3">
        <f t="shared" si="226"/>
        <v>1.4793921361086908</v>
      </c>
      <c r="E657" s="4">
        <f t="shared" si="227"/>
        <v>4.7449731650969378</v>
      </c>
      <c r="F657" s="4">
        <f t="shared" si="228"/>
        <v>9.0970173914263945</v>
      </c>
      <c r="G657" s="45">
        <v>2.469566757062025E-2</v>
      </c>
      <c r="H657" s="7">
        <f t="shared" si="229"/>
        <v>1.0246956675706202</v>
      </c>
      <c r="I657" s="5">
        <f t="shared" si="230"/>
        <v>1.4437380608977091</v>
      </c>
      <c r="J657" s="5">
        <f t="shared" si="231"/>
        <v>4.6306169873309457</v>
      </c>
      <c r="K657" s="5">
        <f t="shared" si="232"/>
        <v>8.8777748158083671</v>
      </c>
      <c r="L657">
        <v>1.45</v>
      </c>
      <c r="M657">
        <v>4.87</v>
      </c>
      <c r="N657">
        <v>7.71</v>
      </c>
      <c r="O657" s="5">
        <f t="shared" si="217"/>
        <v>1.4858087179773993</v>
      </c>
      <c r="P657" s="5">
        <f t="shared" si="218"/>
        <v>4.990267901068921</v>
      </c>
      <c r="Q657" s="5">
        <f t="shared" si="219"/>
        <v>7.9004035969694817</v>
      </c>
      <c r="R657" s="6">
        <f t="shared" si="220"/>
        <v>0.67303414490748126</v>
      </c>
      <c r="S657" s="6">
        <f t="shared" si="221"/>
        <v>0.20039004314493794</v>
      </c>
      <c r="T657" s="6">
        <f t="shared" si="222"/>
        <v>0.1265758119475808</v>
      </c>
      <c r="U657">
        <f t="shared" si="223"/>
        <v>1.0043373097045023</v>
      </c>
      <c r="V657">
        <f t="shared" si="224"/>
        <v>1.0516957056314504</v>
      </c>
      <c r="W657">
        <f t="shared" si="225"/>
        <v>0.86846086547172296</v>
      </c>
      <c r="X657" t="s">
        <v>281</v>
      </c>
      <c r="Y657" t="s">
        <v>283</v>
      </c>
      <c r="Z657" t="s">
        <v>405</v>
      </c>
      <c r="AA657" s="8" t="s">
        <v>430</v>
      </c>
      <c r="AB657" s="8" t="s">
        <v>32</v>
      </c>
      <c r="AC657" t="s">
        <v>463</v>
      </c>
      <c r="AD657" s="8" t="s">
        <v>423</v>
      </c>
    </row>
    <row r="658" spans="1:30" x14ac:dyDescent="0.25">
      <c r="A658" s="9">
        <v>0.65031378030169495</v>
      </c>
      <c r="B658" s="9">
        <v>0.21381358320909369</v>
      </c>
      <c r="C658" s="9">
        <v>0.13110423506221217</v>
      </c>
      <c r="D658" s="3">
        <f t="shared" si="226"/>
        <v>1.5377192215365294</v>
      </c>
      <c r="E658" s="4">
        <f t="shared" si="227"/>
        <v>4.6769713363910785</v>
      </c>
      <c r="F658" s="4">
        <f t="shared" si="228"/>
        <v>7.6275186650185294</v>
      </c>
      <c r="G658" s="45">
        <v>2.2523139690658889E-2</v>
      </c>
      <c r="H658" s="7">
        <f t="shared" si="229"/>
        <v>1.0225231396906589</v>
      </c>
      <c r="I658" s="5">
        <f t="shared" si="230"/>
        <v>1.5038478464181568</v>
      </c>
      <c r="J658" s="5">
        <f t="shared" si="231"/>
        <v>4.5739515858839042</v>
      </c>
      <c r="K658" s="5">
        <f t="shared" si="232"/>
        <v>7.4595071435997644</v>
      </c>
      <c r="L658">
        <v>2.38</v>
      </c>
      <c r="M658">
        <v>3.2</v>
      </c>
      <c r="N658">
        <v>3.45</v>
      </c>
      <c r="O658" s="5">
        <f t="shared" si="217"/>
        <v>2.4336050724637679</v>
      </c>
      <c r="P658" s="5">
        <f t="shared" si="218"/>
        <v>3.2720740470101086</v>
      </c>
      <c r="Q658" s="5">
        <f t="shared" si="219"/>
        <v>3.5277048319327733</v>
      </c>
      <c r="R658" s="6">
        <f t="shared" si="220"/>
        <v>0.41091301596754387</v>
      </c>
      <c r="S658" s="6">
        <f t="shared" si="221"/>
        <v>0.30561655562586071</v>
      </c>
      <c r="T658" s="6">
        <f t="shared" si="222"/>
        <v>0.28347042840659542</v>
      </c>
      <c r="U658">
        <f t="shared" si="223"/>
        <v>1.5826069144352932</v>
      </c>
      <c r="V658">
        <f t="shared" si="224"/>
        <v>0.69961387651671192</v>
      </c>
      <c r="W658">
        <f t="shared" si="225"/>
        <v>0.46249704351581594</v>
      </c>
      <c r="X658" t="s">
        <v>282</v>
      </c>
      <c r="Y658" t="s">
        <v>50</v>
      </c>
      <c r="Z658" t="s">
        <v>405</v>
      </c>
      <c r="AA658" s="8" t="s">
        <v>430</v>
      </c>
      <c r="AB658" s="8" t="s">
        <v>32</v>
      </c>
      <c r="AC658" t="s">
        <v>463</v>
      </c>
      <c r="AD658" s="8" t="s">
        <v>33</v>
      </c>
    </row>
    <row r="659" spans="1:30" x14ac:dyDescent="0.25">
      <c r="A659" s="9">
        <v>0.68509760102216533</v>
      </c>
      <c r="B659" s="9">
        <v>0.1879185632706625</v>
      </c>
      <c r="C659" s="9">
        <v>0.12085120916053477</v>
      </c>
      <c r="D659" s="3">
        <f t="shared" si="226"/>
        <v>1.4596460394956872</v>
      </c>
      <c r="E659" s="4">
        <f t="shared" si="227"/>
        <v>5.3214540521985683</v>
      </c>
      <c r="F659" s="4">
        <f t="shared" si="228"/>
        <v>8.2746379365690323</v>
      </c>
      <c r="G659" s="45">
        <v>2.4600646723959674E-2</v>
      </c>
      <c r="H659" s="7">
        <f t="shared" si="229"/>
        <v>1.0246006467239597</v>
      </c>
      <c r="I659" s="5">
        <f t="shared" si="230"/>
        <v>1.4245999591770062</v>
      </c>
      <c r="J659" s="5">
        <f t="shared" si="231"/>
        <v>5.1936860172919985</v>
      </c>
      <c r="K659" s="5">
        <f t="shared" si="232"/>
        <v>8.075963999267632</v>
      </c>
      <c r="L659">
        <v>1.99</v>
      </c>
      <c r="M659">
        <v>3.41</v>
      </c>
      <c r="N659">
        <v>4.37</v>
      </c>
      <c r="O659" s="5">
        <f t="shared" si="217"/>
        <v>2.0389552869806797</v>
      </c>
      <c r="P659" s="5">
        <f t="shared" si="218"/>
        <v>3.4938882053287026</v>
      </c>
      <c r="Q659" s="5">
        <f t="shared" si="219"/>
        <v>4.4775048261837043</v>
      </c>
      <c r="R659" s="6">
        <f t="shared" si="220"/>
        <v>0.49044724344142793</v>
      </c>
      <c r="S659" s="6">
        <f t="shared" si="221"/>
        <v>0.28621408048341396</v>
      </c>
      <c r="T659" s="6">
        <f t="shared" si="222"/>
        <v>0.22333867607515823</v>
      </c>
      <c r="U659">
        <f t="shared" si="223"/>
        <v>1.3968833757019243</v>
      </c>
      <c r="V659">
        <f t="shared" si="224"/>
        <v>0.65656645177368333</v>
      </c>
      <c r="W659">
        <f t="shared" si="225"/>
        <v>0.54111187226643076</v>
      </c>
      <c r="X659" t="s">
        <v>285</v>
      </c>
      <c r="Y659" t="s">
        <v>49</v>
      </c>
      <c r="Z659" t="s">
        <v>405</v>
      </c>
      <c r="AA659" s="8" t="s">
        <v>430</v>
      </c>
      <c r="AB659" s="8" t="s">
        <v>32</v>
      </c>
      <c r="AC659" t="s">
        <v>463</v>
      </c>
      <c r="AD659" s="8" t="s">
        <v>29</v>
      </c>
    </row>
    <row r="660" spans="1:30" x14ac:dyDescent="0.25">
      <c r="A660" s="9">
        <v>0.42506781250317016</v>
      </c>
      <c r="B660" s="9">
        <v>0.35108488295351692</v>
      </c>
      <c r="C660" s="9">
        <v>0.21622055055366293</v>
      </c>
      <c r="D660" s="3">
        <f t="shared" si="226"/>
        <v>2.3525658038211068</v>
      </c>
      <c r="E660" s="4">
        <f t="shared" si="227"/>
        <v>2.8483140361597354</v>
      </c>
      <c r="F660" s="4">
        <f t="shared" si="228"/>
        <v>4.6249072876715935</v>
      </c>
      <c r="G660" s="45">
        <v>3.2371447596361014E-2</v>
      </c>
      <c r="H660" s="7">
        <f t="shared" si="229"/>
        <v>1.032371447596361</v>
      </c>
      <c r="I660" s="5">
        <f t="shared" si="230"/>
        <v>2.2787978196205581</v>
      </c>
      <c r="J660" s="5">
        <f t="shared" si="231"/>
        <v>2.759001174229855</v>
      </c>
      <c r="K660" s="5">
        <f t="shared" si="232"/>
        <v>4.4798868647904051</v>
      </c>
      <c r="L660">
        <v>2.86</v>
      </c>
      <c r="M660">
        <v>2.89</v>
      </c>
      <c r="N660">
        <v>2.97</v>
      </c>
      <c r="O660" s="5">
        <f t="shared" si="217"/>
        <v>2.9525823401255922</v>
      </c>
      <c r="P660" s="5">
        <f t="shared" si="218"/>
        <v>2.9835534835534836</v>
      </c>
      <c r="Q660" s="5">
        <f t="shared" si="219"/>
        <v>3.0661431993611923</v>
      </c>
      <c r="R660" s="6">
        <f t="shared" si="220"/>
        <v>0.33868657493814841</v>
      </c>
      <c r="S660" s="6">
        <f t="shared" si="221"/>
        <v>0.3351707973436347</v>
      </c>
      <c r="T660" s="6">
        <f t="shared" si="222"/>
        <v>0.32614262771821695</v>
      </c>
      <c r="U660">
        <f t="shared" si="223"/>
        <v>1.2550477165526768</v>
      </c>
      <c r="V660">
        <f t="shared" si="224"/>
        <v>1.0474805255589323</v>
      </c>
      <c r="W660">
        <f t="shared" si="225"/>
        <v>0.66296317064224652</v>
      </c>
      <c r="X660" t="s">
        <v>291</v>
      </c>
      <c r="Y660" t="s">
        <v>388</v>
      </c>
      <c r="Z660" t="s">
        <v>406</v>
      </c>
      <c r="AA660" s="8" t="s">
        <v>432</v>
      </c>
      <c r="AB660" s="8" t="s">
        <v>421</v>
      </c>
      <c r="AC660" t="s">
        <v>463</v>
      </c>
      <c r="AD660" s="8" t="s">
        <v>29</v>
      </c>
    </row>
    <row r="661" spans="1:30" x14ac:dyDescent="0.25">
      <c r="A661" s="9">
        <v>0.75244571067138777</v>
      </c>
      <c r="B661" s="9">
        <v>0.18362896052956837</v>
      </c>
      <c r="C661" s="9">
        <v>6.1744958805221704E-2</v>
      </c>
      <c r="D661" s="3">
        <f t="shared" si="226"/>
        <v>1.3289995355382198</v>
      </c>
      <c r="E661" s="4">
        <f t="shared" si="227"/>
        <v>5.4457640947054085</v>
      </c>
      <c r="F661" s="4">
        <f t="shared" si="228"/>
        <v>16.195654177283718</v>
      </c>
      <c r="G661" s="45">
        <v>3.5791474963003056E-2</v>
      </c>
      <c r="H661" s="7">
        <f t="shared" si="229"/>
        <v>1.0357914749630031</v>
      </c>
      <c r="I661" s="5">
        <f t="shared" si="230"/>
        <v>1.2830763408104799</v>
      </c>
      <c r="J661" s="5">
        <f t="shared" si="231"/>
        <v>5.2575872908202141</v>
      </c>
      <c r="K661" s="5">
        <f t="shared" si="232"/>
        <v>15.636018029461193</v>
      </c>
      <c r="L661">
        <v>1.84</v>
      </c>
      <c r="M661">
        <v>3.65</v>
      </c>
      <c r="N661">
        <v>4.58</v>
      </c>
      <c r="O661" s="5">
        <f t="shared" si="217"/>
        <v>1.9058563139319258</v>
      </c>
      <c r="P661" s="5">
        <f t="shared" si="218"/>
        <v>3.7806388836149609</v>
      </c>
      <c r="Q661" s="5">
        <f t="shared" si="219"/>
        <v>4.743924955330554</v>
      </c>
      <c r="R661" s="6">
        <f t="shared" si="220"/>
        <v>0.52469852668847017</v>
      </c>
      <c r="S661" s="6">
        <f t="shared" si="221"/>
        <v>0.26450555865939324</v>
      </c>
      <c r="T661" s="6">
        <f t="shared" si="222"/>
        <v>0.21079591465213651</v>
      </c>
      <c r="U661">
        <f t="shared" si="223"/>
        <v>1.4340534085740593</v>
      </c>
      <c r="V661">
        <f t="shared" si="224"/>
        <v>0.69423478833588304</v>
      </c>
      <c r="W661">
        <f t="shared" si="225"/>
        <v>0.29291345094194832</v>
      </c>
      <c r="X661" t="s">
        <v>293</v>
      </c>
      <c r="Y661" t="s">
        <v>391</v>
      </c>
      <c r="Z661" t="s">
        <v>406</v>
      </c>
      <c r="AA661" s="8" t="s">
        <v>430</v>
      </c>
      <c r="AB661" s="8" t="s">
        <v>423</v>
      </c>
      <c r="AC661" t="s">
        <v>463</v>
      </c>
      <c r="AD661" s="8" t="s">
        <v>428</v>
      </c>
    </row>
    <row r="662" spans="1:30" x14ac:dyDescent="0.25">
      <c r="A662" s="9">
        <v>0.36044666751191617</v>
      </c>
      <c r="B662" s="9">
        <v>0.39503323578500454</v>
      </c>
      <c r="C662" s="9">
        <v>0.23656871301033008</v>
      </c>
      <c r="D662" s="3">
        <f t="shared" si="226"/>
        <v>2.7743355401307479</v>
      </c>
      <c r="E662" s="4">
        <f t="shared" si="227"/>
        <v>2.53143257177542</v>
      </c>
      <c r="F662" s="4">
        <f t="shared" si="228"/>
        <v>4.2271016622402371</v>
      </c>
      <c r="G662" s="45">
        <v>3.4995894909688019E-2</v>
      </c>
      <c r="H662" s="7">
        <f t="shared" si="229"/>
        <v>1.034995894909688</v>
      </c>
      <c r="I662" s="5">
        <f t="shared" si="230"/>
        <v>2.6805280617782854</v>
      </c>
      <c r="J662" s="5">
        <f t="shared" si="231"/>
        <v>2.4458382726206933</v>
      </c>
      <c r="K662" s="5">
        <f t="shared" si="232"/>
        <v>4.084172394335039</v>
      </c>
      <c r="L662">
        <v>2.0299999999999998</v>
      </c>
      <c r="M662">
        <v>3.2</v>
      </c>
      <c r="N662">
        <v>4.3499999999999996</v>
      </c>
      <c r="O662" s="5">
        <f t="shared" si="217"/>
        <v>2.1010416666666667</v>
      </c>
      <c r="P662" s="5">
        <f t="shared" si="218"/>
        <v>3.3119868637110019</v>
      </c>
      <c r="Q662" s="5">
        <f t="shared" si="219"/>
        <v>4.5022321428571423</v>
      </c>
      <c r="R662" s="6">
        <f t="shared" si="220"/>
        <v>0.47595438770451165</v>
      </c>
      <c r="S662" s="6">
        <f t="shared" si="221"/>
        <v>0.30193356470004956</v>
      </c>
      <c r="T662" s="6">
        <f t="shared" si="222"/>
        <v>0.22211204759543879</v>
      </c>
      <c r="U662">
        <f t="shared" si="223"/>
        <v>0.75731346705368208</v>
      </c>
      <c r="V662">
        <f t="shared" si="224"/>
        <v>1.3083448876491861</v>
      </c>
      <c r="W662">
        <f t="shared" si="225"/>
        <v>1.0650872637094548</v>
      </c>
      <c r="X662" t="s">
        <v>289</v>
      </c>
      <c r="Y662" t="s">
        <v>54</v>
      </c>
      <c r="Z662" t="s">
        <v>406</v>
      </c>
      <c r="AA662" s="8" t="s">
        <v>432</v>
      </c>
      <c r="AB662" s="8" t="s">
        <v>421</v>
      </c>
      <c r="AC662" t="s">
        <v>463</v>
      </c>
      <c r="AD662" s="8" t="s">
        <v>424</v>
      </c>
    </row>
    <row r="663" spans="1:30" x14ac:dyDescent="0.25">
      <c r="A663" s="9">
        <v>0.703006469674471</v>
      </c>
      <c r="B663" s="9">
        <v>0.24045958668071596</v>
      </c>
      <c r="C663" s="9">
        <v>5.5824082232425937E-2</v>
      </c>
      <c r="D663" s="3">
        <f t="shared" si="226"/>
        <v>1.4224620158375678</v>
      </c>
      <c r="E663" s="4">
        <f t="shared" si="227"/>
        <v>4.1587029812531764</v>
      </c>
      <c r="F663" s="4">
        <f t="shared" si="228"/>
        <v>17.913415859421701</v>
      </c>
      <c r="G663" s="45">
        <v>3.7106524911402872E-2</v>
      </c>
      <c r="H663" s="7">
        <f t="shared" si="229"/>
        <v>1.0371065249114029</v>
      </c>
      <c r="I663" s="5">
        <f t="shared" si="230"/>
        <v>1.3715678974819725</v>
      </c>
      <c r="J663" s="5">
        <f t="shared" si="231"/>
        <v>4.0099091861450225</v>
      </c>
      <c r="K663" s="5">
        <f t="shared" si="232"/>
        <v>17.272493643747922</v>
      </c>
      <c r="L663">
        <v>1.64</v>
      </c>
      <c r="M663">
        <v>3.42</v>
      </c>
      <c r="N663">
        <v>7.41</v>
      </c>
      <c r="O663" s="5">
        <f t="shared" si="217"/>
        <v>1.7008547008547006</v>
      </c>
      <c r="P663" s="5">
        <f t="shared" si="218"/>
        <v>3.5469043151969979</v>
      </c>
      <c r="Q663" s="5">
        <f t="shared" si="219"/>
        <v>7.6849593495934956</v>
      </c>
      <c r="R663" s="6">
        <f t="shared" si="220"/>
        <v>0.58793969849246241</v>
      </c>
      <c r="S663" s="6">
        <f t="shared" si="221"/>
        <v>0.2819359957683153</v>
      </c>
      <c r="T663" s="6">
        <f t="shared" si="222"/>
        <v>0.13012430573922243</v>
      </c>
      <c r="U663">
        <f t="shared" si="223"/>
        <v>1.1957118586770916</v>
      </c>
      <c r="V663">
        <f t="shared" si="224"/>
        <v>0.85288714562831802</v>
      </c>
      <c r="W663">
        <f t="shared" si="225"/>
        <v>0.42900580268455785</v>
      </c>
      <c r="X663" t="s">
        <v>51</v>
      </c>
      <c r="Y663" t="s">
        <v>288</v>
      </c>
      <c r="Z663" t="s">
        <v>406</v>
      </c>
      <c r="AA663" s="8" t="s">
        <v>430</v>
      </c>
      <c r="AB663" s="8" t="s">
        <v>423</v>
      </c>
      <c r="AC663" t="s">
        <v>463</v>
      </c>
      <c r="AD663" s="8" t="s">
        <v>428</v>
      </c>
    </row>
    <row r="664" spans="1:30" x14ac:dyDescent="0.25">
      <c r="A664" s="9">
        <v>0.62078936509649907</v>
      </c>
      <c r="B664" s="9">
        <v>0.25979563480030982</v>
      </c>
      <c r="C664" s="9">
        <v>0.11687627618960916</v>
      </c>
      <c r="D664" s="3">
        <f t="shared" si="226"/>
        <v>1.6108523377241719</v>
      </c>
      <c r="E664" s="4">
        <f t="shared" si="227"/>
        <v>3.8491793781240524</v>
      </c>
      <c r="F664" s="4">
        <f t="shared" si="228"/>
        <v>8.5560563067366502</v>
      </c>
      <c r="G664" s="45">
        <v>3.5489002248916712E-2</v>
      </c>
      <c r="H664" s="7">
        <f t="shared" si="229"/>
        <v>1.0354890022489167</v>
      </c>
      <c r="I664" s="5">
        <f t="shared" si="230"/>
        <v>1.5556440814201387</v>
      </c>
      <c r="J664" s="5">
        <f t="shared" si="231"/>
        <v>3.7172576142906872</v>
      </c>
      <c r="K664" s="5">
        <f t="shared" si="232"/>
        <v>8.2628171696215631</v>
      </c>
      <c r="L664">
        <v>2</v>
      </c>
      <c r="M664">
        <v>3.09</v>
      </c>
      <c r="N664">
        <v>4.72</v>
      </c>
      <c r="O664" s="5">
        <f t="shared" si="217"/>
        <v>2.0709780044978334</v>
      </c>
      <c r="P664" s="5">
        <f t="shared" si="218"/>
        <v>3.1996610169491526</v>
      </c>
      <c r="Q664" s="5">
        <f t="shared" si="219"/>
        <v>4.8875080906148867</v>
      </c>
      <c r="R664" s="6">
        <f t="shared" si="220"/>
        <v>0.48286365081046717</v>
      </c>
      <c r="S664" s="6">
        <f t="shared" si="221"/>
        <v>0.31253310732069073</v>
      </c>
      <c r="T664" s="6">
        <f t="shared" si="222"/>
        <v>0.20460324186884205</v>
      </c>
      <c r="U664">
        <f t="shared" si="223"/>
        <v>1.2856411205410245</v>
      </c>
      <c r="V664">
        <f t="shared" si="224"/>
        <v>0.83125796504410998</v>
      </c>
      <c r="W664">
        <f t="shared" si="225"/>
        <v>0.57123374547765482</v>
      </c>
      <c r="X664" t="s">
        <v>386</v>
      </c>
      <c r="Y664" t="s">
        <v>290</v>
      </c>
      <c r="Z664" t="s">
        <v>406</v>
      </c>
      <c r="AA664" s="8" t="s">
        <v>430</v>
      </c>
      <c r="AB664" s="8" t="s">
        <v>424</v>
      </c>
      <c r="AC664" t="s">
        <v>463</v>
      </c>
      <c r="AD664" s="32" t="s">
        <v>424</v>
      </c>
    </row>
    <row r="665" spans="1:30" x14ac:dyDescent="0.25">
      <c r="A665" s="9">
        <v>0.67319745570515033</v>
      </c>
      <c r="B665" s="9">
        <v>0.18472047045238835</v>
      </c>
      <c r="C665" s="9">
        <v>0.13368236477181442</v>
      </c>
      <c r="D665" s="3">
        <f t="shared" si="226"/>
        <v>1.485448276022576</v>
      </c>
      <c r="E665" s="4">
        <f t="shared" si="227"/>
        <v>5.413585173050703</v>
      </c>
      <c r="F665" s="4">
        <f t="shared" si="228"/>
        <v>7.4804182414555846</v>
      </c>
      <c r="G665" s="45">
        <v>3.9644494836779121E-2</v>
      </c>
      <c r="H665" s="7">
        <f t="shared" si="229"/>
        <v>1.0396444948367791</v>
      </c>
      <c r="I665" s="5">
        <f t="shared" si="230"/>
        <v>1.4288040608109858</v>
      </c>
      <c r="J665" s="5">
        <f t="shared" si="231"/>
        <v>5.207150328729071</v>
      </c>
      <c r="K665" s="5">
        <f t="shared" si="232"/>
        <v>7.1951693858870351</v>
      </c>
      <c r="L665">
        <v>2</v>
      </c>
      <c r="M665">
        <v>3.31</v>
      </c>
      <c r="N665">
        <v>4.21</v>
      </c>
      <c r="O665" s="5">
        <f t="shared" si="217"/>
        <v>2.0792889896735582</v>
      </c>
      <c r="P665" s="5">
        <f t="shared" si="218"/>
        <v>3.4412232779097391</v>
      </c>
      <c r="Q665" s="5">
        <f t="shared" si="219"/>
        <v>4.37690332326284</v>
      </c>
      <c r="R665" s="6">
        <f t="shared" si="220"/>
        <v>0.48093362921957128</v>
      </c>
      <c r="S665" s="6">
        <f t="shared" si="221"/>
        <v>0.29059433789702188</v>
      </c>
      <c r="T665" s="6">
        <f t="shared" si="222"/>
        <v>0.22847203288340678</v>
      </c>
      <c r="U665">
        <f t="shared" si="223"/>
        <v>1.399772057523972</v>
      </c>
      <c r="V665">
        <f t="shared" si="224"/>
        <v>0.63566438282719684</v>
      </c>
      <c r="W665">
        <f t="shared" si="225"/>
        <v>0.58511478663138972</v>
      </c>
      <c r="X665" t="s">
        <v>456</v>
      </c>
      <c r="Y665" t="s">
        <v>396</v>
      </c>
      <c r="Z665" t="s">
        <v>411</v>
      </c>
      <c r="AA665" s="8" t="s">
        <v>430</v>
      </c>
      <c r="AB665" s="8" t="s">
        <v>32</v>
      </c>
      <c r="AC665" t="s">
        <v>463</v>
      </c>
      <c r="AD665" s="8" t="s">
        <v>423</v>
      </c>
    </row>
    <row r="666" spans="1:30" x14ac:dyDescent="0.25">
      <c r="A666" s="9">
        <v>0.83946813532017039</v>
      </c>
      <c r="B666" s="9">
        <v>0.11764948546793415</v>
      </c>
      <c r="C666" s="9">
        <v>3.2309387419256277E-2</v>
      </c>
      <c r="D666" s="3">
        <f t="shared" si="226"/>
        <v>1.1912304445225943</v>
      </c>
      <c r="E666" s="4">
        <f t="shared" si="227"/>
        <v>8.4998246785580207</v>
      </c>
      <c r="F666" s="4">
        <f t="shared" si="228"/>
        <v>30.950757036142495</v>
      </c>
      <c r="G666" s="45">
        <v>4.3065731441346955E-2</v>
      </c>
      <c r="H666" s="7">
        <f t="shared" si="229"/>
        <v>1.043065731441347</v>
      </c>
      <c r="I666" s="5">
        <f t="shared" si="230"/>
        <v>1.1420473404648313</v>
      </c>
      <c r="J666" s="5">
        <f t="shared" si="231"/>
        <v>8.1488869036207792</v>
      </c>
      <c r="K666" s="5">
        <f t="shared" si="232"/>
        <v>29.672873054101384</v>
      </c>
      <c r="L666">
        <v>1.39</v>
      </c>
      <c r="M666">
        <v>4.9400000000000004</v>
      </c>
      <c r="N666">
        <v>8.25</v>
      </c>
      <c r="O666" s="5">
        <f t="shared" si="217"/>
        <v>1.4498613667034721</v>
      </c>
      <c r="P666" s="5">
        <f t="shared" si="218"/>
        <v>5.1527447133202546</v>
      </c>
      <c r="Q666" s="5">
        <f t="shared" si="219"/>
        <v>8.6052922843911119</v>
      </c>
      <c r="R666" s="6">
        <f t="shared" si="220"/>
        <v>0.68972111607724595</v>
      </c>
      <c r="S666" s="6">
        <f t="shared" si="221"/>
        <v>0.19407132618367848</v>
      </c>
      <c r="T666" s="6">
        <f t="shared" si="222"/>
        <v>0.11620755773907537</v>
      </c>
      <c r="U666">
        <f t="shared" si="223"/>
        <v>1.2171124179793178</v>
      </c>
      <c r="V666">
        <f t="shared" si="224"/>
        <v>0.60621776426974583</v>
      </c>
      <c r="W666">
        <f t="shared" si="225"/>
        <v>0.27803172227232931</v>
      </c>
      <c r="X666" t="s">
        <v>81</v>
      </c>
      <c r="Y666" t="s">
        <v>295</v>
      </c>
      <c r="Z666" t="s">
        <v>411</v>
      </c>
      <c r="AA666" s="8" t="s">
        <v>430</v>
      </c>
      <c r="AB666" s="8" t="s">
        <v>427</v>
      </c>
      <c r="AC666" t="s">
        <v>463</v>
      </c>
      <c r="AD666" s="8" t="s">
        <v>32</v>
      </c>
    </row>
    <row r="667" spans="1:30" x14ac:dyDescent="0.25">
      <c r="A667" s="9">
        <v>0.75147151869780526</v>
      </c>
      <c r="B667" s="9">
        <v>0.15954002433881395</v>
      </c>
      <c r="C667" s="9">
        <v>8.1900041282077521E-2</v>
      </c>
      <c r="D667" s="3">
        <f t="shared" si="226"/>
        <v>1.3307224227644179</v>
      </c>
      <c r="E667" s="4">
        <f t="shared" si="227"/>
        <v>6.2680196028822683</v>
      </c>
      <c r="F667" s="4">
        <f t="shared" si="228"/>
        <v>12.21000605550163</v>
      </c>
      <c r="G667" s="45">
        <v>3.8098204090107002E-2</v>
      </c>
      <c r="H667" s="7">
        <f t="shared" si="229"/>
        <v>1.038098204090107</v>
      </c>
      <c r="I667" s="5">
        <f t="shared" si="230"/>
        <v>1.2818849098489637</v>
      </c>
      <c r="J667" s="5">
        <f t="shared" si="231"/>
        <v>6.037983283456489</v>
      </c>
      <c r="K667" s="5">
        <f t="shared" si="232"/>
        <v>11.76189883326472</v>
      </c>
      <c r="L667">
        <v>2.66</v>
      </c>
      <c r="M667">
        <v>3.38</v>
      </c>
      <c r="N667">
        <v>2.73</v>
      </c>
      <c r="O667" s="5">
        <f t="shared" si="217"/>
        <v>2.7613412228796848</v>
      </c>
      <c r="P667" s="5">
        <f t="shared" si="218"/>
        <v>3.5087719298245617</v>
      </c>
      <c r="Q667" s="5">
        <f t="shared" si="219"/>
        <v>2.834008097165992</v>
      </c>
      <c r="R667" s="6">
        <f t="shared" si="220"/>
        <v>0.3621428571428571</v>
      </c>
      <c r="S667" s="6">
        <f t="shared" si="221"/>
        <v>0.28499999999999998</v>
      </c>
      <c r="T667" s="6">
        <f t="shared" si="222"/>
        <v>0.35285714285714287</v>
      </c>
      <c r="U667">
        <f t="shared" si="223"/>
        <v>2.0750692824002512</v>
      </c>
      <c r="V667">
        <f t="shared" si="224"/>
        <v>0.55978955908355765</v>
      </c>
      <c r="W667">
        <f t="shared" si="225"/>
        <v>0.2321053801516367</v>
      </c>
      <c r="X667" t="s">
        <v>397</v>
      </c>
      <c r="Y667" t="s">
        <v>299</v>
      </c>
      <c r="Z667" t="s">
        <v>411</v>
      </c>
      <c r="AA667" s="8" t="s">
        <v>430</v>
      </c>
      <c r="AB667" s="8" t="s">
        <v>428</v>
      </c>
      <c r="AC667" t="s">
        <v>463</v>
      </c>
      <c r="AD667" s="8" t="s">
        <v>32</v>
      </c>
    </row>
    <row r="668" spans="1:30" x14ac:dyDescent="0.25">
      <c r="A668" s="9">
        <v>0.47892328021619357</v>
      </c>
      <c r="B668" s="9">
        <v>0.29137734617799038</v>
      </c>
      <c r="C668" s="9">
        <v>0.2195862070453084</v>
      </c>
      <c r="D668" s="3">
        <f t="shared" si="226"/>
        <v>2.0880171027572185</v>
      </c>
      <c r="E668" s="4">
        <f t="shared" si="227"/>
        <v>3.4319757974222926</v>
      </c>
      <c r="F668" s="4">
        <f t="shared" si="228"/>
        <v>4.5540200974174327</v>
      </c>
      <c r="G668" s="45">
        <v>3.8845461145439408E-2</v>
      </c>
      <c r="H668" s="7">
        <f t="shared" si="229"/>
        <v>1.0388454611454394</v>
      </c>
      <c r="I668" s="5">
        <f t="shared" si="230"/>
        <v>2.0099400544667674</v>
      </c>
      <c r="J668" s="5">
        <f t="shared" si="231"/>
        <v>3.3036442144514626</v>
      </c>
      <c r="K668" s="5">
        <f t="shared" si="232"/>
        <v>4.3837320061023641</v>
      </c>
      <c r="L668">
        <v>2.96</v>
      </c>
      <c r="M668">
        <v>3.34</v>
      </c>
      <c r="N668">
        <v>2.4900000000000002</v>
      </c>
      <c r="O668" s="5">
        <f t="shared" si="217"/>
        <v>3.0749825649905005</v>
      </c>
      <c r="P668" s="5">
        <f t="shared" si="218"/>
        <v>3.4697438402257674</v>
      </c>
      <c r="Q668" s="5">
        <f t="shared" si="219"/>
        <v>2.5867251982521444</v>
      </c>
      <c r="R668" s="6">
        <f t="shared" si="220"/>
        <v>0.32520509591997943</v>
      </c>
      <c r="S668" s="6">
        <f t="shared" si="221"/>
        <v>0.28820571374944282</v>
      </c>
      <c r="T668" s="6">
        <f t="shared" si="222"/>
        <v>0.38658919033057787</v>
      </c>
      <c r="U668">
        <f t="shared" si="223"/>
        <v>1.4726807366328551</v>
      </c>
      <c r="V668">
        <f t="shared" si="224"/>
        <v>1.0110047520824132</v>
      </c>
      <c r="W668">
        <f t="shared" si="225"/>
        <v>0.56800917495271186</v>
      </c>
      <c r="X668" t="s">
        <v>300</v>
      </c>
      <c r="Y668" t="s">
        <v>297</v>
      </c>
      <c r="Z668" t="s">
        <v>411</v>
      </c>
      <c r="AA668" s="8" t="s">
        <v>432</v>
      </c>
      <c r="AB668" s="8" t="s">
        <v>421</v>
      </c>
      <c r="AC668" t="s">
        <v>463</v>
      </c>
      <c r="AD668" s="8" t="s">
        <v>422</v>
      </c>
    </row>
    <row r="669" spans="1:30" x14ac:dyDescent="0.25">
      <c r="A669" s="9">
        <v>0.60958360795483679</v>
      </c>
      <c r="B669" s="9">
        <v>0.23625437452865602</v>
      </c>
      <c r="C669" s="9">
        <v>0.14887653886805061</v>
      </c>
      <c r="D669" s="3">
        <f t="shared" si="226"/>
        <v>1.640464059319142</v>
      </c>
      <c r="E669" s="4">
        <f t="shared" si="227"/>
        <v>4.2327258574367983</v>
      </c>
      <c r="F669" s="4">
        <f t="shared" si="228"/>
        <v>6.7169750694318653</v>
      </c>
      <c r="G669" s="45">
        <v>4.5135968601065279E-2</v>
      </c>
      <c r="H669" s="7">
        <f t="shared" si="229"/>
        <v>1.0451359686010653</v>
      </c>
      <c r="I669" s="5">
        <f t="shared" si="230"/>
        <v>1.5696178378732242</v>
      </c>
      <c r="J669" s="5">
        <f t="shared" si="231"/>
        <v>4.0499284156322588</v>
      </c>
      <c r="K669" s="5">
        <f t="shared" si="232"/>
        <v>6.4268911139118732</v>
      </c>
      <c r="L669">
        <v>1.5</v>
      </c>
      <c r="M669">
        <v>4.51</v>
      </c>
      <c r="N669">
        <v>6.38</v>
      </c>
      <c r="O669" s="5">
        <f t="shared" si="217"/>
        <v>1.5677039529015979</v>
      </c>
      <c r="P669" s="5">
        <f t="shared" si="218"/>
        <v>4.7135632183908038</v>
      </c>
      <c r="Q669" s="5">
        <f t="shared" si="219"/>
        <v>6.6679674796747967</v>
      </c>
      <c r="R669" s="6">
        <f t="shared" si="220"/>
        <v>0.63787553648068673</v>
      </c>
      <c r="S669" s="6">
        <f t="shared" si="221"/>
        <v>0.21215372610222399</v>
      </c>
      <c r="T669" s="6">
        <f t="shared" si="222"/>
        <v>0.14997073741708936</v>
      </c>
      <c r="U669">
        <f t="shared" si="223"/>
        <v>0.95564663181481557</v>
      </c>
      <c r="V669">
        <f t="shared" si="224"/>
        <v>1.1135999299621981</v>
      </c>
      <c r="W669">
        <f t="shared" si="225"/>
        <v>0.99270391965870231</v>
      </c>
      <c r="X669" t="s">
        <v>308</v>
      </c>
      <c r="Y669" t="s">
        <v>85</v>
      </c>
      <c r="Z669" t="s">
        <v>407</v>
      </c>
      <c r="AA669" s="8" t="s">
        <v>430</v>
      </c>
      <c r="AB669" s="8" t="s">
        <v>32</v>
      </c>
      <c r="AC669" t="s">
        <v>464</v>
      </c>
      <c r="AD669" s="8" t="s">
        <v>434</v>
      </c>
    </row>
    <row r="670" spans="1:30" x14ac:dyDescent="0.25">
      <c r="A670" s="9">
        <v>0.82358488636238847</v>
      </c>
      <c r="B670" s="9">
        <v>7.2596781615973383E-2</v>
      </c>
      <c r="C670" s="9">
        <v>1.2733615561280316E-2</v>
      </c>
      <c r="D670" s="3">
        <f t="shared" si="226"/>
        <v>1.2142039230671196</v>
      </c>
      <c r="E670" s="4">
        <f t="shared" si="227"/>
        <v>13.774715321263928</v>
      </c>
      <c r="F670" s="4">
        <f t="shared" si="228"/>
        <v>78.532290784774872</v>
      </c>
      <c r="G670" s="45">
        <v>3.3159334867114865E-2</v>
      </c>
      <c r="H670" s="7">
        <f t="shared" si="229"/>
        <v>1.0331593348671149</v>
      </c>
      <c r="I670" s="5">
        <f t="shared" si="230"/>
        <v>1.1752339470690556</v>
      </c>
      <c r="J670" s="5">
        <f t="shared" si="231"/>
        <v>13.332614686229045</v>
      </c>
      <c r="K670" s="5">
        <f t="shared" si="232"/>
        <v>76.011790373917208</v>
      </c>
      <c r="L670">
        <v>1.17</v>
      </c>
      <c r="M670">
        <v>8.68</v>
      </c>
      <c r="N670">
        <v>15.81</v>
      </c>
      <c r="O670" s="5">
        <f t="shared" si="217"/>
        <v>1.2087964217945244</v>
      </c>
      <c r="P670" s="5">
        <f t="shared" si="218"/>
        <v>8.9678230266465562</v>
      </c>
      <c r="Q670" s="5">
        <f t="shared" si="219"/>
        <v>16.334249084249088</v>
      </c>
      <c r="R670" s="6">
        <f t="shared" si="220"/>
        <v>0.82726915961204228</v>
      </c>
      <c r="S670" s="6">
        <f t="shared" si="221"/>
        <v>0.11150978303526378</v>
      </c>
      <c r="T670" s="6">
        <f t="shared" si="222"/>
        <v>6.1221057352693828E-2</v>
      </c>
      <c r="U670">
        <f t="shared" si="223"/>
        <v>0.9955464636789052</v>
      </c>
      <c r="V670">
        <f t="shared" si="224"/>
        <v>0.65103508983615754</v>
      </c>
      <c r="W670">
        <f t="shared" si="225"/>
        <v>0.20799404832102292</v>
      </c>
      <c r="X670" t="s">
        <v>24</v>
      </c>
      <c r="Y670" t="s">
        <v>312</v>
      </c>
      <c r="Z670" t="s">
        <v>27</v>
      </c>
      <c r="AA670" s="8" t="s">
        <v>430</v>
      </c>
      <c r="AB670" s="8" t="s">
        <v>434</v>
      </c>
      <c r="AC670" t="s">
        <v>464</v>
      </c>
      <c r="AD670" s="8" t="s">
        <v>436</v>
      </c>
    </row>
    <row r="671" spans="1:30" x14ac:dyDescent="0.25">
      <c r="A671" s="9">
        <v>0.69487694599425942</v>
      </c>
      <c r="B671" s="9">
        <v>0.20887673695820941</v>
      </c>
      <c r="C671" s="9">
        <v>9.3755634642937277E-2</v>
      </c>
      <c r="D671" s="3">
        <f t="shared" si="226"/>
        <v>1.439103722989626</v>
      </c>
      <c r="E671" s="4">
        <f t="shared" si="227"/>
        <v>4.7875125519605994</v>
      </c>
      <c r="F671" s="4">
        <f t="shared" si="228"/>
        <v>10.666025608044148</v>
      </c>
      <c r="G671" s="45">
        <v>2.3322744581677934E-2</v>
      </c>
      <c r="H671" s="7">
        <f t="shared" si="229"/>
        <v>1.0233227445816779</v>
      </c>
      <c r="I671" s="5">
        <f t="shared" si="230"/>
        <v>1.4063048345299061</v>
      </c>
      <c r="J671" s="5">
        <f t="shared" si="231"/>
        <v>4.6783994368440203</v>
      </c>
      <c r="K671" s="5">
        <f t="shared" si="232"/>
        <v>10.422934176455046</v>
      </c>
      <c r="L671">
        <v>1.75</v>
      </c>
      <c r="M671">
        <v>3.82</v>
      </c>
      <c r="N671">
        <v>5.26</v>
      </c>
      <c r="O671" s="5">
        <f t="shared" si="217"/>
        <v>1.7908148030179363</v>
      </c>
      <c r="P671" s="5">
        <f t="shared" si="218"/>
        <v>3.9090928843020096</v>
      </c>
      <c r="Q671" s="5">
        <f t="shared" si="219"/>
        <v>5.3826776364996256</v>
      </c>
      <c r="R671" s="6">
        <f t="shared" si="220"/>
        <v>0.55840503346005921</v>
      </c>
      <c r="S671" s="6">
        <f t="shared" si="221"/>
        <v>0.25581382422908472</v>
      </c>
      <c r="T671" s="6">
        <f t="shared" si="222"/>
        <v>0.18578114231085618</v>
      </c>
      <c r="U671">
        <f t="shared" si="223"/>
        <v>1.2443959211624149</v>
      </c>
      <c r="V671">
        <f t="shared" si="224"/>
        <v>0.81651856613955898</v>
      </c>
      <c r="W671">
        <f t="shared" si="225"/>
        <v>0.50465635788836805</v>
      </c>
      <c r="X671" t="s">
        <v>322</v>
      </c>
      <c r="Y671" t="s">
        <v>112</v>
      </c>
      <c r="Z671" t="s">
        <v>412</v>
      </c>
      <c r="AA671" s="8" t="s">
        <v>430</v>
      </c>
      <c r="AB671" s="8" t="s">
        <v>32</v>
      </c>
      <c r="AC671" t="s">
        <v>464</v>
      </c>
      <c r="AD671" s="8" t="s">
        <v>427</v>
      </c>
    </row>
    <row r="672" spans="1:30" x14ac:dyDescent="0.25">
      <c r="A672" s="9">
        <v>0.71467607070560146</v>
      </c>
      <c r="B672" s="9">
        <v>0.18331856259031981</v>
      </c>
      <c r="C672" s="9">
        <v>9.7611893840960237E-2</v>
      </c>
      <c r="D672" s="3">
        <f t="shared" si="226"/>
        <v>1.3992353193142419</v>
      </c>
      <c r="E672" s="4">
        <f t="shared" si="227"/>
        <v>5.4549849500773107</v>
      </c>
      <c r="F672" s="4">
        <f t="shared" si="228"/>
        <v>10.244653193895687</v>
      </c>
      <c r="G672" s="45">
        <v>2.6896230014661571E-2</v>
      </c>
      <c r="H672" s="7">
        <f t="shared" si="229"/>
        <v>1.0268962300146616</v>
      </c>
      <c r="I672" s="5">
        <f t="shared" si="230"/>
        <v>1.362586869458333</v>
      </c>
      <c r="J672" s="5">
        <f t="shared" si="231"/>
        <v>5.3121092381451502</v>
      </c>
      <c r="K672" s="5">
        <f t="shared" si="232"/>
        <v>9.976327592272316</v>
      </c>
      <c r="L672">
        <v>1.26</v>
      </c>
      <c r="M672">
        <v>6.85</v>
      </c>
      <c r="N672">
        <v>11.46</v>
      </c>
      <c r="O672" s="5">
        <f t="shared" si="217"/>
        <v>1.2938892498184735</v>
      </c>
      <c r="P672" s="5">
        <f t="shared" si="218"/>
        <v>7.0342391756004314</v>
      </c>
      <c r="Q672" s="5">
        <f t="shared" si="219"/>
        <v>11.768230795968023</v>
      </c>
      <c r="R672" s="6">
        <f t="shared" si="220"/>
        <v>0.77286367449168869</v>
      </c>
      <c r="S672" s="6">
        <f t="shared" si="221"/>
        <v>0.14216178538095295</v>
      </c>
      <c r="T672" s="6">
        <f t="shared" si="222"/>
        <v>8.4974540127358431E-2</v>
      </c>
      <c r="U672">
        <f t="shared" si="223"/>
        <v>0.92471168498848511</v>
      </c>
      <c r="V672">
        <f t="shared" si="224"/>
        <v>1.2895066145875871</v>
      </c>
      <c r="W672">
        <f t="shared" si="225"/>
        <v>1.1487192951519496</v>
      </c>
      <c r="X672" t="s">
        <v>318</v>
      </c>
      <c r="Y672" t="s">
        <v>108</v>
      </c>
      <c r="Z672" t="s">
        <v>412</v>
      </c>
      <c r="AA672" s="8" t="s">
        <v>430</v>
      </c>
      <c r="AB672" s="8" t="s">
        <v>32</v>
      </c>
      <c r="AC672" t="s">
        <v>464</v>
      </c>
      <c r="AD672" s="8" t="s">
        <v>423</v>
      </c>
    </row>
    <row r="673" spans="1:30" x14ac:dyDescent="0.25">
      <c r="A673" s="9">
        <v>0.39708651275410839</v>
      </c>
      <c r="B673" s="9">
        <v>0.24385309924068818</v>
      </c>
      <c r="C673" s="9">
        <v>0.33292722747862513</v>
      </c>
      <c r="D673" s="3">
        <f t="shared" si="226"/>
        <v>2.5183428997983603</v>
      </c>
      <c r="E673" s="4">
        <f t="shared" si="227"/>
        <v>4.1008295695802444</v>
      </c>
      <c r="F673" s="4">
        <f t="shared" si="228"/>
        <v>3.0036594110170904</v>
      </c>
      <c r="G673" s="45">
        <v>3.929597801208029E-2</v>
      </c>
      <c r="H673" s="7">
        <f t="shared" si="229"/>
        <v>1.0392959780120803</v>
      </c>
      <c r="I673" s="5">
        <f t="shared" si="230"/>
        <v>2.4231238771993864</v>
      </c>
      <c r="J673" s="5">
        <f t="shared" si="231"/>
        <v>3.9457764259072099</v>
      </c>
      <c r="K673" s="5">
        <f t="shared" si="232"/>
        <v>2.8900904790975503</v>
      </c>
      <c r="L673">
        <v>2.2000000000000002</v>
      </c>
      <c r="M673">
        <v>3.21</v>
      </c>
      <c r="N673">
        <v>3.66</v>
      </c>
      <c r="O673" s="5">
        <f t="shared" si="217"/>
        <v>2.2864511516265766</v>
      </c>
      <c r="P673" s="5">
        <f t="shared" si="218"/>
        <v>3.3361400894187776</v>
      </c>
      <c r="Q673" s="5">
        <f t="shared" si="219"/>
        <v>3.803823279524214</v>
      </c>
      <c r="R673" s="6">
        <f t="shared" si="220"/>
        <v>0.4373590047128722</v>
      </c>
      <c r="S673" s="6">
        <f t="shared" si="221"/>
        <v>0.29974760447611182</v>
      </c>
      <c r="T673" s="6">
        <f t="shared" si="222"/>
        <v>0.26289339081101609</v>
      </c>
      <c r="U673">
        <f t="shared" si="223"/>
        <v>0.90791891438201267</v>
      </c>
      <c r="V673">
        <f t="shared" si="224"/>
        <v>0.81352810030587563</v>
      </c>
      <c r="W673">
        <f t="shared" si="225"/>
        <v>1.2663963382706478</v>
      </c>
      <c r="X673" t="s">
        <v>222</v>
      </c>
      <c r="Y673" t="s">
        <v>223</v>
      </c>
      <c r="Z673" t="s">
        <v>11</v>
      </c>
      <c r="AA673" s="8" t="s">
        <v>430</v>
      </c>
      <c r="AB673" s="8" t="s">
        <v>32</v>
      </c>
      <c r="AC673" t="s">
        <v>464</v>
      </c>
      <c r="AD673" s="8" t="s">
        <v>423</v>
      </c>
    </row>
    <row r="674" spans="1:30" x14ac:dyDescent="0.25">
      <c r="A674" s="9">
        <v>0.6597774195295133</v>
      </c>
      <c r="B674" s="9">
        <v>0.20056744763077672</v>
      </c>
      <c r="C674" s="9">
        <v>0.13374752048232755</v>
      </c>
      <c r="D674" s="3">
        <f t="shared" si="226"/>
        <v>1.5156626619824292</v>
      </c>
      <c r="E674" s="4">
        <f t="shared" si="227"/>
        <v>4.9858539449576753</v>
      </c>
      <c r="F674" s="4">
        <f t="shared" si="228"/>
        <v>7.4767741218210695</v>
      </c>
      <c r="G674" s="45">
        <v>4.010947359127881E-2</v>
      </c>
      <c r="H674" s="7">
        <f t="shared" si="229"/>
        <v>1.0401094735912788</v>
      </c>
      <c r="I674" s="5">
        <f t="shared" si="230"/>
        <v>1.4572145533384726</v>
      </c>
      <c r="J674" s="5">
        <f t="shared" si="231"/>
        <v>4.7935857441453473</v>
      </c>
      <c r="K674" s="5">
        <f t="shared" si="232"/>
        <v>7.1884492081447391</v>
      </c>
      <c r="L674">
        <v>1.98</v>
      </c>
      <c r="M674">
        <v>3.26</v>
      </c>
      <c r="N674">
        <v>4.38</v>
      </c>
      <c r="O674" s="5">
        <f t="shared" si="217"/>
        <v>2.0594167577107321</v>
      </c>
      <c r="P674" s="5">
        <f t="shared" si="218"/>
        <v>3.3907568839075686</v>
      </c>
      <c r="Q674" s="5">
        <f t="shared" si="219"/>
        <v>4.5556794943298007</v>
      </c>
      <c r="R674" s="6">
        <f t="shared" si="220"/>
        <v>0.48557437257702507</v>
      </c>
      <c r="S674" s="6">
        <f t="shared" si="221"/>
        <v>0.29491940420322388</v>
      </c>
      <c r="T674" s="6">
        <f t="shared" si="222"/>
        <v>0.21950622321975108</v>
      </c>
      <c r="U674">
        <f t="shared" si="223"/>
        <v>1.3587566741382235</v>
      </c>
      <c r="V674">
        <f t="shared" si="224"/>
        <v>0.68007545374182687</v>
      </c>
      <c r="W674">
        <f t="shared" si="225"/>
        <v>0.60931083647879458</v>
      </c>
      <c r="X674" t="s">
        <v>207</v>
      </c>
      <c r="Y674" t="s">
        <v>211</v>
      </c>
      <c r="Z674" t="s">
        <v>11</v>
      </c>
      <c r="AA674" s="8" t="s">
        <v>430</v>
      </c>
      <c r="AB674" s="8" t="s">
        <v>32</v>
      </c>
      <c r="AC674" t="s">
        <v>464</v>
      </c>
      <c r="AD674" s="8" t="s">
        <v>427</v>
      </c>
    </row>
    <row r="675" spans="1:30" x14ac:dyDescent="0.25">
      <c r="A675" s="9">
        <v>0.17218253055646907</v>
      </c>
      <c r="B675" s="9">
        <v>0.27506785099367487</v>
      </c>
      <c r="C675" s="9">
        <v>0.4929737010473223</v>
      </c>
      <c r="D675" s="3">
        <f t="shared" si="226"/>
        <v>5.807790121147276</v>
      </c>
      <c r="E675" s="4">
        <f t="shared" si="227"/>
        <v>3.6354666544546306</v>
      </c>
      <c r="F675" s="4">
        <f t="shared" si="228"/>
        <v>2.0285057760190872</v>
      </c>
      <c r="G675" s="45">
        <v>5.7297264554132088E-2</v>
      </c>
      <c r="H675" s="7">
        <f t="shared" si="229"/>
        <v>1.0572972645541321</v>
      </c>
      <c r="I675" s="5">
        <f t="shared" si="230"/>
        <v>5.4930531988054012</v>
      </c>
      <c r="J675" s="5">
        <f t="shared" si="231"/>
        <v>3.4384527193378545</v>
      </c>
      <c r="K675" s="5">
        <f t="shared" si="232"/>
        <v>1.9185765858143207</v>
      </c>
      <c r="L675">
        <v>7.23</v>
      </c>
      <c r="M675">
        <v>4.1100000000000003</v>
      </c>
      <c r="N675">
        <v>1.48</v>
      </c>
      <c r="O675" s="5">
        <f t="shared" si="217"/>
        <v>7.644259222726375</v>
      </c>
      <c r="P675" s="5">
        <f t="shared" si="218"/>
        <v>4.3454917573174834</v>
      </c>
      <c r="Q675" s="5">
        <f t="shared" si="219"/>
        <v>1.5647999515401154</v>
      </c>
      <c r="R675" s="6">
        <f t="shared" si="220"/>
        <v>0.13081712313300431</v>
      </c>
      <c r="S675" s="6">
        <f t="shared" si="221"/>
        <v>0.23012355237265719</v>
      </c>
      <c r="T675" s="6">
        <f t="shared" si="222"/>
        <v>0.63905932449433867</v>
      </c>
      <c r="U675">
        <f t="shared" si="223"/>
        <v>1.3162078971986546</v>
      </c>
      <c r="V675">
        <f t="shared" si="224"/>
        <v>1.1953050791960478</v>
      </c>
      <c r="W675">
        <f t="shared" si="225"/>
        <v>0.77140522350940122</v>
      </c>
      <c r="X675" t="s">
        <v>342</v>
      </c>
      <c r="Y675" t="s">
        <v>344</v>
      </c>
      <c r="Z675" t="s">
        <v>414</v>
      </c>
      <c r="AA675" s="8" t="s">
        <v>432</v>
      </c>
      <c r="AB675" s="8" t="s">
        <v>421</v>
      </c>
      <c r="AC675" t="s">
        <v>464</v>
      </c>
      <c r="AD675" s="8" t="s">
        <v>437</v>
      </c>
    </row>
    <row r="676" spans="1:30" x14ac:dyDescent="0.25">
      <c r="A676" s="9">
        <v>0.62170921418887837</v>
      </c>
      <c r="B676" s="9">
        <v>0.23376959498952232</v>
      </c>
      <c r="C676" s="9">
        <v>0.13986696084205263</v>
      </c>
      <c r="D676" s="3">
        <f t="shared" si="226"/>
        <v>1.6084690031571496</v>
      </c>
      <c r="E676" s="4">
        <f t="shared" si="227"/>
        <v>4.2777162703508154</v>
      </c>
      <c r="F676" s="4">
        <f t="shared" si="228"/>
        <v>7.1496513113577169</v>
      </c>
      <c r="G676" s="45">
        <v>2.2337278044437081E-2</v>
      </c>
      <c r="H676" s="7">
        <f t="shared" si="229"/>
        <v>1.0223372780444371</v>
      </c>
      <c r="I676" s="5">
        <f t="shared" si="230"/>
        <v>1.5733252006949077</v>
      </c>
      <c r="J676" s="5">
        <f t="shared" si="231"/>
        <v>4.1842514815985021</v>
      </c>
      <c r="K676" s="5">
        <f t="shared" si="232"/>
        <v>6.9934369653758717</v>
      </c>
      <c r="L676">
        <v>2.0699999999999998</v>
      </c>
      <c r="M676">
        <v>3.48</v>
      </c>
      <c r="N676">
        <v>3.97</v>
      </c>
      <c r="O676" s="5">
        <f t="shared" si="217"/>
        <v>2.1162381655519846</v>
      </c>
      <c r="P676" s="5">
        <f t="shared" si="218"/>
        <v>3.5577337275946412</v>
      </c>
      <c r="Q676" s="5">
        <f t="shared" si="219"/>
        <v>4.0586789938364154</v>
      </c>
      <c r="R676" s="6">
        <f t="shared" si="220"/>
        <v>0.47253660588772484</v>
      </c>
      <c r="S676" s="6">
        <f t="shared" si="221"/>
        <v>0.28107780867459492</v>
      </c>
      <c r="T676" s="6">
        <f t="shared" si="222"/>
        <v>0.24638558543768019</v>
      </c>
      <c r="U676">
        <f t="shared" si="223"/>
        <v>1.3156847669418379</v>
      </c>
      <c r="V676">
        <f t="shared" si="224"/>
        <v>0.83168997258036259</v>
      </c>
      <c r="W676">
        <f t="shared" si="225"/>
        <v>0.56767509590137943</v>
      </c>
      <c r="X676" t="s">
        <v>359</v>
      </c>
      <c r="Y676" t="s">
        <v>357</v>
      </c>
      <c r="Z676" t="s">
        <v>410</v>
      </c>
      <c r="AA676" s="8" t="s">
        <v>430</v>
      </c>
      <c r="AB676" s="8" t="s">
        <v>32</v>
      </c>
      <c r="AC676" t="s">
        <v>464</v>
      </c>
      <c r="AD676" s="8" t="s">
        <v>32</v>
      </c>
    </row>
    <row r="677" spans="1:30" x14ac:dyDescent="0.25">
      <c r="A677" s="9">
        <v>0.23222860770505688</v>
      </c>
      <c r="B677" s="9">
        <v>0.43906902858160507</v>
      </c>
      <c r="C677" s="9">
        <v>0.3152036169967411</v>
      </c>
      <c r="D677" s="3">
        <f t="shared" si="226"/>
        <v>4.3061016895474609</v>
      </c>
      <c r="E677" s="4">
        <f t="shared" si="227"/>
        <v>2.2775462055031754</v>
      </c>
      <c r="F677" s="4">
        <f t="shared" si="228"/>
        <v>3.1725524266757987</v>
      </c>
      <c r="G677" s="45">
        <v>3.2833948058861528E-2</v>
      </c>
      <c r="H677" s="7">
        <f t="shared" si="229"/>
        <v>1.0328339480588615</v>
      </c>
      <c r="I677" s="5">
        <f t="shared" si="230"/>
        <v>4.1692100628958553</v>
      </c>
      <c r="J677" s="5">
        <f t="shared" si="231"/>
        <v>2.2051426657534474</v>
      </c>
      <c r="K677" s="5">
        <f t="shared" si="232"/>
        <v>3.0716965032359624</v>
      </c>
      <c r="L677">
        <v>2.73</v>
      </c>
      <c r="M677">
        <v>3.12</v>
      </c>
      <c r="N677">
        <v>2.89</v>
      </c>
      <c r="O677" s="5">
        <f t="shared" si="217"/>
        <v>2.8196366782006921</v>
      </c>
      <c r="P677" s="5">
        <f t="shared" si="218"/>
        <v>3.2224419179436481</v>
      </c>
      <c r="Q677" s="5">
        <f t="shared" si="219"/>
        <v>2.9848901098901099</v>
      </c>
      <c r="R677" s="6">
        <f t="shared" si="220"/>
        <v>0.35465562202791839</v>
      </c>
      <c r="S677" s="6">
        <f t="shared" si="221"/>
        <v>0.31032366927442862</v>
      </c>
      <c r="T677" s="6">
        <f t="shared" si="222"/>
        <v>0.33502070869765299</v>
      </c>
      <c r="U677">
        <f t="shared" si="223"/>
        <v>0.65480030001265832</v>
      </c>
      <c r="V677">
        <f t="shared" si="224"/>
        <v>1.414874442572162</v>
      </c>
      <c r="W677">
        <f t="shared" si="225"/>
        <v>0.94084815897516272</v>
      </c>
      <c r="X677" t="s">
        <v>244</v>
      </c>
      <c r="Y677" t="s">
        <v>39</v>
      </c>
      <c r="Z677" t="s">
        <v>403</v>
      </c>
      <c r="AA677" s="8" t="s">
        <v>431</v>
      </c>
      <c r="AB677" s="8" t="s">
        <v>33</v>
      </c>
      <c r="AC677" t="s">
        <v>464</v>
      </c>
      <c r="AD677" s="8" t="s">
        <v>425</v>
      </c>
    </row>
    <row r="678" spans="1:30" x14ac:dyDescent="0.25">
      <c r="A678" s="9">
        <v>0.50545740917539639</v>
      </c>
      <c r="B678" s="9">
        <v>0.29620539565674925</v>
      </c>
      <c r="C678" s="9">
        <v>0.19119099654634664</v>
      </c>
      <c r="D678" s="3">
        <f t="shared" si="226"/>
        <v>1.9784060572608893</v>
      </c>
      <c r="E678" s="4">
        <f t="shared" si="227"/>
        <v>3.3760357328494677</v>
      </c>
      <c r="F678" s="4">
        <f t="shared" si="228"/>
        <v>5.2303718169991855</v>
      </c>
      <c r="G678" s="45">
        <v>3.9151318789574008E-2</v>
      </c>
      <c r="H678" s="7">
        <f t="shared" si="229"/>
        <v>1.039151318789574</v>
      </c>
      <c r="I678" s="5">
        <f t="shared" si="230"/>
        <v>1.9038671476309914</v>
      </c>
      <c r="J678" s="5">
        <f t="shared" si="231"/>
        <v>3.2488393863387937</v>
      </c>
      <c r="K678" s="5">
        <f t="shared" si="232"/>
        <v>5.0333110514565256</v>
      </c>
      <c r="L678">
        <v>1.48</v>
      </c>
      <c r="M678">
        <v>4.3899999999999997</v>
      </c>
      <c r="N678">
        <v>7.37</v>
      </c>
      <c r="O678" s="5">
        <f t="shared" si="217"/>
        <v>1.5379439518085696</v>
      </c>
      <c r="P678" s="5">
        <f t="shared" si="218"/>
        <v>4.5618742894862292</v>
      </c>
      <c r="Q678" s="5">
        <f t="shared" si="219"/>
        <v>7.6585452194791603</v>
      </c>
      <c r="R678" s="6">
        <f t="shared" si="220"/>
        <v>0.6502187539565627</v>
      </c>
      <c r="S678" s="6">
        <f t="shared" si="221"/>
        <v>0.21920814484184806</v>
      </c>
      <c r="T678" s="6">
        <f t="shared" si="222"/>
        <v>0.13057310120158924</v>
      </c>
      <c r="U678">
        <f t="shared" si="223"/>
        <v>0.77736516533813016</v>
      </c>
      <c r="V678">
        <f t="shared" si="224"/>
        <v>1.3512517788536205</v>
      </c>
      <c r="W678">
        <f t="shared" si="225"/>
        <v>1.4642448926074796</v>
      </c>
      <c r="X678" t="s">
        <v>47</v>
      </c>
      <c r="Y678" t="s">
        <v>56</v>
      </c>
      <c r="Z678" t="s">
        <v>404</v>
      </c>
      <c r="AA678" s="8" t="s">
        <v>432</v>
      </c>
      <c r="AB678" s="8" t="s">
        <v>421</v>
      </c>
      <c r="AC678" t="s">
        <v>464</v>
      </c>
      <c r="AD678" s="8" t="s">
        <v>423</v>
      </c>
    </row>
    <row r="679" spans="1:30" x14ac:dyDescent="0.25">
      <c r="A679" s="9">
        <v>0.39027457697513451</v>
      </c>
      <c r="B679" s="9">
        <v>0.29197625478061739</v>
      </c>
      <c r="C679" s="9">
        <v>0.29792191094468412</v>
      </c>
      <c r="D679" s="3">
        <f t="shared" si="226"/>
        <v>2.5622985943655583</v>
      </c>
      <c r="E679" s="4">
        <f t="shared" si="227"/>
        <v>3.424936047458282</v>
      </c>
      <c r="F679" s="4">
        <f t="shared" si="228"/>
        <v>3.3565842701165822</v>
      </c>
      <c r="G679" s="45">
        <v>2.1951874649301928E-2</v>
      </c>
      <c r="H679" s="7">
        <f t="shared" si="229"/>
        <v>1.0219518746493019</v>
      </c>
      <c r="I679" s="5">
        <f t="shared" si="230"/>
        <v>2.5072595470749044</v>
      </c>
      <c r="J679" s="5">
        <f t="shared" si="231"/>
        <v>3.3513672536034047</v>
      </c>
      <c r="K679" s="5">
        <f t="shared" si="232"/>
        <v>3.2844836957400214</v>
      </c>
      <c r="L679">
        <v>4.03</v>
      </c>
      <c r="M679">
        <v>3.31</v>
      </c>
      <c r="N679">
        <v>2.12</v>
      </c>
      <c r="O679" s="5">
        <f t="shared" si="217"/>
        <v>4.1184660548366869</v>
      </c>
      <c r="P679" s="5">
        <f t="shared" si="218"/>
        <v>3.3826607050891893</v>
      </c>
      <c r="Q679" s="5">
        <f t="shared" si="219"/>
        <v>2.1665379742565203</v>
      </c>
      <c r="R679" s="6">
        <f t="shared" si="220"/>
        <v>0.24280884841228922</v>
      </c>
      <c r="S679" s="6">
        <f t="shared" si="221"/>
        <v>0.2956252746530289</v>
      </c>
      <c r="T679" s="6">
        <f t="shared" si="222"/>
        <v>0.46156587693468187</v>
      </c>
      <c r="U679">
        <f t="shared" si="223"/>
        <v>1.6073325973378392</v>
      </c>
      <c r="V679">
        <f t="shared" si="224"/>
        <v>0.98765660386550402</v>
      </c>
      <c r="W679">
        <f t="shared" si="225"/>
        <v>0.64545913342472738</v>
      </c>
      <c r="X679" t="s">
        <v>380</v>
      </c>
      <c r="Y679" t="s">
        <v>385</v>
      </c>
      <c r="Z679" t="s">
        <v>405</v>
      </c>
      <c r="AA679" s="8" t="s">
        <v>432</v>
      </c>
      <c r="AB679" s="8" t="s">
        <v>421</v>
      </c>
      <c r="AC679" t="s">
        <v>464</v>
      </c>
      <c r="AD679" s="8" t="s">
        <v>446</v>
      </c>
    </row>
    <row r="680" spans="1:30" x14ac:dyDescent="0.25">
      <c r="A680" s="9">
        <v>0.39644264217735703</v>
      </c>
      <c r="B680" s="9">
        <v>0.29370694461214136</v>
      </c>
      <c r="C680" s="9">
        <v>0.29107378535485368</v>
      </c>
      <c r="D680" s="3">
        <f t="shared" si="226"/>
        <v>2.522432991839028</v>
      </c>
      <c r="E680" s="4">
        <f t="shared" si="227"/>
        <v>3.4047543592153171</v>
      </c>
      <c r="F680" s="4">
        <f t="shared" si="228"/>
        <v>3.4355550046558836</v>
      </c>
      <c r="G680" s="45">
        <v>3.338558674527059E-2</v>
      </c>
      <c r="H680" s="7">
        <f t="shared" si="229"/>
        <v>1.0333855867452706</v>
      </c>
      <c r="I680" s="5">
        <f t="shared" si="230"/>
        <v>2.4409407526029367</v>
      </c>
      <c r="J680" s="5">
        <f t="shared" si="231"/>
        <v>3.294756964763617</v>
      </c>
      <c r="K680" s="5">
        <f t="shared" si="232"/>
        <v>3.3245625337938329</v>
      </c>
      <c r="L680">
        <v>3.5</v>
      </c>
      <c r="M680">
        <v>2.99</v>
      </c>
      <c r="N680">
        <v>2.42</v>
      </c>
      <c r="O680" s="5">
        <f t="shared" si="217"/>
        <v>3.6168495536084473</v>
      </c>
      <c r="P680" s="5">
        <f t="shared" si="218"/>
        <v>3.0898229043683592</v>
      </c>
      <c r="Q680" s="5">
        <f t="shared" si="219"/>
        <v>2.5007931199235549</v>
      </c>
      <c r="R680" s="6">
        <f t="shared" si="220"/>
        <v>0.27648371467436988</v>
      </c>
      <c r="S680" s="6">
        <f t="shared" si="221"/>
        <v>0.32364314426765706</v>
      </c>
      <c r="T680" s="6">
        <f t="shared" si="222"/>
        <v>0.399873141057973</v>
      </c>
      <c r="U680">
        <f t="shared" si="223"/>
        <v>1.433873393390527</v>
      </c>
      <c r="V680">
        <f t="shared" si="224"/>
        <v>0.90750244463464347</v>
      </c>
      <c r="W680">
        <f t="shared" si="225"/>
        <v>0.7279153198055236</v>
      </c>
      <c r="X680" t="s">
        <v>294</v>
      </c>
      <c r="Y680" t="s">
        <v>393</v>
      </c>
      <c r="Z680" t="s">
        <v>406</v>
      </c>
      <c r="AA680" s="8" t="s">
        <v>432</v>
      </c>
      <c r="AB680" s="8" t="s">
        <v>421</v>
      </c>
      <c r="AC680" t="s">
        <v>464</v>
      </c>
      <c r="AD680" s="8" t="s">
        <v>29</v>
      </c>
    </row>
    <row r="681" spans="1:30" x14ac:dyDescent="0.25">
      <c r="A681" s="9">
        <v>0.52429336974575091</v>
      </c>
      <c r="B681" s="9">
        <v>0.243455919110625</v>
      </c>
      <c r="C681" s="9">
        <v>0.22032363392153145</v>
      </c>
      <c r="D681" s="3">
        <f t="shared" si="226"/>
        <v>1.907329097991334</v>
      </c>
      <c r="E681" s="4">
        <f t="shared" si="227"/>
        <v>4.1075197664247609</v>
      </c>
      <c r="F681" s="4">
        <f t="shared" si="228"/>
        <v>4.5387777162215439</v>
      </c>
      <c r="G681" s="45">
        <v>3.545466855857593E-2</v>
      </c>
      <c r="H681" s="7">
        <f t="shared" si="229"/>
        <v>1.0354546685585759</v>
      </c>
      <c r="I681" s="5">
        <f t="shared" si="230"/>
        <v>1.8420208589589606</v>
      </c>
      <c r="J681" s="5">
        <f t="shared" si="231"/>
        <v>3.9668755100044222</v>
      </c>
      <c r="K681" s="5">
        <f t="shared" si="232"/>
        <v>4.3833668957616796</v>
      </c>
      <c r="L681">
        <v>2.04</v>
      </c>
      <c r="M681">
        <v>3.02</v>
      </c>
      <c r="N681">
        <v>4.67</v>
      </c>
      <c r="O681" s="5">
        <f t="shared" si="217"/>
        <v>2.112327523859495</v>
      </c>
      <c r="P681" s="5">
        <f t="shared" si="218"/>
        <v>3.1270730990468993</v>
      </c>
      <c r="Q681" s="5">
        <f t="shared" si="219"/>
        <v>4.8355733021685499</v>
      </c>
      <c r="R681" s="6">
        <f t="shared" si="220"/>
        <v>0.47341143298311567</v>
      </c>
      <c r="S681" s="6">
        <f t="shared" si="221"/>
        <v>0.31978785539256821</v>
      </c>
      <c r="T681" s="6">
        <f t="shared" si="222"/>
        <v>0.20680071162431604</v>
      </c>
      <c r="U681">
        <f t="shared" si="223"/>
        <v>1.1074793154909928</v>
      </c>
      <c r="V681">
        <f t="shared" si="224"/>
        <v>0.76130445545457348</v>
      </c>
      <c r="W681">
        <f t="shared" si="225"/>
        <v>1.0653910820277146</v>
      </c>
      <c r="X681" t="s">
        <v>287</v>
      </c>
      <c r="Y681" t="s">
        <v>52</v>
      </c>
      <c r="Z681" t="s">
        <v>406</v>
      </c>
      <c r="AA681" s="8" t="s">
        <v>430</v>
      </c>
      <c r="AB681" s="8" t="s">
        <v>32</v>
      </c>
      <c r="AC681" t="s">
        <v>464</v>
      </c>
      <c r="AD681" s="8" t="s">
        <v>428</v>
      </c>
    </row>
    <row r="682" spans="1:30" x14ac:dyDescent="0.25">
      <c r="A682" s="9">
        <v>0.22542988017640855</v>
      </c>
      <c r="B682" s="9">
        <v>0.19301832523930945</v>
      </c>
      <c r="C682" s="9">
        <v>0.52155721751598527</v>
      </c>
      <c r="D682" s="3">
        <f t="shared" si="226"/>
        <v>4.435969176834309</v>
      </c>
      <c r="E682" s="4">
        <f t="shared" si="227"/>
        <v>5.1808552310262375</v>
      </c>
      <c r="F682" s="4">
        <f t="shared" si="228"/>
        <v>1.9173351770735507</v>
      </c>
      <c r="G682" s="45">
        <v>5.2349141787722653E-2</v>
      </c>
      <c r="H682" s="7">
        <f t="shared" si="229"/>
        <v>1.0523491417877227</v>
      </c>
      <c r="I682" s="5">
        <f t="shared" si="230"/>
        <v>4.2153017479526982</v>
      </c>
      <c r="J682" s="5">
        <f t="shared" si="231"/>
        <v>4.9231334215040459</v>
      </c>
      <c r="K682" s="5">
        <f t="shared" si="232"/>
        <v>1.8219572772363328</v>
      </c>
      <c r="L682">
        <v>6.63</v>
      </c>
      <c r="M682">
        <v>4.72</v>
      </c>
      <c r="N682">
        <v>1.45</v>
      </c>
      <c r="O682" s="5">
        <f t="shared" si="217"/>
        <v>6.977074810052601</v>
      </c>
      <c r="P682" s="5">
        <f t="shared" si="218"/>
        <v>4.9670879492380511</v>
      </c>
      <c r="Q682" s="5">
        <f t="shared" si="219"/>
        <v>1.5259062555921978</v>
      </c>
      <c r="R682" s="6">
        <f t="shared" si="220"/>
        <v>0.14332654116868512</v>
      </c>
      <c r="S682" s="6">
        <f t="shared" si="221"/>
        <v>0.2013252050738098</v>
      </c>
      <c r="T682" s="6">
        <f t="shared" si="222"/>
        <v>0.65534825375750505</v>
      </c>
      <c r="U682">
        <f t="shared" si="223"/>
        <v>1.5728411384119962</v>
      </c>
      <c r="V682">
        <f t="shared" si="224"/>
        <v>0.95873899727828471</v>
      </c>
      <c r="W682">
        <f t="shared" si="225"/>
        <v>0.79584742085690252</v>
      </c>
      <c r="X682" t="s">
        <v>398</v>
      </c>
      <c r="Y682" t="s">
        <v>400</v>
      </c>
      <c r="Z682" t="s">
        <v>411</v>
      </c>
      <c r="AA682" s="8" t="s">
        <v>431</v>
      </c>
      <c r="AB682" s="8" t="s">
        <v>29</v>
      </c>
      <c r="AC682" t="s">
        <v>464</v>
      </c>
      <c r="AD682" s="8" t="s">
        <v>31</v>
      </c>
    </row>
    <row r="683" spans="1:30" s="23" customFormat="1" x14ac:dyDescent="0.25">
      <c r="A683" s="18">
        <v>0.42846861759951954</v>
      </c>
      <c r="B683" s="18">
        <v>0.28317476093460436</v>
      </c>
      <c r="C683" s="18">
        <v>0.27168716587256092</v>
      </c>
      <c r="D683" s="19">
        <f t="shared" si="226"/>
        <v>2.3338932162697588</v>
      </c>
      <c r="E683" s="20">
        <f t="shared" si="227"/>
        <v>3.5313881671500287</v>
      </c>
      <c r="F683" s="20">
        <f t="shared" si="228"/>
        <v>3.6807038594861914</v>
      </c>
      <c r="G683" s="46">
        <v>3.9167058664745458E-2</v>
      </c>
      <c r="H683" s="22">
        <f t="shared" si="229"/>
        <v>1.0391670586647455</v>
      </c>
      <c r="I683" s="22">
        <f t="shared" si="230"/>
        <v>2.2459268669165118</v>
      </c>
      <c r="J683" s="22">
        <f t="shared" si="231"/>
        <v>3.3982872510293074</v>
      </c>
      <c r="K683" s="22">
        <f t="shared" si="232"/>
        <v>3.541975112467123</v>
      </c>
      <c r="L683" s="23">
        <v>2.67</v>
      </c>
      <c r="M683" s="23">
        <v>2.96</v>
      </c>
      <c r="N683" s="23">
        <v>3.06</v>
      </c>
      <c r="O683" s="22">
        <f t="shared" si="217"/>
        <v>2.7745760466348703</v>
      </c>
      <c r="P683" s="22">
        <f t="shared" si="218"/>
        <v>3.0759344936476465</v>
      </c>
      <c r="Q683" s="22">
        <f t="shared" si="219"/>
        <v>3.179851199514121</v>
      </c>
      <c r="R683" s="24">
        <f t="shared" si="220"/>
        <v>0.36041542318252356</v>
      </c>
      <c r="S683" s="24">
        <f t="shared" si="221"/>
        <v>0.32510445266801957</v>
      </c>
      <c r="T683" s="24">
        <f t="shared" si="222"/>
        <v>0.31448012414945681</v>
      </c>
      <c r="U683" s="23">
        <f t="shared" si="223"/>
        <v>1.1888187631263829</v>
      </c>
      <c r="V683" s="23">
        <f t="shared" si="224"/>
        <v>0.87102701488917555</v>
      </c>
      <c r="W683" s="23">
        <f t="shared" si="225"/>
        <v>0.8639247602924548</v>
      </c>
      <c r="X683" s="23" t="s">
        <v>399</v>
      </c>
      <c r="Y683" s="23" t="s">
        <v>78</v>
      </c>
      <c r="Z683" s="23" t="s">
        <v>411</v>
      </c>
      <c r="AA683" s="25" t="s">
        <v>432</v>
      </c>
      <c r="AB683" s="25" t="s">
        <v>421</v>
      </c>
      <c r="AC683" s="23" t="s">
        <v>464</v>
      </c>
      <c r="AD683" s="25" t="s">
        <v>421</v>
      </c>
    </row>
    <row r="684" spans="1:30" x14ac:dyDescent="0.25">
      <c r="A684" s="9">
        <v>0.46229649946585899</v>
      </c>
      <c r="B684" s="9">
        <v>0.26727764677958021</v>
      </c>
      <c r="C684" s="9">
        <v>0.25522087135073607</v>
      </c>
      <c r="D684" s="3">
        <f t="shared" ref="D684:D689" si="233">(100%/A684)</f>
        <v>2.1631139347916495</v>
      </c>
      <c r="E684" s="4">
        <f t="shared" ref="E684:E689" si="234">(100%/B684)</f>
        <v>3.7414277327302448</v>
      </c>
      <c r="F684" s="4">
        <f t="shared" ref="F684:F689" si="235">(100%/C684)</f>
        <v>3.9181748526583267</v>
      </c>
      <c r="G684" s="45">
        <v>3.5097068104403162E-2</v>
      </c>
      <c r="H684" s="7">
        <f t="shared" si="229"/>
        <v>1.0350970681044032</v>
      </c>
      <c r="I684" s="5">
        <f t="shared" ref="I684:I689" si="236">D684/H684</f>
        <v>2.089769164116182</v>
      </c>
      <c r="J684" s="5">
        <f t="shared" ref="J684:J689" si="237">E684/H684</f>
        <v>3.6145670275948194</v>
      </c>
      <c r="K684" s="5">
        <f t="shared" ref="K684:K689" si="238">F684/H684</f>
        <v>3.7853211774947537</v>
      </c>
      <c r="L684">
        <v>1.95</v>
      </c>
      <c r="M684">
        <v>3.6</v>
      </c>
      <c r="N684">
        <v>4.09</v>
      </c>
      <c r="O684" s="5">
        <f t="shared" ref="O684:O690" si="239">(L684*H684)</f>
        <v>2.0184392828035862</v>
      </c>
      <c r="P684" s="5">
        <f t="shared" ref="P684:P690" si="240">(M684*H684)</f>
        <v>3.7263494451758516</v>
      </c>
      <c r="Q684" s="5">
        <f t="shared" ref="Q684:Q690" si="241">(N684*H684)</f>
        <v>4.233547008547009</v>
      </c>
      <c r="R684" s="6">
        <f t="shared" ref="R684:R690" si="242">(1/O684)</f>
        <v>0.49543229192954114</v>
      </c>
      <c r="S684" s="6">
        <f t="shared" ref="S684:S690" si="243">(1/P684)</f>
        <v>0.26835915812850142</v>
      </c>
      <c r="T684" s="6">
        <f t="shared" ref="T684:T690" si="244">(1/Q684)</f>
        <v>0.23620854994195728</v>
      </c>
      <c r="U684">
        <f t="shared" ref="U684:U690" si="245">(L684/I684)</f>
        <v>0.93311741482447697</v>
      </c>
      <c r="V684">
        <f t="shared" ref="V684:V690" si="246">(M684/J684)</f>
        <v>0.99596991078499586</v>
      </c>
      <c r="W684">
        <f t="shared" ref="W684:W690" si="247">(N684/K684)</f>
        <v>1.0804895564256696</v>
      </c>
      <c r="X684" t="s">
        <v>167</v>
      </c>
      <c r="Y684" t="s">
        <v>175</v>
      </c>
      <c r="Z684" t="s">
        <v>408</v>
      </c>
      <c r="AA684" s="8" t="s">
        <v>432</v>
      </c>
      <c r="AB684" s="8" t="s">
        <v>421</v>
      </c>
      <c r="AC684" s="37">
        <v>44228</v>
      </c>
      <c r="AD684" s="8" t="s">
        <v>469</v>
      </c>
    </row>
    <row r="685" spans="1:30" x14ac:dyDescent="0.25">
      <c r="A685" s="9">
        <v>0.36618514657050188</v>
      </c>
      <c r="B685" s="9">
        <v>0.37243483351533702</v>
      </c>
      <c r="C685" s="9">
        <v>0.25129958983154466</v>
      </c>
      <c r="D685" s="3">
        <f t="shared" si="233"/>
        <v>2.7308589913203081</v>
      </c>
      <c r="E685" s="4">
        <f t="shared" si="234"/>
        <v>2.6850334877680542</v>
      </c>
      <c r="F685" s="4">
        <f t="shared" si="235"/>
        <v>3.979314095460071</v>
      </c>
      <c r="G685" s="45">
        <v>4.4579533941236038E-2</v>
      </c>
      <c r="H685" s="7">
        <f t="shared" si="229"/>
        <v>1.044579533941236</v>
      </c>
      <c r="I685" s="5">
        <f t="shared" si="236"/>
        <v>2.6143140877140096</v>
      </c>
      <c r="J685" s="5">
        <f t="shared" si="237"/>
        <v>2.5704442797546747</v>
      </c>
      <c r="K685" s="5">
        <f t="shared" si="238"/>
        <v>3.8094888576324832</v>
      </c>
      <c r="L685">
        <v>3</v>
      </c>
      <c r="M685">
        <v>3.5</v>
      </c>
      <c r="N685">
        <v>2.35</v>
      </c>
      <c r="O685" s="5">
        <f t="shared" si="239"/>
        <v>3.1337386018237083</v>
      </c>
      <c r="P685" s="5">
        <f t="shared" si="240"/>
        <v>3.6560283687943262</v>
      </c>
      <c r="Q685" s="5">
        <f t="shared" si="241"/>
        <v>2.4547619047619049</v>
      </c>
      <c r="R685" s="6">
        <f t="shared" si="242"/>
        <v>0.31910766246362754</v>
      </c>
      <c r="S685" s="6">
        <f t="shared" si="243"/>
        <v>0.27352085354025218</v>
      </c>
      <c r="T685" s="6">
        <f t="shared" si="244"/>
        <v>0.40737148399612022</v>
      </c>
      <c r="U685">
        <f t="shared" si="245"/>
        <v>1.1475285292224544</v>
      </c>
      <c r="V685">
        <f t="shared" si="246"/>
        <v>1.3616323168592641</v>
      </c>
      <c r="W685">
        <f t="shared" si="247"/>
        <v>0.61688065980076801</v>
      </c>
      <c r="X685" t="s">
        <v>184</v>
      </c>
      <c r="Y685" t="s">
        <v>189</v>
      </c>
      <c r="Z685" t="s">
        <v>413</v>
      </c>
      <c r="AA685" s="8" t="s">
        <v>432</v>
      </c>
      <c r="AB685" s="8" t="s">
        <v>421</v>
      </c>
      <c r="AC685" t="s">
        <v>466</v>
      </c>
      <c r="AD685" s="8" t="s">
        <v>32</v>
      </c>
    </row>
    <row r="686" spans="1:30" x14ac:dyDescent="0.25">
      <c r="A686" s="9">
        <v>0.23924689706228772</v>
      </c>
      <c r="B686" s="9">
        <v>0.50646237601625821</v>
      </c>
      <c r="C686" s="9">
        <v>0.24832331409279401</v>
      </c>
      <c r="D686" s="3">
        <f t="shared" si="233"/>
        <v>4.1797825270839395</v>
      </c>
      <c r="E686" s="4">
        <f t="shared" si="234"/>
        <v>1.9744803313245494</v>
      </c>
      <c r="F686" s="4">
        <f t="shared" si="235"/>
        <v>4.0270081109916154</v>
      </c>
      <c r="G686" s="45">
        <v>2.8381561388896248E-2</v>
      </c>
      <c r="H686" s="7">
        <f t="shared" si="229"/>
        <v>1.0283815613888962</v>
      </c>
      <c r="I686" s="5">
        <f t="shared" si="236"/>
        <v>4.0644277221762621</v>
      </c>
      <c r="J686" s="5">
        <f t="shared" si="237"/>
        <v>1.9199880719933224</v>
      </c>
      <c r="K686" s="5">
        <f t="shared" si="238"/>
        <v>3.9158696170639997</v>
      </c>
      <c r="L686">
        <v>4.09</v>
      </c>
      <c r="M686">
        <v>3.25</v>
      </c>
      <c r="N686">
        <v>2.1</v>
      </c>
      <c r="O686" s="5">
        <f t="shared" si="239"/>
        <v>4.2060805860805859</v>
      </c>
      <c r="P686" s="5">
        <f t="shared" si="240"/>
        <v>3.3422400745139127</v>
      </c>
      <c r="Q686" s="5">
        <f t="shared" si="241"/>
        <v>2.1596012789166821</v>
      </c>
      <c r="R686" s="6">
        <f t="shared" si="242"/>
        <v>0.23775103199623779</v>
      </c>
      <c r="S686" s="6">
        <f t="shared" si="243"/>
        <v>0.29920052949680392</v>
      </c>
      <c r="T686" s="6">
        <f t="shared" si="244"/>
        <v>0.46304843850695843</v>
      </c>
      <c r="U686">
        <f t="shared" si="245"/>
        <v>1.0062917290137086</v>
      </c>
      <c r="V686">
        <f t="shared" si="246"/>
        <v>1.692718849355072</v>
      </c>
      <c r="W686">
        <f t="shared" si="247"/>
        <v>0.53627934669962696</v>
      </c>
      <c r="X686" t="s">
        <v>138</v>
      </c>
      <c r="Y686" t="s">
        <v>37</v>
      </c>
      <c r="Z686" t="s">
        <v>402</v>
      </c>
      <c r="AA686" s="8" t="s">
        <v>432</v>
      </c>
      <c r="AB686" s="8" t="s">
        <v>422</v>
      </c>
      <c r="AC686" t="s">
        <v>467</v>
      </c>
      <c r="AD686" s="8" t="s">
        <v>33</v>
      </c>
    </row>
    <row r="687" spans="1:30" x14ac:dyDescent="0.25">
      <c r="A687" s="9">
        <v>0.59958831932464451</v>
      </c>
      <c r="B687" s="9">
        <v>0.24193062301294724</v>
      </c>
      <c r="C687" s="9">
        <v>0.15303735138459962</v>
      </c>
      <c r="D687" s="3">
        <f t="shared" si="233"/>
        <v>1.6678110092711034</v>
      </c>
      <c r="E687" s="4">
        <f t="shared" si="234"/>
        <v>4.133416380060674</v>
      </c>
      <c r="F687" s="4">
        <f t="shared" si="235"/>
        <v>6.5343525025265929</v>
      </c>
      <c r="G687" s="45">
        <v>2.9282169194158936E-2</v>
      </c>
      <c r="H687" s="7">
        <f t="shared" si="229"/>
        <v>1.0292821691941589</v>
      </c>
      <c r="I687" s="5">
        <f t="shared" si="236"/>
        <v>1.6203632581888197</v>
      </c>
      <c r="J687" s="5">
        <f t="shared" si="237"/>
        <v>4.0158243325023211</v>
      </c>
      <c r="K687" s="5">
        <f t="shared" si="238"/>
        <v>6.3484559415251889</v>
      </c>
      <c r="L687">
        <v>2.12</v>
      </c>
      <c r="M687">
        <v>3.13</v>
      </c>
      <c r="N687">
        <v>4.2</v>
      </c>
      <c r="O687" s="5">
        <f t="shared" si="239"/>
        <v>2.1820781986916171</v>
      </c>
      <c r="P687" s="5">
        <f t="shared" si="240"/>
        <v>3.2216531895777174</v>
      </c>
      <c r="Q687" s="5">
        <f t="shared" si="241"/>
        <v>4.322985110615468</v>
      </c>
      <c r="R687" s="6">
        <f t="shared" si="242"/>
        <v>0.45827871824190536</v>
      </c>
      <c r="S687" s="6">
        <f t="shared" si="243"/>
        <v>0.31039964302646628</v>
      </c>
      <c r="T687" s="6">
        <f t="shared" si="244"/>
        <v>0.23132163873162842</v>
      </c>
      <c r="U687">
        <f t="shared" si="245"/>
        <v>1.3083485997884545</v>
      </c>
      <c r="V687">
        <f t="shared" si="246"/>
        <v>0.77941656328618569</v>
      </c>
      <c r="W687">
        <f t="shared" si="247"/>
        <v>0.66157819140365148</v>
      </c>
      <c r="X687" t="s">
        <v>132</v>
      </c>
      <c r="Y687" t="s">
        <v>137</v>
      </c>
      <c r="Z687" t="s">
        <v>402</v>
      </c>
      <c r="AA687" s="8" t="s">
        <v>430</v>
      </c>
      <c r="AB687" s="8" t="s">
        <v>32</v>
      </c>
      <c r="AC687" t="s">
        <v>467</v>
      </c>
      <c r="AD687" s="8" t="s">
        <v>424</v>
      </c>
    </row>
    <row r="688" spans="1:30" x14ac:dyDescent="0.25">
      <c r="A688" s="9">
        <v>0.33278528259937379</v>
      </c>
      <c r="B688" s="9">
        <v>0.31593073977942576</v>
      </c>
      <c r="C688" s="9">
        <v>0.32843260960311998</v>
      </c>
      <c r="D688" s="3">
        <f t="shared" si="233"/>
        <v>3.0049405796705799</v>
      </c>
      <c r="E688" s="4">
        <f t="shared" si="234"/>
        <v>3.165250715071831</v>
      </c>
      <c r="F688" s="4">
        <f t="shared" si="235"/>
        <v>3.0447646511362141</v>
      </c>
      <c r="G688" s="45">
        <v>2.8887630293252808E-2</v>
      </c>
      <c r="H688" s="7">
        <f t="shared" si="229"/>
        <v>1.0288876302932528</v>
      </c>
      <c r="I688" s="5">
        <f t="shared" si="236"/>
        <v>2.9205721705626044</v>
      </c>
      <c r="J688" s="5">
        <f t="shared" si="237"/>
        <v>3.0763813480483515</v>
      </c>
      <c r="K688" s="5">
        <f t="shared" si="238"/>
        <v>2.9592781189024477</v>
      </c>
      <c r="L688">
        <v>4.05</v>
      </c>
      <c r="M688">
        <v>3.32</v>
      </c>
      <c r="N688">
        <v>2.08</v>
      </c>
      <c r="O688" s="5">
        <f t="shared" si="239"/>
        <v>4.1669949026876738</v>
      </c>
      <c r="P688" s="5">
        <f t="shared" si="240"/>
        <v>3.4159069325735993</v>
      </c>
      <c r="Q688" s="5">
        <f t="shared" si="241"/>
        <v>2.1400862710099657</v>
      </c>
      <c r="R688" s="6">
        <f t="shared" si="242"/>
        <v>0.23998109509445503</v>
      </c>
      <c r="S688" s="6">
        <f t="shared" si="243"/>
        <v>0.29274802263028399</v>
      </c>
      <c r="T688" s="6">
        <f t="shared" si="244"/>
        <v>0.46727088227526098</v>
      </c>
      <c r="U688">
        <f t="shared" si="245"/>
        <v>1.3867145762810675</v>
      </c>
      <c r="V688">
        <f t="shared" si="246"/>
        <v>1.0791900042256464</v>
      </c>
      <c r="W688">
        <f t="shared" si="247"/>
        <v>0.70287411876361294</v>
      </c>
      <c r="X688" t="s">
        <v>130</v>
      </c>
      <c r="Y688" t="s">
        <v>64</v>
      </c>
      <c r="Z688" t="s">
        <v>402</v>
      </c>
      <c r="AA688" s="8" t="s">
        <v>432</v>
      </c>
      <c r="AB688" s="8" t="s">
        <v>421</v>
      </c>
      <c r="AC688" t="s">
        <v>467</v>
      </c>
      <c r="AD688" s="8" t="s">
        <v>437</v>
      </c>
    </row>
    <row r="689" spans="1:30" x14ac:dyDescent="0.25">
      <c r="A689" s="9">
        <v>0.61875582943119889</v>
      </c>
      <c r="B689" s="9">
        <v>0.23300532866473164</v>
      </c>
      <c r="C689" s="9">
        <v>0.14329265292937338</v>
      </c>
      <c r="D689" s="3">
        <f t="shared" si="233"/>
        <v>1.6161463899568687</v>
      </c>
      <c r="E689" s="4">
        <f t="shared" si="234"/>
        <v>4.2917473421343386</v>
      </c>
      <c r="F689" s="4">
        <f t="shared" si="235"/>
        <v>6.9787248652091307</v>
      </c>
      <c r="G689" s="45">
        <v>2.9068550626476064E-2</v>
      </c>
      <c r="H689" s="7">
        <f t="shared" si="229"/>
        <v>1.0290685506264761</v>
      </c>
      <c r="I689" s="5">
        <f t="shared" si="236"/>
        <v>1.5704943941518683</v>
      </c>
      <c r="J689" s="5">
        <f t="shared" si="237"/>
        <v>4.1705164729031994</v>
      </c>
      <c r="K689" s="5">
        <f t="shared" si="238"/>
        <v>6.7815937635647545</v>
      </c>
      <c r="L689">
        <v>1.91</v>
      </c>
      <c r="M689">
        <v>3.53</v>
      </c>
      <c r="N689">
        <v>4.5</v>
      </c>
      <c r="O689" s="5">
        <f t="shared" si="239"/>
        <v>1.9655209316965692</v>
      </c>
      <c r="P689" s="5">
        <f t="shared" si="240"/>
        <v>3.6326119837114601</v>
      </c>
      <c r="Q689" s="5">
        <f t="shared" si="241"/>
        <v>4.6308084778191425</v>
      </c>
      <c r="R689" s="6">
        <f t="shared" si="242"/>
        <v>0.50877097459187826</v>
      </c>
      <c r="S689" s="6">
        <f t="shared" si="243"/>
        <v>0.27528401174801342</v>
      </c>
      <c r="T689" s="6">
        <f t="shared" si="244"/>
        <v>0.21594501366010829</v>
      </c>
      <c r="U689">
        <f t="shared" si="245"/>
        <v>1.2161775343562933</v>
      </c>
      <c r="V689">
        <f t="shared" si="246"/>
        <v>0.84641794917613156</v>
      </c>
      <c r="W689">
        <f t="shared" si="247"/>
        <v>0.66356083199453819</v>
      </c>
      <c r="X689" t="s">
        <v>120</v>
      </c>
      <c r="Y689" t="s">
        <v>131</v>
      </c>
      <c r="Z689" t="s">
        <v>402</v>
      </c>
      <c r="AA689" s="8" t="s">
        <v>430</v>
      </c>
      <c r="AB689" s="8" t="s">
        <v>32</v>
      </c>
      <c r="AC689" t="s">
        <v>467</v>
      </c>
      <c r="AD689" s="32" t="s">
        <v>32</v>
      </c>
    </row>
    <row r="690" spans="1:30" x14ac:dyDescent="0.25">
      <c r="A690" s="9">
        <v>0.20404183299101192</v>
      </c>
      <c r="B690" s="9">
        <v>0.40192554498099675</v>
      </c>
      <c r="C690" s="9">
        <v>0.37158407745596184</v>
      </c>
      <c r="D690" s="3">
        <f t="shared" ref="D690:D730" si="248">(100%/A690)</f>
        <v>4.9009557762797114</v>
      </c>
      <c r="E690" s="4">
        <f t="shared" ref="E690:E730" si="249">(100%/B690)</f>
        <v>2.4880229995017622</v>
      </c>
      <c r="F690" s="4">
        <f t="shared" ref="F690:F730" si="250">(100%/C690)</f>
        <v>2.6911809753702771</v>
      </c>
      <c r="G690" s="45">
        <v>3.1234452390585421E-2</v>
      </c>
      <c r="H690" s="7">
        <f t="shared" si="229"/>
        <v>1.0312344523905854</v>
      </c>
      <c r="I690" s="5">
        <f t="shared" ref="I690:I730" si="251">D690/H690</f>
        <v>4.7525136160049941</v>
      </c>
      <c r="J690" s="5">
        <f t="shared" ref="J690:J730" si="252">E690/H690</f>
        <v>2.4126647376201222</v>
      </c>
      <c r="K690" s="5">
        <f t="shared" ref="K690:K730" si="253">F690/H690</f>
        <v>2.6096693813241396</v>
      </c>
      <c r="L690">
        <v>4.66</v>
      </c>
      <c r="M690">
        <v>3.35</v>
      </c>
      <c r="N690">
        <v>1.93</v>
      </c>
      <c r="O690" s="5">
        <f t="shared" si="239"/>
        <v>4.8055525481401284</v>
      </c>
      <c r="P690" s="5">
        <f t="shared" si="240"/>
        <v>3.4546354155084611</v>
      </c>
      <c r="Q690" s="5">
        <f t="shared" si="241"/>
        <v>1.9902824931138299</v>
      </c>
      <c r="R690" s="6">
        <f t="shared" si="242"/>
        <v>0.20809261577776847</v>
      </c>
      <c r="S690" s="6">
        <f t="shared" si="243"/>
        <v>0.28946614612668692</v>
      </c>
      <c r="T690" s="6">
        <f t="shared" si="244"/>
        <v>0.50244123809554464</v>
      </c>
      <c r="U690">
        <f t="shared" si="245"/>
        <v>0.98053375045713986</v>
      </c>
      <c r="V690">
        <f t="shared" si="246"/>
        <v>1.3885062220888904</v>
      </c>
      <c r="W690">
        <f t="shared" si="247"/>
        <v>0.73955728408045418</v>
      </c>
      <c r="X690" t="s">
        <v>126</v>
      </c>
      <c r="Y690" t="s">
        <v>129</v>
      </c>
      <c r="Z690" t="s">
        <v>402</v>
      </c>
      <c r="AA690" s="8" t="s">
        <v>431</v>
      </c>
      <c r="AB690" s="8" t="s">
        <v>33</v>
      </c>
      <c r="AC690" t="s">
        <v>467</v>
      </c>
      <c r="AD690" s="8" t="s">
        <v>29</v>
      </c>
    </row>
    <row r="691" spans="1:30" x14ac:dyDescent="0.25">
      <c r="A691" s="9">
        <v>0.33635951443526724</v>
      </c>
      <c r="B691" s="9">
        <v>0.29924874241953919</v>
      </c>
      <c r="C691" s="9">
        <v>0.3388087875888795</v>
      </c>
      <c r="D691" s="3">
        <f t="shared" si="248"/>
        <v>2.9730094053648397</v>
      </c>
      <c r="E691" s="4">
        <f t="shared" si="249"/>
        <v>3.3417015955175686</v>
      </c>
      <c r="F691" s="4">
        <f t="shared" si="250"/>
        <v>2.9515173060193152</v>
      </c>
      <c r="G691" s="45">
        <v>2.7147443893655643E-2</v>
      </c>
      <c r="H691" s="7">
        <f t="shared" si="229"/>
        <v>1.0271474438936556</v>
      </c>
      <c r="I691" s="5">
        <f t="shared" si="251"/>
        <v>2.8944329492705689</v>
      </c>
      <c r="J691" s="5">
        <f t="shared" si="252"/>
        <v>3.253380627468657</v>
      </c>
      <c r="K691" s="5">
        <f t="shared" si="253"/>
        <v>2.8735088847915167</v>
      </c>
      <c r="L691">
        <v>2.89</v>
      </c>
      <c r="M691">
        <v>3.19</v>
      </c>
      <c r="N691">
        <v>2.72</v>
      </c>
      <c r="O691" s="5">
        <f t="shared" ref="O691:O730" si="254">(L691*H691)</f>
        <v>2.9684561128526648</v>
      </c>
      <c r="P691" s="5">
        <f t="shared" ref="P691:P730" si="255">(M691*H691)</f>
        <v>3.2766003460207616</v>
      </c>
      <c r="Q691" s="5">
        <f t="shared" ref="Q691:Q730" si="256">(N691*H691)</f>
        <v>2.7938410473907433</v>
      </c>
      <c r="R691" s="6">
        <f t="shared" ref="R691:R730" si="257">(1/O691)</f>
        <v>0.33687545376542799</v>
      </c>
      <c r="S691" s="6">
        <f t="shared" ref="S691:S730" si="258">(1/P691)</f>
        <v>0.30519437660880466</v>
      </c>
      <c r="T691" s="6">
        <f t="shared" ref="T691:T730" si="259">(1/Q691)</f>
        <v>0.35793016962576724</v>
      </c>
      <c r="U691">
        <f t="shared" ref="U691:U730" si="260">(L691/I691)</f>
        <v>0.99846845674152307</v>
      </c>
      <c r="V691">
        <f t="shared" ref="V691:V730" si="261">(M691/J691)</f>
        <v>0.98051853295813984</v>
      </c>
      <c r="W691">
        <f t="shared" ref="W691:W730" si="262">(N691/K691)</f>
        <v>0.94657789798250302</v>
      </c>
      <c r="X691" t="s">
        <v>124</v>
      </c>
      <c r="Y691" t="s">
        <v>127</v>
      </c>
      <c r="Z691" t="s">
        <v>402</v>
      </c>
      <c r="AA691" s="8" t="s">
        <v>432</v>
      </c>
      <c r="AB691" s="8" t="s">
        <v>421</v>
      </c>
      <c r="AC691" t="s">
        <v>467</v>
      </c>
      <c r="AD691" s="8" t="s">
        <v>437</v>
      </c>
    </row>
    <row r="692" spans="1:30" x14ac:dyDescent="0.25">
      <c r="A692" s="9">
        <v>0.34005276081121505</v>
      </c>
      <c r="B692" s="9">
        <v>0.32727357035203714</v>
      </c>
      <c r="C692" s="9">
        <v>0.31286079290888813</v>
      </c>
      <c r="D692" s="3">
        <f t="shared" si="248"/>
        <v>2.9407201330006663</v>
      </c>
      <c r="E692" s="4">
        <f t="shared" si="249"/>
        <v>3.0555476842335105</v>
      </c>
      <c r="F692" s="4">
        <f t="shared" si="250"/>
        <v>3.1963097411545003</v>
      </c>
      <c r="G692" s="45">
        <v>3.539190927543534E-2</v>
      </c>
      <c r="H692" s="7">
        <f t="shared" si="229"/>
        <v>1.0353919092754353</v>
      </c>
      <c r="I692" s="5">
        <f t="shared" si="251"/>
        <v>2.8402000311732927</v>
      </c>
      <c r="J692" s="5">
        <f t="shared" si="252"/>
        <v>2.9511025311872245</v>
      </c>
      <c r="K692" s="5">
        <f t="shared" si="253"/>
        <v>3.0870530400331888</v>
      </c>
      <c r="L692">
        <v>3.88</v>
      </c>
      <c r="M692">
        <v>3.45</v>
      </c>
      <c r="N692">
        <v>2.0499999999999998</v>
      </c>
      <c r="O692" s="5">
        <f t="shared" si="254"/>
        <v>4.0173206079886894</v>
      </c>
      <c r="P692" s="5">
        <f t="shared" si="255"/>
        <v>3.572102087000252</v>
      </c>
      <c r="Q692" s="5">
        <f t="shared" si="256"/>
        <v>2.1225534140146425</v>
      </c>
      <c r="R692" s="6">
        <f t="shared" si="257"/>
        <v>0.2489221293444786</v>
      </c>
      <c r="S692" s="6">
        <f t="shared" si="258"/>
        <v>0.27994720633523973</v>
      </c>
      <c r="T692" s="6">
        <f t="shared" si="259"/>
        <v>0.4711306643202815</v>
      </c>
      <c r="U692">
        <f t="shared" si="260"/>
        <v>1.3661009638103425</v>
      </c>
      <c r="V692">
        <f t="shared" si="261"/>
        <v>1.1690546036745357</v>
      </c>
      <c r="W692">
        <f t="shared" si="262"/>
        <v>0.6640637441000885</v>
      </c>
      <c r="X692" t="s">
        <v>140</v>
      </c>
      <c r="Y692" t="s">
        <v>158</v>
      </c>
      <c r="Z692" t="s">
        <v>10</v>
      </c>
      <c r="AA692" s="8" t="s">
        <v>432</v>
      </c>
      <c r="AB692" s="8" t="s">
        <v>421</v>
      </c>
      <c r="AC692" t="s">
        <v>467</v>
      </c>
      <c r="AD692" s="8" t="s">
        <v>429</v>
      </c>
    </row>
    <row r="693" spans="1:30" x14ac:dyDescent="0.25">
      <c r="A693" s="9">
        <v>0.45503183393431712</v>
      </c>
      <c r="B693" s="9">
        <v>0.23707572759318415</v>
      </c>
      <c r="C693" s="9">
        <v>0.28792872172095269</v>
      </c>
      <c r="D693" s="3">
        <f t="shared" si="248"/>
        <v>2.1976484400085905</v>
      </c>
      <c r="E693" s="4">
        <f t="shared" si="249"/>
        <v>4.2180615036051865</v>
      </c>
      <c r="F693" s="4">
        <f t="shared" si="250"/>
        <v>3.4730817892115473</v>
      </c>
      <c r="G693" s="45">
        <v>3.9323719571898508E-2</v>
      </c>
      <c r="H693" s="7">
        <f t="shared" si="229"/>
        <v>1.0393237195718985</v>
      </c>
      <c r="I693" s="5">
        <f t="shared" si="251"/>
        <v>2.1144984941879423</v>
      </c>
      <c r="J693" s="5">
        <f t="shared" si="252"/>
        <v>4.0584674670396463</v>
      </c>
      <c r="K693" s="5">
        <f t="shared" si="253"/>
        <v>3.3416747100144346</v>
      </c>
      <c r="L693">
        <v>1.57</v>
      </c>
      <c r="M693">
        <v>4.0999999999999996</v>
      </c>
      <c r="N693">
        <v>6.31</v>
      </c>
      <c r="O693" s="5">
        <f t="shared" si="254"/>
        <v>1.6317382397278808</v>
      </c>
      <c r="P693" s="5">
        <f t="shared" si="255"/>
        <v>4.2612272502447839</v>
      </c>
      <c r="Q693" s="5">
        <f t="shared" si="256"/>
        <v>6.5581326704986793</v>
      </c>
      <c r="R693" s="6">
        <f t="shared" si="257"/>
        <v>0.61284339341508998</v>
      </c>
      <c r="S693" s="6">
        <f t="shared" si="258"/>
        <v>0.23467417747846128</v>
      </c>
      <c r="T693" s="6">
        <f t="shared" si="259"/>
        <v>0.15248242910644871</v>
      </c>
      <c r="U693">
        <f t="shared" si="260"/>
        <v>0.74249284372413193</v>
      </c>
      <c r="V693">
        <f t="shared" si="261"/>
        <v>1.0102335507916855</v>
      </c>
      <c r="W693">
        <f t="shared" si="262"/>
        <v>1.8882747566931022</v>
      </c>
      <c r="X693" t="s">
        <v>450</v>
      </c>
      <c r="Y693" t="s">
        <v>144</v>
      </c>
      <c r="Z693" t="s">
        <v>10</v>
      </c>
      <c r="AA693" s="8" t="s">
        <v>430</v>
      </c>
      <c r="AB693" s="8" t="s">
        <v>32</v>
      </c>
      <c r="AC693" t="s">
        <v>467</v>
      </c>
      <c r="AD693" s="8" t="s">
        <v>424</v>
      </c>
    </row>
    <row r="694" spans="1:30" x14ac:dyDescent="0.25">
      <c r="A694" s="9">
        <v>5.5102796496349832E-2</v>
      </c>
      <c r="B694" s="9">
        <v>0.13600715892710161</v>
      </c>
      <c r="C694" s="9">
        <v>0.66552247192602032</v>
      </c>
      <c r="D694" s="3">
        <f t="shared" si="248"/>
        <v>18.147899264354812</v>
      </c>
      <c r="E694" s="4">
        <f t="shared" si="249"/>
        <v>7.3525541441240563</v>
      </c>
      <c r="F694" s="4">
        <f t="shared" si="250"/>
        <v>1.5025788642508233</v>
      </c>
      <c r="G694" s="45">
        <v>3.5415461731251208E-2</v>
      </c>
      <c r="H694" s="7">
        <f t="shared" si="229"/>
        <v>1.0354154617312512</v>
      </c>
      <c r="I694" s="5">
        <f t="shared" si="251"/>
        <v>17.527166567525352</v>
      </c>
      <c r="J694" s="5">
        <f t="shared" si="252"/>
        <v>7.1010665919845604</v>
      </c>
      <c r="K694" s="5">
        <f t="shared" si="253"/>
        <v>1.4511844952927961</v>
      </c>
      <c r="L694">
        <v>4.5599999999999996</v>
      </c>
      <c r="M694">
        <v>3.75</v>
      </c>
      <c r="N694">
        <v>1.82</v>
      </c>
      <c r="O694" s="5">
        <f t="shared" si="254"/>
        <v>4.7214945054945048</v>
      </c>
      <c r="P694" s="5">
        <f t="shared" si="255"/>
        <v>3.8828079814921921</v>
      </c>
      <c r="Q694" s="5">
        <f t="shared" si="256"/>
        <v>1.8844561403508773</v>
      </c>
      <c r="R694" s="6">
        <f t="shared" si="257"/>
        <v>0.21179734485262633</v>
      </c>
      <c r="S694" s="6">
        <f t="shared" si="258"/>
        <v>0.25754557134079353</v>
      </c>
      <c r="T694" s="6">
        <f t="shared" si="259"/>
        <v>0.53065708380658017</v>
      </c>
      <c r="U694">
        <f t="shared" si="260"/>
        <v>0.26016755089489757</v>
      </c>
      <c r="V694">
        <f t="shared" si="261"/>
        <v>0.52808968222222719</v>
      </c>
      <c r="W694">
        <f t="shared" si="262"/>
        <v>1.2541479087624834</v>
      </c>
      <c r="X694" t="s">
        <v>143</v>
      </c>
      <c r="Y694" t="s">
        <v>145</v>
      </c>
      <c r="Z694" t="s">
        <v>10</v>
      </c>
      <c r="AA694" s="8" t="s">
        <v>431</v>
      </c>
      <c r="AB694" s="8" t="s">
        <v>437</v>
      </c>
      <c r="AC694" t="s">
        <v>467</v>
      </c>
      <c r="AD694" s="8" t="s">
        <v>428</v>
      </c>
    </row>
    <row r="695" spans="1:30" x14ac:dyDescent="0.25">
      <c r="A695" s="9">
        <v>0.56784452941203201</v>
      </c>
      <c r="B695" s="9">
        <v>0.26148023461985903</v>
      </c>
      <c r="C695" s="9">
        <v>0.16482229600309289</v>
      </c>
      <c r="D695" s="3">
        <f t="shared" si="248"/>
        <v>1.7610454062759719</v>
      </c>
      <c r="E695" s="4">
        <f t="shared" si="249"/>
        <v>3.8243808426048105</v>
      </c>
      <c r="F695" s="4">
        <f t="shared" si="250"/>
        <v>6.0671403338613548</v>
      </c>
      <c r="G695" s="45">
        <v>3.609197010505194E-2</v>
      </c>
      <c r="H695" s="7">
        <f t="shared" si="229"/>
        <v>1.0360919701050519</v>
      </c>
      <c r="I695" s="5">
        <f t="shared" si="251"/>
        <v>1.6996998887052615</v>
      </c>
      <c r="J695" s="5">
        <f t="shared" si="252"/>
        <v>3.6911596199486492</v>
      </c>
      <c r="K695" s="5">
        <f t="shared" si="253"/>
        <v>5.8557932200229219</v>
      </c>
      <c r="L695">
        <v>1.84</v>
      </c>
      <c r="M695">
        <v>3.39</v>
      </c>
      <c r="N695">
        <v>5.0599999999999996</v>
      </c>
      <c r="O695" s="5">
        <f t="shared" si="254"/>
        <v>1.9064092249932956</v>
      </c>
      <c r="P695" s="5">
        <f t="shared" si="255"/>
        <v>3.512351778656126</v>
      </c>
      <c r="Q695" s="5">
        <f t="shared" si="256"/>
        <v>5.242625368731562</v>
      </c>
      <c r="R695" s="6">
        <f t="shared" si="257"/>
        <v>0.52454634969756653</v>
      </c>
      <c r="S695" s="6">
        <f t="shared" si="258"/>
        <v>0.28470952313968212</v>
      </c>
      <c r="T695" s="6">
        <f t="shared" si="259"/>
        <v>0.19074412716275149</v>
      </c>
      <c r="U695">
        <f t="shared" si="260"/>
        <v>1.0825440492330747</v>
      </c>
      <c r="V695">
        <f t="shared" si="261"/>
        <v>0.91841056715048297</v>
      </c>
      <c r="W695">
        <f t="shared" si="262"/>
        <v>0.86410155035839753</v>
      </c>
      <c r="X695" t="s">
        <v>147</v>
      </c>
      <c r="Y695" t="s">
        <v>152</v>
      </c>
      <c r="Z695" t="s">
        <v>10</v>
      </c>
      <c r="AA695" s="8" t="s">
        <v>430</v>
      </c>
      <c r="AB695" s="8" t="s">
        <v>32</v>
      </c>
      <c r="AC695" t="s">
        <v>467</v>
      </c>
      <c r="AD695" s="8" t="s">
        <v>422</v>
      </c>
    </row>
    <row r="696" spans="1:30" x14ac:dyDescent="0.25">
      <c r="A696" s="9">
        <v>0.39211708860705802</v>
      </c>
      <c r="B696" s="9">
        <v>0.29339700622962389</v>
      </c>
      <c r="C696" s="9">
        <v>0.29512741989776881</v>
      </c>
      <c r="D696" s="3">
        <f t="shared" si="248"/>
        <v>2.5502586575667037</v>
      </c>
      <c r="E696" s="4">
        <f t="shared" si="249"/>
        <v>3.4083510695993984</v>
      </c>
      <c r="F696" s="4">
        <f t="shared" si="250"/>
        <v>3.3883669648397863</v>
      </c>
      <c r="G696" s="45">
        <v>3.3739652160704736E-2</v>
      </c>
      <c r="H696" s="7">
        <f t="shared" si="229"/>
        <v>1.0337396521607047</v>
      </c>
      <c r="I696" s="5">
        <f t="shared" si="251"/>
        <v>2.4670221871011693</v>
      </c>
      <c r="J696" s="5">
        <f t="shared" si="252"/>
        <v>3.2971077993141908</v>
      </c>
      <c r="K696" s="5">
        <f t="shared" si="253"/>
        <v>3.2777759446079875</v>
      </c>
      <c r="L696">
        <v>2.4</v>
      </c>
      <c r="M696">
        <v>3.42</v>
      </c>
      <c r="N696">
        <v>3.08</v>
      </c>
      <c r="O696" s="5">
        <f t="shared" si="254"/>
        <v>2.4809751651856913</v>
      </c>
      <c r="P696" s="5">
        <f t="shared" si="255"/>
        <v>3.5353896103896103</v>
      </c>
      <c r="Q696" s="5">
        <f t="shared" si="256"/>
        <v>3.1839181286549705</v>
      </c>
      <c r="R696" s="6">
        <f t="shared" si="257"/>
        <v>0.40306731563963638</v>
      </c>
      <c r="S696" s="6">
        <f t="shared" si="258"/>
        <v>0.28285425658921848</v>
      </c>
      <c r="T696" s="6">
        <f t="shared" si="259"/>
        <v>0.3140784277711452</v>
      </c>
      <c r="U696">
        <f t="shared" si="260"/>
        <v>0.97283275867902808</v>
      </c>
      <c r="V696">
        <f t="shared" si="261"/>
        <v>1.0372727275436282</v>
      </c>
      <c r="W696">
        <f t="shared" si="262"/>
        <v>0.93966154247567379</v>
      </c>
      <c r="X696" t="s">
        <v>163</v>
      </c>
      <c r="Y696" t="s">
        <v>173</v>
      </c>
      <c r="Z696" t="s">
        <v>408</v>
      </c>
      <c r="AA696" s="8" t="s">
        <v>432</v>
      </c>
      <c r="AB696" s="8" t="s">
        <v>421</v>
      </c>
      <c r="AC696" t="s">
        <v>467</v>
      </c>
      <c r="AD696" s="8" t="s">
        <v>32</v>
      </c>
    </row>
    <row r="697" spans="1:30" x14ac:dyDescent="0.25">
      <c r="A697" s="9">
        <v>0.628900180636907</v>
      </c>
      <c r="B697" s="9">
        <v>0.23752329547470058</v>
      </c>
      <c r="C697" s="9">
        <v>0.12977044995329667</v>
      </c>
      <c r="D697" s="3">
        <f t="shared" si="248"/>
        <v>1.5900774571049869</v>
      </c>
      <c r="E697" s="4">
        <f t="shared" si="249"/>
        <v>4.2101133617292428</v>
      </c>
      <c r="F697" s="4">
        <f t="shared" si="250"/>
        <v>7.7059145619044385</v>
      </c>
      <c r="G697" s="45">
        <v>3.418622559376816E-2</v>
      </c>
      <c r="H697" s="7">
        <f t="shared" si="229"/>
        <v>1.0341862255937682</v>
      </c>
      <c r="I697" s="5">
        <f t="shared" si="251"/>
        <v>1.5375156018850078</v>
      </c>
      <c r="J697" s="5">
        <f t="shared" si="252"/>
        <v>4.0709431798050169</v>
      </c>
      <c r="K697" s="5">
        <f t="shared" si="253"/>
        <v>7.4511866153314514</v>
      </c>
      <c r="L697">
        <v>2.41</v>
      </c>
      <c r="M697">
        <v>3.26</v>
      </c>
      <c r="N697">
        <v>3.2</v>
      </c>
      <c r="O697" s="5">
        <f t="shared" si="254"/>
        <v>2.4923888036809814</v>
      </c>
      <c r="P697" s="5">
        <f t="shared" si="255"/>
        <v>3.3714470954356841</v>
      </c>
      <c r="Q697" s="5">
        <f t="shared" si="256"/>
        <v>3.3093959219000584</v>
      </c>
      <c r="R697" s="6">
        <f t="shared" si="257"/>
        <v>0.40122151027283992</v>
      </c>
      <c r="S697" s="6">
        <f t="shared" si="258"/>
        <v>0.29660853980292767</v>
      </c>
      <c r="T697" s="6">
        <f t="shared" si="259"/>
        <v>0.30216994992423252</v>
      </c>
      <c r="U697">
        <f t="shared" si="260"/>
        <v>1.5674637688523738</v>
      </c>
      <c r="V697">
        <f t="shared" si="261"/>
        <v>0.80079722462649106</v>
      </c>
      <c r="W697">
        <f t="shared" si="262"/>
        <v>0.42946179785857563</v>
      </c>
      <c r="X697" t="s">
        <v>166</v>
      </c>
      <c r="Y697" t="s">
        <v>170</v>
      </c>
      <c r="Z697" t="s">
        <v>408</v>
      </c>
      <c r="AA697" s="8" t="s">
        <v>430</v>
      </c>
      <c r="AB697" s="8" t="s">
        <v>32</v>
      </c>
      <c r="AC697" t="s">
        <v>467</v>
      </c>
      <c r="AD697" s="8" t="s">
        <v>33</v>
      </c>
    </row>
    <row r="698" spans="1:30" x14ac:dyDescent="0.25">
      <c r="A698" s="9">
        <v>0.20193602501815841</v>
      </c>
      <c r="B698" s="9">
        <v>0.40698467159451701</v>
      </c>
      <c r="C698" s="9">
        <v>0.3693200487840041</v>
      </c>
      <c r="D698" s="3">
        <f t="shared" si="248"/>
        <v>4.9520634067649816</v>
      </c>
      <c r="E698" s="4">
        <f t="shared" si="249"/>
        <v>2.4570949959420343</v>
      </c>
      <c r="F698" s="4">
        <f t="shared" si="250"/>
        <v>2.7076786199192981</v>
      </c>
      <c r="G698" s="45">
        <v>3.4047479024847505E-2</v>
      </c>
      <c r="H698" s="7">
        <f t="shared" si="229"/>
        <v>1.0340474790248475</v>
      </c>
      <c r="I698" s="5">
        <f t="shared" si="251"/>
        <v>4.7890096994724036</v>
      </c>
      <c r="J698" s="5">
        <f t="shared" si="252"/>
        <v>2.3761916602312918</v>
      </c>
      <c r="K698" s="5">
        <f t="shared" si="253"/>
        <v>2.6185244631830242</v>
      </c>
      <c r="L698">
        <v>3.4</v>
      </c>
      <c r="M698">
        <v>3.34</v>
      </c>
      <c r="N698">
        <v>2.27</v>
      </c>
      <c r="O698" s="5">
        <f t="shared" si="254"/>
        <v>3.5157614286844816</v>
      </c>
      <c r="P698" s="5">
        <f t="shared" si="255"/>
        <v>3.4537185799429904</v>
      </c>
      <c r="Q698" s="5">
        <f t="shared" si="256"/>
        <v>2.3472877773864038</v>
      </c>
      <c r="R698" s="6">
        <f t="shared" si="257"/>
        <v>0.28443340661319483</v>
      </c>
      <c r="S698" s="6">
        <f t="shared" si="258"/>
        <v>0.28954298876792295</v>
      </c>
      <c r="T698" s="6">
        <f t="shared" si="259"/>
        <v>0.42602360461888217</v>
      </c>
      <c r="U698">
        <f t="shared" si="260"/>
        <v>0.70995888782070571</v>
      </c>
      <c r="V698">
        <f t="shared" si="261"/>
        <v>1.4056105220379798</v>
      </c>
      <c r="W698">
        <f t="shared" si="262"/>
        <v>0.86690043645444315</v>
      </c>
      <c r="X698" t="s">
        <v>171</v>
      </c>
      <c r="Y698" t="s">
        <v>159</v>
      </c>
      <c r="Z698" t="s">
        <v>408</v>
      </c>
      <c r="AA698" s="8" t="s">
        <v>431</v>
      </c>
      <c r="AB698" s="8" t="s">
        <v>33</v>
      </c>
      <c r="AC698" t="s">
        <v>467</v>
      </c>
      <c r="AD698" s="8" t="s">
        <v>424</v>
      </c>
    </row>
    <row r="699" spans="1:30" x14ac:dyDescent="0.25">
      <c r="A699" s="9">
        <v>0.44524592161272858</v>
      </c>
      <c r="B699" s="9">
        <v>0.2680675380049562</v>
      </c>
      <c r="C699" s="9">
        <v>0.26967223472620255</v>
      </c>
      <c r="D699" s="3">
        <f t="shared" si="248"/>
        <v>2.245949825610738</v>
      </c>
      <c r="E699" s="4">
        <f t="shared" si="249"/>
        <v>3.7304031940693667</v>
      </c>
      <c r="F699" s="4">
        <f t="shared" si="250"/>
        <v>3.7082052626415067</v>
      </c>
      <c r="G699" s="45">
        <v>3.2471606753536442E-2</v>
      </c>
      <c r="H699" s="7">
        <f t="shared" si="229"/>
        <v>1.0324716067535364</v>
      </c>
      <c r="I699" s="5">
        <f t="shared" si="251"/>
        <v>2.1753138884591849</v>
      </c>
      <c r="J699" s="5">
        <f t="shared" si="252"/>
        <v>3.6130806597181895</v>
      </c>
      <c r="K699" s="5">
        <f t="shared" si="253"/>
        <v>3.591580861290165</v>
      </c>
      <c r="L699">
        <v>3.26</v>
      </c>
      <c r="M699">
        <v>3.2</v>
      </c>
      <c r="N699">
        <v>2.42</v>
      </c>
      <c r="O699" s="5">
        <f t="shared" si="254"/>
        <v>3.3658574380165285</v>
      </c>
      <c r="P699" s="5">
        <f t="shared" si="255"/>
        <v>3.3039091416113169</v>
      </c>
      <c r="Q699" s="5">
        <f t="shared" si="256"/>
        <v>2.4985812883435581</v>
      </c>
      <c r="R699" s="6">
        <f t="shared" si="257"/>
        <v>0.29710111566379699</v>
      </c>
      <c r="S699" s="6">
        <f t="shared" si="258"/>
        <v>0.30267176158249309</v>
      </c>
      <c r="T699" s="6">
        <f t="shared" si="259"/>
        <v>0.40022712275370997</v>
      </c>
      <c r="U699">
        <f t="shared" si="260"/>
        <v>1.4986342970067268</v>
      </c>
      <c r="V699">
        <f t="shared" si="261"/>
        <v>0.88567078938381394</v>
      </c>
      <c r="W699">
        <f t="shared" si="262"/>
        <v>0.67379799967268161</v>
      </c>
      <c r="X699" t="s">
        <v>172</v>
      </c>
      <c r="Y699" t="s">
        <v>160</v>
      </c>
      <c r="Z699" t="s">
        <v>408</v>
      </c>
      <c r="AA699" s="8" t="s">
        <v>432</v>
      </c>
      <c r="AB699" s="8" t="s">
        <v>421</v>
      </c>
      <c r="AC699" t="s">
        <v>467</v>
      </c>
      <c r="AD699" s="32" t="s">
        <v>421</v>
      </c>
    </row>
    <row r="700" spans="1:30" x14ac:dyDescent="0.25">
      <c r="A700" s="9">
        <v>0.71880052653042237</v>
      </c>
      <c r="B700" s="9">
        <v>0.18980300974211722</v>
      </c>
      <c r="C700" s="9">
        <v>8.8278034045292525E-2</v>
      </c>
      <c r="D700" s="3">
        <f t="shared" si="248"/>
        <v>1.391206549092137</v>
      </c>
      <c r="E700" s="4">
        <f t="shared" si="249"/>
        <v>5.2686203520096253</v>
      </c>
      <c r="F700" s="4">
        <f t="shared" si="250"/>
        <v>11.327846284919907</v>
      </c>
      <c r="G700" s="45">
        <v>3.6386088622651691E-2</v>
      </c>
      <c r="H700" s="7">
        <f t="shared" si="229"/>
        <v>1.0363860886226517</v>
      </c>
      <c r="I700" s="5">
        <f t="shared" si="251"/>
        <v>1.3423632026371937</v>
      </c>
      <c r="J700" s="5">
        <f t="shared" si="252"/>
        <v>5.083646345554075</v>
      </c>
      <c r="K700" s="5">
        <f t="shared" si="253"/>
        <v>10.930141198609215</v>
      </c>
      <c r="L700">
        <v>1.87</v>
      </c>
      <c r="M700">
        <v>3.53</v>
      </c>
      <c r="N700">
        <v>4.58</v>
      </c>
      <c r="O700" s="5">
        <f t="shared" si="254"/>
        <v>1.9380419857243587</v>
      </c>
      <c r="P700" s="5">
        <f t="shared" si="255"/>
        <v>3.6584428928379604</v>
      </c>
      <c r="Q700" s="5">
        <f t="shared" si="256"/>
        <v>4.7466482858917445</v>
      </c>
      <c r="R700" s="6">
        <f t="shared" si="257"/>
        <v>0.51598469350303677</v>
      </c>
      <c r="S700" s="6">
        <f t="shared" si="258"/>
        <v>0.27334033338546143</v>
      </c>
      <c r="T700" s="6">
        <f t="shared" si="259"/>
        <v>0.21067497311150193</v>
      </c>
      <c r="U700">
        <f t="shared" si="260"/>
        <v>1.3930655997767343</v>
      </c>
      <c r="V700">
        <f t="shared" si="261"/>
        <v>0.69438347203030293</v>
      </c>
      <c r="W700">
        <f t="shared" si="262"/>
        <v>0.41902477898298085</v>
      </c>
      <c r="X700" t="s">
        <v>176</v>
      </c>
      <c r="Y700" t="s">
        <v>164</v>
      </c>
      <c r="Z700" t="s">
        <v>408</v>
      </c>
      <c r="AA700" s="8" t="s">
        <v>430</v>
      </c>
      <c r="AB700" s="8" t="s">
        <v>32</v>
      </c>
      <c r="AC700" t="s">
        <v>467</v>
      </c>
      <c r="AD700" s="8" t="s">
        <v>424</v>
      </c>
    </row>
    <row r="701" spans="1:30" x14ac:dyDescent="0.25">
      <c r="A701" s="9">
        <v>0.22225062621957242</v>
      </c>
      <c r="B701" s="9">
        <v>0.34652443283097778</v>
      </c>
      <c r="C701" s="9">
        <v>0.39949152098624907</v>
      </c>
      <c r="D701" s="3">
        <f t="shared" si="248"/>
        <v>4.4994248925627343</v>
      </c>
      <c r="E701" s="4">
        <f t="shared" si="249"/>
        <v>2.8857993989929254</v>
      </c>
      <c r="F701" s="4">
        <f t="shared" si="250"/>
        <v>2.5031820388358659</v>
      </c>
      <c r="G701" s="45">
        <v>3.2666640975246297E-2</v>
      </c>
      <c r="H701" s="7">
        <f t="shared" si="229"/>
        <v>1.0326666409752463</v>
      </c>
      <c r="I701" s="5">
        <f t="shared" si="251"/>
        <v>4.3570932903511777</v>
      </c>
      <c r="J701" s="5">
        <f t="shared" si="252"/>
        <v>2.7945120762955873</v>
      </c>
      <c r="K701" s="5">
        <f t="shared" si="253"/>
        <v>2.4239981611799433</v>
      </c>
      <c r="L701">
        <v>3.37</v>
      </c>
      <c r="M701">
        <v>3.3</v>
      </c>
      <c r="N701">
        <v>2.31</v>
      </c>
      <c r="O701" s="5">
        <f t="shared" si="254"/>
        <v>3.4800865800865801</v>
      </c>
      <c r="P701" s="5">
        <f t="shared" si="255"/>
        <v>3.4077999152183125</v>
      </c>
      <c r="Q701" s="5">
        <f t="shared" si="256"/>
        <v>2.3854599406528192</v>
      </c>
      <c r="R701" s="6">
        <f t="shared" si="257"/>
        <v>0.2873491727826844</v>
      </c>
      <c r="S701" s="6">
        <f t="shared" si="258"/>
        <v>0.2934444582659535</v>
      </c>
      <c r="T701" s="6">
        <f t="shared" si="259"/>
        <v>0.4192063689513621</v>
      </c>
      <c r="U701">
        <f t="shared" si="260"/>
        <v>0.77345142172257264</v>
      </c>
      <c r="V701">
        <f t="shared" si="261"/>
        <v>1.1808859328224799</v>
      </c>
      <c r="W701">
        <f t="shared" si="262"/>
        <v>0.95297101994316213</v>
      </c>
      <c r="X701" t="s">
        <v>179</v>
      </c>
      <c r="Y701" t="s">
        <v>168</v>
      </c>
      <c r="Z701" t="s">
        <v>408</v>
      </c>
      <c r="AA701" s="8" t="s">
        <v>432</v>
      </c>
      <c r="AB701" s="8" t="s">
        <v>421</v>
      </c>
      <c r="AC701" t="s">
        <v>467</v>
      </c>
      <c r="AD701" s="8" t="s">
        <v>29</v>
      </c>
    </row>
    <row r="702" spans="1:30" x14ac:dyDescent="0.25">
      <c r="A702" s="9">
        <v>0.47322676283428378</v>
      </c>
      <c r="B702" s="9">
        <v>0.29091229276716879</v>
      </c>
      <c r="C702" s="9">
        <v>0.22513202675794469</v>
      </c>
      <c r="D702" s="3">
        <f t="shared" si="248"/>
        <v>2.11315183023616</v>
      </c>
      <c r="E702" s="4">
        <f t="shared" si="249"/>
        <v>3.4374621659606128</v>
      </c>
      <c r="F702" s="4">
        <f t="shared" si="250"/>
        <v>4.4418380378868552</v>
      </c>
      <c r="G702" s="45">
        <v>4.9879188565320032E-2</v>
      </c>
      <c r="H702" s="7">
        <f t="shared" si="229"/>
        <v>1.04987918856532</v>
      </c>
      <c r="I702" s="5">
        <f t="shared" si="251"/>
        <v>2.0127571374415205</v>
      </c>
      <c r="J702" s="5">
        <f t="shared" si="252"/>
        <v>3.2741502102332083</v>
      </c>
      <c r="K702" s="5">
        <f t="shared" si="253"/>
        <v>4.2308087313900486</v>
      </c>
      <c r="L702">
        <v>2.74</v>
      </c>
      <c r="M702">
        <v>3.33</v>
      </c>
      <c r="N702">
        <v>2.6</v>
      </c>
      <c r="O702" s="5">
        <f t="shared" si="254"/>
        <v>2.8766689766689773</v>
      </c>
      <c r="P702" s="5">
        <f t="shared" si="255"/>
        <v>3.4960976979225156</v>
      </c>
      <c r="Q702" s="5">
        <f t="shared" si="256"/>
        <v>2.729685890269832</v>
      </c>
      <c r="R702" s="6">
        <f t="shared" si="257"/>
        <v>0.34762428632228115</v>
      </c>
      <c r="S702" s="6">
        <f t="shared" si="258"/>
        <v>0.28603319655346859</v>
      </c>
      <c r="T702" s="6">
        <f t="shared" si="259"/>
        <v>0.36634251712425014</v>
      </c>
      <c r="U702">
        <f t="shared" si="260"/>
        <v>1.361316747574872</v>
      </c>
      <c r="V702">
        <f t="shared" si="261"/>
        <v>1.0170577970406598</v>
      </c>
      <c r="W702">
        <f t="shared" si="262"/>
        <v>0.61453971688901188</v>
      </c>
      <c r="X702" t="s">
        <v>202</v>
      </c>
      <c r="Y702" t="s">
        <v>193</v>
      </c>
      <c r="Z702" t="s">
        <v>413</v>
      </c>
      <c r="AA702" s="8" t="s">
        <v>432</v>
      </c>
      <c r="AB702" s="8" t="s">
        <v>421</v>
      </c>
      <c r="AC702" t="s">
        <v>467</v>
      </c>
      <c r="AD702" s="8" t="s">
        <v>429</v>
      </c>
    </row>
    <row r="703" spans="1:30" x14ac:dyDescent="0.25">
      <c r="A703" s="9">
        <v>7.9597467009583131E-2</v>
      </c>
      <c r="B703" s="9">
        <v>0.22415094056849644</v>
      </c>
      <c r="C703" s="9">
        <v>0.59470665793180566</v>
      </c>
      <c r="D703" s="3">
        <f t="shared" si="248"/>
        <v>12.563213850506136</v>
      </c>
      <c r="E703" s="4">
        <f t="shared" si="249"/>
        <v>4.4612795175598121</v>
      </c>
      <c r="F703" s="4">
        <f t="shared" si="250"/>
        <v>1.6815012690082727</v>
      </c>
      <c r="G703" s="45">
        <v>4.6815475504536463E-2</v>
      </c>
      <c r="H703" s="7">
        <f t="shared" si="229"/>
        <v>1.0468154755045365</v>
      </c>
      <c r="I703" s="5">
        <f t="shared" si="251"/>
        <v>12.001364275256831</v>
      </c>
      <c r="J703" s="5">
        <f t="shared" si="252"/>
        <v>4.2617630537125919</v>
      </c>
      <c r="K703" s="5">
        <f t="shared" si="253"/>
        <v>1.6063015004605612</v>
      </c>
      <c r="L703">
        <v>3.99</v>
      </c>
      <c r="M703">
        <v>4.21</v>
      </c>
      <c r="N703">
        <v>1.79</v>
      </c>
      <c r="O703" s="5">
        <f t="shared" si="254"/>
        <v>4.1767937472631012</v>
      </c>
      <c r="P703" s="5">
        <f t="shared" si="255"/>
        <v>4.4070931518740988</v>
      </c>
      <c r="Q703" s="5">
        <f t="shared" si="256"/>
        <v>1.8737997011531202</v>
      </c>
      <c r="R703" s="6">
        <f t="shared" si="257"/>
        <v>0.23941809447863283</v>
      </c>
      <c r="S703" s="6">
        <f t="shared" si="258"/>
        <v>0.22690693514720786</v>
      </c>
      <c r="T703" s="6">
        <f t="shared" si="259"/>
        <v>0.53367497037415934</v>
      </c>
      <c r="U703">
        <f t="shared" si="260"/>
        <v>0.33246220250360775</v>
      </c>
      <c r="V703">
        <f t="shared" si="261"/>
        <v>0.98785407516555879</v>
      </c>
      <c r="W703">
        <f t="shared" si="262"/>
        <v>1.1143611579063883</v>
      </c>
      <c r="X703" t="s">
        <v>181</v>
      </c>
      <c r="Y703" t="s">
        <v>187</v>
      </c>
      <c r="Z703" t="s">
        <v>413</v>
      </c>
      <c r="AA703" s="8" t="s">
        <v>431</v>
      </c>
      <c r="AB703" s="8" t="s">
        <v>437</v>
      </c>
      <c r="AC703" t="s">
        <v>467</v>
      </c>
      <c r="AD703" s="8" t="s">
        <v>32</v>
      </c>
    </row>
    <row r="704" spans="1:30" x14ac:dyDescent="0.25">
      <c r="A704" s="9">
        <v>0.1453047094080013</v>
      </c>
      <c r="B704" s="9">
        <v>0.28373713005595419</v>
      </c>
      <c r="C704" s="9">
        <v>0.50807447159909536</v>
      </c>
      <c r="D704" s="3">
        <f t="shared" si="248"/>
        <v>6.882089397337416</v>
      </c>
      <c r="E704" s="4">
        <f t="shared" si="249"/>
        <v>3.5243889292980288</v>
      </c>
      <c r="F704" s="4">
        <f t="shared" si="250"/>
        <v>1.9682154012828788</v>
      </c>
      <c r="G704" s="45">
        <v>4.4357669003687095E-2</v>
      </c>
      <c r="H704" s="7">
        <f t="shared" si="229"/>
        <v>1.0443576690036871</v>
      </c>
      <c r="I704" s="5">
        <f t="shared" si="251"/>
        <v>6.5897820273612782</v>
      </c>
      <c r="J704" s="5">
        <f t="shared" si="252"/>
        <v>3.3746953116744778</v>
      </c>
      <c r="K704" s="5">
        <f t="shared" si="253"/>
        <v>1.8846181339009538</v>
      </c>
      <c r="L704">
        <v>3.17</v>
      </c>
      <c r="M704">
        <v>3.4</v>
      </c>
      <c r="N704">
        <v>2.2999999999999998</v>
      </c>
      <c r="O704" s="5">
        <f t="shared" si="254"/>
        <v>3.310613810741688</v>
      </c>
      <c r="P704" s="5">
        <f t="shared" si="255"/>
        <v>3.5508160746125359</v>
      </c>
      <c r="Q704" s="5">
        <f t="shared" si="256"/>
        <v>2.40202263870848</v>
      </c>
      <c r="R704" s="6">
        <f t="shared" si="257"/>
        <v>0.30205878944725556</v>
      </c>
      <c r="S704" s="6">
        <f t="shared" si="258"/>
        <v>0.28162540074935299</v>
      </c>
      <c r="T704" s="6">
        <f t="shared" si="259"/>
        <v>0.41631580980339145</v>
      </c>
      <c r="U704">
        <f t="shared" si="260"/>
        <v>0.4810477777319368</v>
      </c>
      <c r="V704">
        <f t="shared" si="261"/>
        <v>1.0074983623671099</v>
      </c>
      <c r="W704">
        <f t="shared" si="262"/>
        <v>1.2204063829308758</v>
      </c>
      <c r="X704" t="s">
        <v>185</v>
      </c>
      <c r="Y704" t="s">
        <v>201</v>
      </c>
      <c r="Z704" t="s">
        <v>413</v>
      </c>
      <c r="AA704" s="8" t="s">
        <v>432</v>
      </c>
      <c r="AB704" s="8" t="s">
        <v>421</v>
      </c>
      <c r="AC704" t="s">
        <v>467</v>
      </c>
      <c r="AD704" s="8" t="s">
        <v>424</v>
      </c>
    </row>
    <row r="705" spans="1:30" x14ac:dyDescent="0.25">
      <c r="A705" s="9">
        <v>0.65290822981128704</v>
      </c>
      <c r="B705" s="9">
        <v>0.22779552262624758</v>
      </c>
      <c r="C705" s="9">
        <v>0.11612035957597473</v>
      </c>
      <c r="D705" s="3">
        <f t="shared" si="248"/>
        <v>1.5316088147472646</v>
      </c>
      <c r="E705" s="4">
        <f t="shared" si="249"/>
        <v>4.3899019105864365</v>
      </c>
      <c r="F705" s="4">
        <f t="shared" si="250"/>
        <v>8.611754249225557</v>
      </c>
      <c r="G705" s="45">
        <v>4.4974972505730237E-2</v>
      </c>
      <c r="H705" s="7">
        <f t="shared" si="229"/>
        <v>1.0449749725057302</v>
      </c>
      <c r="I705" s="5">
        <f t="shared" si="251"/>
        <v>1.4656894710833526</v>
      </c>
      <c r="J705" s="5">
        <f t="shared" si="252"/>
        <v>4.2009636843837077</v>
      </c>
      <c r="K705" s="5">
        <f t="shared" si="253"/>
        <v>8.2411105297340832</v>
      </c>
      <c r="L705">
        <v>2.2599999999999998</v>
      </c>
      <c r="M705">
        <v>3.36</v>
      </c>
      <c r="N705">
        <v>3.28</v>
      </c>
      <c r="O705" s="5">
        <f t="shared" si="254"/>
        <v>2.3616434378629503</v>
      </c>
      <c r="P705" s="5">
        <f t="shared" si="255"/>
        <v>3.5111159076192533</v>
      </c>
      <c r="Q705" s="5">
        <f t="shared" si="256"/>
        <v>3.4275179098187949</v>
      </c>
      <c r="R705" s="6">
        <f t="shared" si="257"/>
        <v>0.42343394602569617</v>
      </c>
      <c r="S705" s="6">
        <f t="shared" si="258"/>
        <v>0.28480973750537897</v>
      </c>
      <c r="T705" s="6">
        <f t="shared" si="259"/>
        <v>0.2917563164689248</v>
      </c>
      <c r="U705">
        <f t="shared" si="260"/>
        <v>1.541936436460541</v>
      </c>
      <c r="V705">
        <f t="shared" si="261"/>
        <v>0.79981648317745946</v>
      </c>
      <c r="W705">
        <f t="shared" si="262"/>
        <v>0.39800461214125177</v>
      </c>
      <c r="X705" t="s">
        <v>192</v>
      </c>
      <c r="Y705" t="s">
        <v>197</v>
      </c>
      <c r="Z705" t="s">
        <v>413</v>
      </c>
      <c r="AA705" s="8" t="s">
        <v>430</v>
      </c>
      <c r="AB705" s="8" t="s">
        <v>32</v>
      </c>
      <c r="AC705" t="s">
        <v>467</v>
      </c>
      <c r="AD705" s="8" t="s">
        <v>423</v>
      </c>
    </row>
    <row r="706" spans="1:30" x14ac:dyDescent="0.25">
      <c r="A706" s="9">
        <v>0.39619581956100203</v>
      </c>
      <c r="B706" s="9">
        <v>0.36216320513621347</v>
      </c>
      <c r="C706" s="9">
        <v>0.23290265153861159</v>
      </c>
      <c r="D706" s="3">
        <f t="shared" si="248"/>
        <v>2.5240044206120924</v>
      </c>
      <c r="E706" s="4">
        <f t="shared" si="249"/>
        <v>2.7611860780387376</v>
      </c>
      <c r="F706" s="4">
        <f t="shared" si="250"/>
        <v>4.2936393956606187</v>
      </c>
      <c r="G706" s="45">
        <v>4.9540985423094153E-2</v>
      </c>
      <c r="H706" s="7">
        <f t="shared" ref="H706:H769" si="263">(G706/100%) + 1</f>
        <v>1.0495409854230942</v>
      </c>
      <c r="I706" s="5">
        <f t="shared" si="251"/>
        <v>2.4048650368757234</v>
      </c>
      <c r="J706" s="5">
        <f t="shared" si="252"/>
        <v>2.6308511210028067</v>
      </c>
      <c r="K706" s="5">
        <f t="shared" si="253"/>
        <v>4.0909687713908127</v>
      </c>
      <c r="L706">
        <v>2.29</v>
      </c>
      <c r="M706">
        <v>3.47</v>
      </c>
      <c r="N706">
        <v>3.08</v>
      </c>
      <c r="O706" s="5">
        <f t="shared" si="254"/>
        <v>2.4034488566188856</v>
      </c>
      <c r="P706" s="5">
        <f t="shared" si="255"/>
        <v>3.6419072194181368</v>
      </c>
      <c r="Q706" s="5">
        <f t="shared" si="256"/>
        <v>3.2325862351031303</v>
      </c>
      <c r="R706" s="6">
        <f t="shared" si="257"/>
        <v>0.41606876603431292</v>
      </c>
      <c r="S706" s="6">
        <f t="shared" si="258"/>
        <v>0.27458140467394138</v>
      </c>
      <c r="T706" s="6">
        <f t="shared" si="259"/>
        <v>0.30934982929174559</v>
      </c>
      <c r="U706">
        <f t="shared" si="260"/>
        <v>0.95223638952107259</v>
      </c>
      <c r="V706">
        <f t="shared" si="261"/>
        <v>1.3189647913931875</v>
      </c>
      <c r="W706">
        <f t="shared" si="262"/>
        <v>0.75287790548273681</v>
      </c>
      <c r="X706" t="s">
        <v>183</v>
      </c>
      <c r="Y706" t="s">
        <v>199</v>
      </c>
      <c r="Z706" t="s">
        <v>413</v>
      </c>
      <c r="AA706" s="8" t="s">
        <v>432</v>
      </c>
      <c r="AB706" s="8" t="s">
        <v>421</v>
      </c>
      <c r="AC706" t="s">
        <v>467</v>
      </c>
      <c r="AD706" s="8" t="s">
        <v>34</v>
      </c>
    </row>
    <row r="707" spans="1:30" x14ac:dyDescent="0.25">
      <c r="A707" s="9">
        <v>0.19861444241973894</v>
      </c>
      <c r="B707" s="9">
        <v>0.31847577718234932</v>
      </c>
      <c r="C707" s="9">
        <v>0.44040940261657985</v>
      </c>
      <c r="D707" s="3">
        <f t="shared" si="248"/>
        <v>5.0348805847998941</v>
      </c>
      <c r="E707" s="4">
        <f t="shared" si="249"/>
        <v>3.1399562279031072</v>
      </c>
      <c r="F707" s="4">
        <f t="shared" si="250"/>
        <v>2.2706145555902206</v>
      </c>
      <c r="G707" s="45">
        <v>5.3512621045301856E-2</v>
      </c>
      <c r="H707" s="7">
        <f t="shared" si="263"/>
        <v>1.0535126210453019</v>
      </c>
      <c r="I707" s="5">
        <f t="shared" si="251"/>
        <v>4.7791364661623641</v>
      </c>
      <c r="J707" s="5">
        <f t="shared" si="252"/>
        <v>2.9804637981343052</v>
      </c>
      <c r="K707" s="5">
        <f t="shared" si="253"/>
        <v>2.1552798801188566</v>
      </c>
      <c r="L707">
        <v>4.38</v>
      </c>
      <c r="M707">
        <v>4.22</v>
      </c>
      <c r="N707">
        <v>1.7</v>
      </c>
      <c r="O707" s="5">
        <f t="shared" si="254"/>
        <v>4.6143852801784222</v>
      </c>
      <c r="P707" s="5">
        <f t="shared" si="255"/>
        <v>4.4458232608111734</v>
      </c>
      <c r="Q707" s="5">
        <f t="shared" si="256"/>
        <v>1.7909714557770131</v>
      </c>
      <c r="R707" s="6">
        <f t="shared" si="257"/>
        <v>0.21671359006271221</v>
      </c>
      <c r="S707" s="6">
        <f t="shared" si="258"/>
        <v>0.2249302190698293</v>
      </c>
      <c r="T707" s="6">
        <f t="shared" si="259"/>
        <v>0.55835619086745858</v>
      </c>
      <c r="U707">
        <f t="shared" si="260"/>
        <v>0.91648355953248817</v>
      </c>
      <c r="V707">
        <f t="shared" si="261"/>
        <v>1.415887018202205</v>
      </c>
      <c r="W707">
        <f t="shared" si="262"/>
        <v>0.78876066894210073</v>
      </c>
      <c r="X707" t="s">
        <v>191</v>
      </c>
      <c r="Y707" t="s">
        <v>196</v>
      </c>
      <c r="Z707" t="s">
        <v>413</v>
      </c>
      <c r="AA707" s="8" t="s">
        <v>432</v>
      </c>
      <c r="AB707" s="8" t="s">
        <v>421</v>
      </c>
      <c r="AC707" t="s">
        <v>467</v>
      </c>
      <c r="AD707" s="8" t="s">
        <v>33</v>
      </c>
    </row>
    <row r="708" spans="1:30" x14ac:dyDescent="0.25">
      <c r="A708" s="9">
        <v>0.31442265672355335</v>
      </c>
      <c r="B708" s="9">
        <v>0.20586399320121287</v>
      </c>
      <c r="C708" s="9">
        <v>0.4383540146946836</v>
      </c>
      <c r="D708" s="3">
        <f t="shared" si="248"/>
        <v>3.1804323849321707</v>
      </c>
      <c r="E708" s="4">
        <f t="shared" si="249"/>
        <v>4.8575760357596538</v>
      </c>
      <c r="F708" s="4">
        <f t="shared" si="250"/>
        <v>2.2812611872541111</v>
      </c>
      <c r="G708" s="45">
        <v>5.6275077087290182E-2</v>
      </c>
      <c r="H708" s="7">
        <f t="shared" si="263"/>
        <v>1.0562750770872902</v>
      </c>
      <c r="I708" s="5">
        <f t="shared" si="251"/>
        <v>3.0109887603353354</v>
      </c>
      <c r="J708" s="5">
        <f t="shared" si="252"/>
        <v>4.5987793720879635</v>
      </c>
      <c r="K708" s="5">
        <f t="shared" si="253"/>
        <v>2.1597226297762857</v>
      </c>
      <c r="L708">
        <v>4.95</v>
      </c>
      <c r="M708">
        <v>4.09</v>
      </c>
      <c r="N708">
        <v>1.64</v>
      </c>
      <c r="O708" s="5">
        <f t="shared" si="254"/>
        <v>5.2285616315820862</v>
      </c>
      <c r="P708" s="5">
        <f t="shared" si="255"/>
        <v>4.3201650652870169</v>
      </c>
      <c r="Q708" s="5">
        <f t="shared" si="256"/>
        <v>1.7322911264231557</v>
      </c>
      <c r="R708" s="6">
        <f t="shared" si="257"/>
        <v>0.19125718896755448</v>
      </c>
      <c r="S708" s="6">
        <f t="shared" si="258"/>
        <v>0.23147263701452189</v>
      </c>
      <c r="T708" s="6">
        <f t="shared" si="259"/>
        <v>0.57727017401792358</v>
      </c>
      <c r="U708">
        <f t="shared" si="260"/>
        <v>1.6439782390448765</v>
      </c>
      <c r="V708">
        <f t="shared" si="261"/>
        <v>0.88936643162836382</v>
      </c>
      <c r="W708">
        <f t="shared" si="262"/>
        <v>0.75935676988756606</v>
      </c>
      <c r="X708" t="s">
        <v>188</v>
      </c>
      <c r="Y708" t="s">
        <v>198</v>
      </c>
      <c r="Z708" t="s">
        <v>413</v>
      </c>
      <c r="AA708" s="8" t="s">
        <v>432</v>
      </c>
      <c r="AB708" s="8" t="s">
        <v>425</v>
      </c>
      <c r="AC708" t="s">
        <v>467</v>
      </c>
      <c r="AD708" s="8" t="s">
        <v>422</v>
      </c>
    </row>
    <row r="709" spans="1:30" x14ac:dyDescent="0.25">
      <c r="A709" s="9">
        <v>0.48865357872191567</v>
      </c>
      <c r="B709" s="9">
        <v>0.27423476423834675</v>
      </c>
      <c r="C709" s="9">
        <v>0.22566993549742684</v>
      </c>
      <c r="D709" s="3">
        <f t="shared" si="248"/>
        <v>2.0464395300562872</v>
      </c>
      <c r="E709" s="4">
        <f t="shared" si="249"/>
        <v>3.6465106923164052</v>
      </c>
      <c r="F709" s="4">
        <f t="shared" si="250"/>
        <v>4.4312504357116831</v>
      </c>
      <c r="G709" s="45">
        <v>2.7103799096301007E-2</v>
      </c>
      <c r="H709" s="7">
        <f t="shared" si="263"/>
        <v>1.027103799096301</v>
      </c>
      <c r="I709" s="5">
        <f t="shared" si="251"/>
        <v>1.9924369200628509</v>
      </c>
      <c r="J709" s="5">
        <f t="shared" si="252"/>
        <v>3.5502844946389973</v>
      </c>
      <c r="K709" s="5">
        <f t="shared" si="253"/>
        <v>4.3143160794561624</v>
      </c>
      <c r="L709">
        <v>2.67</v>
      </c>
      <c r="M709">
        <v>3.09</v>
      </c>
      <c r="N709">
        <v>3.04</v>
      </c>
      <c r="O709" s="5">
        <f t="shared" si="254"/>
        <v>2.7423671435871237</v>
      </c>
      <c r="P709" s="5">
        <f t="shared" si="255"/>
        <v>3.1737507392075699</v>
      </c>
      <c r="Q709" s="5">
        <f t="shared" si="256"/>
        <v>3.1223955492527553</v>
      </c>
      <c r="R709" s="6">
        <f t="shared" si="257"/>
        <v>0.36464847616718482</v>
      </c>
      <c r="S709" s="6">
        <f t="shared" si="258"/>
        <v>0.31508460562018886</v>
      </c>
      <c r="T709" s="6">
        <f t="shared" si="259"/>
        <v>0.32026691821262609</v>
      </c>
      <c r="U709">
        <f t="shared" si="260"/>
        <v>1.3400675188832456</v>
      </c>
      <c r="V709">
        <f t="shared" si="261"/>
        <v>0.87035278571786667</v>
      </c>
      <c r="W709">
        <f t="shared" si="262"/>
        <v>0.70463080219732177</v>
      </c>
      <c r="X709" t="s">
        <v>257</v>
      </c>
      <c r="Y709" t="s">
        <v>377</v>
      </c>
      <c r="Z709" t="s">
        <v>404</v>
      </c>
      <c r="AA709" s="8" t="s">
        <v>432</v>
      </c>
      <c r="AB709" s="8" t="s">
        <v>421</v>
      </c>
      <c r="AC709" t="s">
        <v>467</v>
      </c>
      <c r="AD709" s="8" t="s">
        <v>32</v>
      </c>
    </row>
    <row r="710" spans="1:30" x14ac:dyDescent="0.25">
      <c r="A710" s="9">
        <v>0.24091655715817936</v>
      </c>
      <c r="B710" s="9">
        <v>0.2369369240841134</v>
      </c>
      <c r="C710" s="9">
        <v>0.46909246080153566</v>
      </c>
      <c r="D710" s="3">
        <f t="shared" si="248"/>
        <v>4.1508147542695735</v>
      </c>
      <c r="E710" s="4">
        <f t="shared" si="249"/>
        <v>4.2205325483376184</v>
      </c>
      <c r="F710" s="4">
        <f t="shared" si="250"/>
        <v>2.1317758940131029</v>
      </c>
      <c r="G710" s="45">
        <v>4.1337451339256592E-2</v>
      </c>
      <c r="H710" s="7">
        <f t="shared" si="263"/>
        <v>1.0413374513392566</v>
      </c>
      <c r="I710" s="5">
        <f t="shared" si="251"/>
        <v>3.986041939556904</v>
      </c>
      <c r="J710" s="5">
        <f t="shared" si="252"/>
        <v>4.0529921812661414</v>
      </c>
      <c r="K710" s="5">
        <f t="shared" si="253"/>
        <v>2.0471518538696953</v>
      </c>
      <c r="L710">
        <v>3.77</v>
      </c>
      <c r="M710">
        <v>3.96</v>
      </c>
      <c r="N710">
        <v>1.91</v>
      </c>
      <c r="O710" s="5">
        <f t="shared" si="254"/>
        <v>3.9258421915489974</v>
      </c>
      <c r="P710" s="5">
        <f t="shared" si="255"/>
        <v>4.1236963073034563</v>
      </c>
      <c r="Q710" s="5">
        <f t="shared" si="256"/>
        <v>1.98895453205798</v>
      </c>
      <c r="R710" s="6">
        <f t="shared" si="257"/>
        <v>0.25472241399632917</v>
      </c>
      <c r="S710" s="6">
        <f t="shared" si="258"/>
        <v>0.24250088403185885</v>
      </c>
      <c r="T710" s="6">
        <f t="shared" si="259"/>
        <v>0.50277670197181212</v>
      </c>
      <c r="U710">
        <f t="shared" si="260"/>
        <v>0.94580038473430628</v>
      </c>
      <c r="V710">
        <f t="shared" si="261"/>
        <v>0.97705591890949783</v>
      </c>
      <c r="W710">
        <f t="shared" si="262"/>
        <v>0.93300357586544458</v>
      </c>
      <c r="X710" t="s">
        <v>58</v>
      </c>
      <c r="Y710" t="s">
        <v>84</v>
      </c>
      <c r="Z710" t="s">
        <v>407</v>
      </c>
      <c r="AA710" s="8" t="s">
        <v>431</v>
      </c>
      <c r="AB710" s="8" t="s">
        <v>29</v>
      </c>
      <c r="AC710" t="s">
        <v>468</v>
      </c>
      <c r="AD710" s="8" t="s">
        <v>424</v>
      </c>
    </row>
    <row r="711" spans="1:30" x14ac:dyDescent="0.25">
      <c r="A711" s="9">
        <v>0.51183011672478707</v>
      </c>
      <c r="B711" s="9">
        <v>0.21991023083770392</v>
      </c>
      <c r="C711" s="9">
        <v>0.25200006251102053</v>
      </c>
      <c r="D711" s="3">
        <f t="shared" si="248"/>
        <v>1.953773268362994</v>
      </c>
      <c r="E711" s="4">
        <f t="shared" si="249"/>
        <v>4.5473100373306901</v>
      </c>
      <c r="F711" s="4">
        <f t="shared" si="250"/>
        <v>3.9682529838906992</v>
      </c>
      <c r="G711" s="45">
        <v>4.0086451045355131E-2</v>
      </c>
      <c r="H711" s="7">
        <f t="shared" si="263"/>
        <v>1.0400864510453551</v>
      </c>
      <c r="I711" s="5">
        <f t="shared" si="251"/>
        <v>1.8784719927841802</v>
      </c>
      <c r="J711" s="5">
        <f t="shared" si="252"/>
        <v>4.3720500663770254</v>
      </c>
      <c r="K711" s="5">
        <f t="shared" si="253"/>
        <v>3.8153107175873164</v>
      </c>
      <c r="L711">
        <v>2.34</v>
      </c>
      <c r="M711">
        <v>3.7</v>
      </c>
      <c r="N711">
        <v>2.92</v>
      </c>
      <c r="O711" s="5">
        <f t="shared" si="254"/>
        <v>2.4338022954461307</v>
      </c>
      <c r="P711" s="5">
        <f t="shared" si="255"/>
        <v>3.8483198688678142</v>
      </c>
      <c r="Q711" s="5">
        <f t="shared" si="256"/>
        <v>3.037052437052437</v>
      </c>
      <c r="R711" s="6">
        <f t="shared" si="257"/>
        <v>0.4108797176628079</v>
      </c>
      <c r="S711" s="6">
        <f t="shared" si="258"/>
        <v>0.25985365927864063</v>
      </c>
      <c r="T711" s="6">
        <f t="shared" si="259"/>
        <v>0.32926662305855153</v>
      </c>
      <c r="U711">
        <f t="shared" si="260"/>
        <v>1.2456933129632479</v>
      </c>
      <c r="V711">
        <f t="shared" si="261"/>
        <v>0.84628491070004352</v>
      </c>
      <c r="W711">
        <f t="shared" si="262"/>
        <v>0.76533740398646144</v>
      </c>
      <c r="X711" t="s">
        <v>306</v>
      </c>
      <c r="Y711" t="s">
        <v>83</v>
      </c>
      <c r="Z711" t="s">
        <v>407</v>
      </c>
      <c r="AA711" s="8" t="s">
        <v>430</v>
      </c>
      <c r="AB711" s="8" t="s">
        <v>32</v>
      </c>
      <c r="AC711" t="s">
        <v>468</v>
      </c>
      <c r="AD711" s="8" t="s">
        <v>428</v>
      </c>
    </row>
    <row r="712" spans="1:30" x14ac:dyDescent="0.25">
      <c r="A712" s="9">
        <v>0.27954941611573542</v>
      </c>
      <c r="B712" s="9">
        <v>0.33781178133210904</v>
      </c>
      <c r="C712" s="9">
        <v>0.35705220519990294</v>
      </c>
      <c r="D712" s="3">
        <f t="shared" si="248"/>
        <v>3.5771850783833976</v>
      </c>
      <c r="E712" s="4">
        <f t="shared" si="249"/>
        <v>2.9602283142898482</v>
      </c>
      <c r="F712" s="4">
        <f t="shared" si="250"/>
        <v>2.8007108916751533</v>
      </c>
      <c r="G712" s="45">
        <v>2.2922509898489984E-2</v>
      </c>
      <c r="H712" s="7">
        <f t="shared" si="263"/>
        <v>1.02292250989849</v>
      </c>
      <c r="I712" s="5">
        <f t="shared" si="251"/>
        <v>3.4970244996743505</v>
      </c>
      <c r="J712" s="5">
        <f t="shared" si="252"/>
        <v>2.8938930228288822</v>
      </c>
      <c r="K712" s="5">
        <f t="shared" si="253"/>
        <v>2.7379502010891152</v>
      </c>
      <c r="L712">
        <v>2.87</v>
      </c>
      <c r="M712">
        <v>3.19</v>
      </c>
      <c r="N712">
        <v>2.77</v>
      </c>
      <c r="O712" s="5">
        <f t="shared" si="254"/>
        <v>2.9357876034086665</v>
      </c>
      <c r="P712" s="5">
        <f t="shared" si="255"/>
        <v>3.2631228065761828</v>
      </c>
      <c r="Q712" s="5">
        <f t="shared" si="256"/>
        <v>2.8334953524188173</v>
      </c>
      <c r="R712" s="6">
        <f t="shared" si="257"/>
        <v>0.3406240965248733</v>
      </c>
      <c r="S712" s="6">
        <f t="shared" si="258"/>
        <v>0.30645490815874182</v>
      </c>
      <c r="T712" s="6">
        <f t="shared" si="259"/>
        <v>0.35292099531638499</v>
      </c>
      <c r="U712">
        <f t="shared" si="260"/>
        <v>0.82069771037270678</v>
      </c>
      <c r="V712">
        <f t="shared" si="261"/>
        <v>1.1023213279949315</v>
      </c>
      <c r="W712">
        <f t="shared" si="262"/>
        <v>1.011705764004815</v>
      </c>
      <c r="X712" t="s">
        <v>319</v>
      </c>
      <c r="Y712" t="s">
        <v>114</v>
      </c>
      <c r="Z712" t="s">
        <v>412</v>
      </c>
      <c r="AA712" s="8" t="s">
        <v>432</v>
      </c>
      <c r="AB712" s="8" t="s">
        <v>421</v>
      </c>
      <c r="AC712" t="s">
        <v>468</v>
      </c>
      <c r="AD712" s="8" t="s">
        <v>421</v>
      </c>
    </row>
    <row r="713" spans="1:30" x14ac:dyDescent="0.25">
      <c r="A713" s="9">
        <v>0.10397564616020681</v>
      </c>
      <c r="B713" s="9">
        <v>0.18104051859350992</v>
      </c>
      <c r="C713" s="9">
        <v>0.61019153968934303</v>
      </c>
      <c r="D713" s="3">
        <f t="shared" si="248"/>
        <v>9.6176367921694759</v>
      </c>
      <c r="E713" s="4">
        <f t="shared" si="249"/>
        <v>5.5236253617086621</v>
      </c>
      <c r="F713" s="4">
        <f t="shared" si="250"/>
        <v>1.6388296706131222</v>
      </c>
      <c r="G713" s="45">
        <v>2.7255146226371263E-2</v>
      </c>
      <c r="H713" s="7">
        <f t="shared" si="263"/>
        <v>1.0272551462263713</v>
      </c>
      <c r="I713" s="5">
        <f t="shared" si="251"/>
        <v>9.3624615340209587</v>
      </c>
      <c r="J713" s="5">
        <f t="shared" si="252"/>
        <v>5.377072465394539</v>
      </c>
      <c r="K713" s="5">
        <f t="shared" si="253"/>
        <v>1.5953482215527215</v>
      </c>
      <c r="L713">
        <v>8.77</v>
      </c>
      <c r="M713">
        <v>5.62</v>
      </c>
      <c r="N713">
        <v>1.36</v>
      </c>
      <c r="O713" s="5">
        <f t="shared" si="254"/>
        <v>9.0090276324052763</v>
      </c>
      <c r="P713" s="5">
        <f t="shared" si="255"/>
        <v>5.7731739217922069</v>
      </c>
      <c r="Q713" s="5">
        <f t="shared" si="256"/>
        <v>1.397066998867865</v>
      </c>
      <c r="R713" s="6">
        <f t="shared" si="257"/>
        <v>0.11099977054160892</v>
      </c>
      <c r="S713" s="6">
        <f t="shared" si="258"/>
        <v>0.17321494442169222</v>
      </c>
      <c r="T713" s="6">
        <f t="shared" si="259"/>
        <v>0.71578528503669869</v>
      </c>
      <c r="U713">
        <f t="shared" si="260"/>
        <v>0.93671946935449668</v>
      </c>
      <c r="V713">
        <f t="shared" si="261"/>
        <v>1.0451784007317886</v>
      </c>
      <c r="W713">
        <f t="shared" si="262"/>
        <v>0.85247846308835229</v>
      </c>
      <c r="X713" t="s">
        <v>107</v>
      </c>
      <c r="Y713" t="s">
        <v>111</v>
      </c>
      <c r="Z713" t="s">
        <v>412</v>
      </c>
      <c r="AA713" s="8" t="s">
        <v>431</v>
      </c>
      <c r="AB713" s="8" t="s">
        <v>29</v>
      </c>
      <c r="AC713" t="s">
        <v>468</v>
      </c>
      <c r="AD713" s="8" t="s">
        <v>429</v>
      </c>
    </row>
    <row r="714" spans="1:30" x14ac:dyDescent="0.25">
      <c r="A714" s="9">
        <v>0.30581695484935734</v>
      </c>
      <c r="B714" s="9">
        <v>0.29883584617151843</v>
      </c>
      <c r="C714" s="9">
        <v>0.36531395870358213</v>
      </c>
      <c r="D714" s="3">
        <f t="shared" si="248"/>
        <v>3.2699298849947378</v>
      </c>
      <c r="E714" s="4">
        <f t="shared" si="249"/>
        <v>3.3463187660092313</v>
      </c>
      <c r="F714" s="4">
        <f t="shared" si="250"/>
        <v>2.7373714476960509</v>
      </c>
      <c r="G714" s="45">
        <v>2.938198987763152E-2</v>
      </c>
      <c r="H714" s="7">
        <f t="shared" si="263"/>
        <v>1.0293819898776315</v>
      </c>
      <c r="I714" s="5">
        <f t="shared" si="251"/>
        <v>3.17659519706912</v>
      </c>
      <c r="J714" s="5">
        <f t="shared" si="252"/>
        <v>3.2508036850411841</v>
      </c>
      <c r="K714" s="5">
        <f t="shared" si="253"/>
        <v>2.659237751013555</v>
      </c>
      <c r="L714">
        <v>4.43</v>
      </c>
      <c r="M714">
        <v>3.47</v>
      </c>
      <c r="N714">
        <v>1.94</v>
      </c>
      <c r="O714" s="5">
        <f t="shared" si="254"/>
        <v>4.5601622151579075</v>
      </c>
      <c r="P714" s="5">
        <f t="shared" si="255"/>
        <v>3.5719555048753815</v>
      </c>
      <c r="Q714" s="5">
        <f t="shared" si="256"/>
        <v>1.9970010603626052</v>
      </c>
      <c r="R714" s="6">
        <f t="shared" si="257"/>
        <v>0.21929044468550168</v>
      </c>
      <c r="S714" s="6">
        <f t="shared" si="258"/>
        <v>0.2799586945120382</v>
      </c>
      <c r="T714" s="6">
        <f t="shared" si="259"/>
        <v>0.50075086080246001</v>
      </c>
      <c r="U714">
        <f t="shared" si="260"/>
        <v>1.3945749222586912</v>
      </c>
      <c r="V714">
        <f t="shared" si="261"/>
        <v>1.067428345786448</v>
      </c>
      <c r="W714">
        <f t="shared" si="262"/>
        <v>0.72953236289631451</v>
      </c>
      <c r="X714" t="s">
        <v>122</v>
      </c>
      <c r="Y714" t="s">
        <v>119</v>
      </c>
      <c r="Z714" t="s">
        <v>402</v>
      </c>
      <c r="AA714" s="8" t="s">
        <v>432</v>
      </c>
      <c r="AB714" s="8" t="s">
        <v>421</v>
      </c>
      <c r="AC714" t="s">
        <v>468</v>
      </c>
      <c r="AD714" s="8" t="s">
        <v>437</v>
      </c>
    </row>
    <row r="715" spans="1:30" x14ac:dyDescent="0.25">
      <c r="A715" s="9">
        <v>0.28070016309327667</v>
      </c>
      <c r="B715" s="9">
        <v>0.40736834158926044</v>
      </c>
      <c r="C715" s="9">
        <v>0.29861768851677351</v>
      </c>
      <c r="D715" s="3">
        <f t="shared" si="248"/>
        <v>3.5625201958564592</v>
      </c>
      <c r="E715" s="4">
        <f t="shared" si="249"/>
        <v>2.4547808405992324</v>
      </c>
      <c r="F715" s="4">
        <f t="shared" si="250"/>
        <v>3.3487634472256973</v>
      </c>
      <c r="G715" s="45">
        <v>2.8549028016241484E-2</v>
      </c>
      <c r="H715" s="7">
        <f t="shared" si="263"/>
        <v>1.0285490280162415</v>
      </c>
      <c r="I715" s="5">
        <f t="shared" si="251"/>
        <v>3.4636367337077534</v>
      </c>
      <c r="J715" s="5">
        <f t="shared" si="252"/>
        <v>2.3866444610168545</v>
      </c>
      <c r="K715" s="5">
        <f t="shared" si="253"/>
        <v>3.2558131464908819</v>
      </c>
      <c r="L715">
        <v>2.15</v>
      </c>
      <c r="M715">
        <v>3.09</v>
      </c>
      <c r="N715">
        <v>4.17</v>
      </c>
      <c r="O715" s="5">
        <f t="shared" si="254"/>
        <v>2.211380410234919</v>
      </c>
      <c r="P715" s="5">
        <f t="shared" si="255"/>
        <v>3.1782164965701862</v>
      </c>
      <c r="Q715" s="5">
        <f t="shared" si="256"/>
        <v>4.2890494468277272</v>
      </c>
      <c r="R715" s="6">
        <f t="shared" si="257"/>
        <v>0.45220623071982813</v>
      </c>
      <c r="S715" s="6">
        <f t="shared" si="258"/>
        <v>0.31464187574356972</v>
      </c>
      <c r="T715" s="6">
        <f t="shared" si="259"/>
        <v>0.23315189353660201</v>
      </c>
      <c r="U715">
        <f t="shared" si="260"/>
        <v>0.62073484181421879</v>
      </c>
      <c r="V715">
        <f t="shared" si="261"/>
        <v>1.2947047834194263</v>
      </c>
      <c r="W715">
        <f t="shared" si="262"/>
        <v>1.2807860317458419</v>
      </c>
      <c r="X715" t="s">
        <v>128</v>
      </c>
      <c r="Y715" t="s">
        <v>121</v>
      </c>
      <c r="Z715" t="s">
        <v>402</v>
      </c>
      <c r="AA715" s="8" t="s">
        <v>432</v>
      </c>
      <c r="AB715" s="8" t="s">
        <v>421</v>
      </c>
      <c r="AC715" t="s">
        <v>468</v>
      </c>
      <c r="AD715" s="8" t="s">
        <v>423</v>
      </c>
    </row>
    <row r="716" spans="1:30" x14ac:dyDescent="0.25">
      <c r="A716" s="9">
        <v>0.15768274081299227</v>
      </c>
      <c r="B716" s="9">
        <v>0.24174267335942043</v>
      </c>
      <c r="C716" s="9">
        <v>0.52809319426275314</v>
      </c>
      <c r="D716" s="3">
        <f t="shared" si="248"/>
        <v>6.3418481619746485</v>
      </c>
      <c r="E716" s="4">
        <f t="shared" si="249"/>
        <v>4.1366300211018627</v>
      </c>
      <c r="F716" s="4">
        <f t="shared" si="250"/>
        <v>1.8936051645127798</v>
      </c>
      <c r="G716" s="45">
        <v>2.9848728819370063E-2</v>
      </c>
      <c r="H716" s="7">
        <f t="shared" si="263"/>
        <v>1.0298487288193701</v>
      </c>
      <c r="I716" s="5">
        <f t="shared" si="251"/>
        <v>6.1580385395484374</v>
      </c>
      <c r="J716" s="5">
        <f t="shared" si="252"/>
        <v>4.0167355703241396</v>
      </c>
      <c r="K716" s="5">
        <f t="shared" si="253"/>
        <v>1.8387216603001779</v>
      </c>
      <c r="L716">
        <v>4.18</v>
      </c>
      <c r="M716">
        <v>3.67</v>
      </c>
      <c r="N716">
        <v>1.93</v>
      </c>
      <c r="O716" s="5">
        <f t="shared" si="254"/>
        <v>4.3047676864649667</v>
      </c>
      <c r="P716" s="5">
        <f t="shared" si="255"/>
        <v>3.7795448347670879</v>
      </c>
      <c r="Q716" s="5">
        <f t="shared" si="256"/>
        <v>1.9876080466213841</v>
      </c>
      <c r="R716" s="6">
        <f t="shared" si="257"/>
        <v>0.23230057295407508</v>
      </c>
      <c r="S716" s="6">
        <f t="shared" si="258"/>
        <v>0.2645821239640419</v>
      </c>
      <c r="T716" s="6">
        <f t="shared" si="259"/>
        <v>0.50311730308188285</v>
      </c>
      <c r="U716">
        <f t="shared" si="260"/>
        <v>0.67878756736499979</v>
      </c>
      <c r="V716">
        <f t="shared" si="261"/>
        <v>0.91367727243838481</v>
      </c>
      <c r="W716">
        <f t="shared" si="262"/>
        <v>1.0496422822826379</v>
      </c>
      <c r="X716" t="s">
        <v>38</v>
      </c>
      <c r="Y716" t="s">
        <v>125</v>
      </c>
      <c r="Z716" t="s">
        <v>402</v>
      </c>
      <c r="AA716" s="8" t="s">
        <v>431</v>
      </c>
      <c r="AB716" s="8" t="s">
        <v>29</v>
      </c>
      <c r="AC716" t="s">
        <v>468</v>
      </c>
      <c r="AD716" s="8" t="s">
        <v>32</v>
      </c>
    </row>
    <row r="717" spans="1:30" x14ac:dyDescent="0.25">
      <c r="A717" s="9">
        <v>0.60594432771890616</v>
      </c>
      <c r="B717" s="9">
        <v>0.3095692280866843</v>
      </c>
      <c r="C717" s="9">
        <v>8.3695176847562197E-2</v>
      </c>
      <c r="D717" s="3">
        <f t="shared" si="248"/>
        <v>1.6503166285333952</v>
      </c>
      <c r="E717" s="4">
        <f t="shared" si="249"/>
        <v>3.2302952272762204</v>
      </c>
      <c r="F717" s="4">
        <f t="shared" si="250"/>
        <v>11.948119804099884</v>
      </c>
      <c r="G717" s="45">
        <v>2.8710378928074487E-2</v>
      </c>
      <c r="H717" s="7">
        <f t="shared" si="263"/>
        <v>1.0287103789280745</v>
      </c>
      <c r="I717" s="5">
        <f t="shared" si="251"/>
        <v>1.6042577797776669</v>
      </c>
      <c r="J717" s="5">
        <f t="shared" si="252"/>
        <v>3.1401406007415007</v>
      </c>
      <c r="K717" s="5">
        <f t="shared" si="253"/>
        <v>11.614658555841473</v>
      </c>
      <c r="L717">
        <v>2.08</v>
      </c>
      <c r="M717">
        <v>3.27</v>
      </c>
      <c r="N717">
        <v>4.13</v>
      </c>
      <c r="O717" s="5">
        <f t="shared" si="254"/>
        <v>2.1397175881703951</v>
      </c>
      <c r="P717" s="5">
        <f t="shared" si="255"/>
        <v>3.3638829390948035</v>
      </c>
      <c r="Q717" s="5">
        <f t="shared" si="256"/>
        <v>4.2485738649729479</v>
      </c>
      <c r="R717" s="6">
        <f t="shared" si="257"/>
        <v>0.46735139512269391</v>
      </c>
      <c r="S717" s="6">
        <f t="shared" si="258"/>
        <v>0.29727550515449647</v>
      </c>
      <c r="T717" s="6">
        <f t="shared" si="259"/>
        <v>0.23537309972280954</v>
      </c>
      <c r="U717">
        <f t="shared" si="260"/>
        <v>1.2965497354722293</v>
      </c>
      <c r="V717">
        <f t="shared" si="261"/>
        <v>1.0413546448295452</v>
      </c>
      <c r="W717">
        <f t="shared" si="262"/>
        <v>0.3555851409788417</v>
      </c>
      <c r="X717" t="s">
        <v>136</v>
      </c>
      <c r="Y717" t="s">
        <v>133</v>
      </c>
      <c r="Z717" t="s">
        <v>402</v>
      </c>
      <c r="AA717" s="8" t="s">
        <v>430</v>
      </c>
      <c r="AB717" s="8" t="s">
        <v>424</v>
      </c>
      <c r="AC717" t="s">
        <v>468</v>
      </c>
      <c r="AD717" s="32" t="s">
        <v>424</v>
      </c>
    </row>
    <row r="718" spans="1:30" x14ac:dyDescent="0.25">
      <c r="A718" s="9">
        <v>0.30621421202283144</v>
      </c>
      <c r="B718" s="9">
        <v>0.26207473909005941</v>
      </c>
      <c r="C718" s="9">
        <v>0.39467957926470237</v>
      </c>
      <c r="D718" s="3">
        <f t="shared" si="248"/>
        <v>3.2656877464767691</v>
      </c>
      <c r="E718" s="4">
        <f t="shared" si="249"/>
        <v>3.8157054108765509</v>
      </c>
      <c r="F718" s="4">
        <f t="shared" si="250"/>
        <v>2.5337008868384432</v>
      </c>
      <c r="G718" s="45">
        <v>2.8535983848794189E-2</v>
      </c>
      <c r="H718" s="7">
        <f t="shared" si="263"/>
        <v>1.0285359838487942</v>
      </c>
      <c r="I718" s="5">
        <f t="shared" si="251"/>
        <v>3.1750836118115435</v>
      </c>
      <c r="J718" s="5">
        <f t="shared" si="252"/>
        <v>3.7098414355889959</v>
      </c>
      <c r="K718" s="5">
        <f t="shared" si="253"/>
        <v>2.4634051959536736</v>
      </c>
      <c r="L718">
        <v>2.65</v>
      </c>
      <c r="M718">
        <v>3.33</v>
      </c>
      <c r="N718">
        <v>2.85</v>
      </c>
      <c r="O718" s="5">
        <f t="shared" si="254"/>
        <v>2.7256203571993045</v>
      </c>
      <c r="P718" s="5">
        <f t="shared" si="255"/>
        <v>3.4250248262164846</v>
      </c>
      <c r="Q718" s="5">
        <f t="shared" si="256"/>
        <v>2.9313275539690635</v>
      </c>
      <c r="R718" s="6">
        <f t="shared" si="257"/>
        <v>0.36688895331980287</v>
      </c>
      <c r="S718" s="6">
        <f t="shared" si="258"/>
        <v>0.29196868657581909</v>
      </c>
      <c r="T718" s="6">
        <f t="shared" si="259"/>
        <v>0.34114236010437804</v>
      </c>
      <c r="U718">
        <f t="shared" si="260"/>
        <v>0.83462368995317349</v>
      </c>
      <c r="V718">
        <f t="shared" si="261"/>
        <v>0.89761248770766122</v>
      </c>
      <c r="W718">
        <f t="shared" si="262"/>
        <v>1.1569351256875391</v>
      </c>
      <c r="X718" t="s">
        <v>134</v>
      </c>
      <c r="Y718" t="s">
        <v>123</v>
      </c>
      <c r="Z718" t="s">
        <v>402</v>
      </c>
      <c r="AA718" s="8" t="s">
        <v>432</v>
      </c>
      <c r="AB718" s="8" t="s">
        <v>421</v>
      </c>
      <c r="AC718" t="s">
        <v>468</v>
      </c>
      <c r="AD718" s="8" t="s">
        <v>32</v>
      </c>
    </row>
    <row r="719" spans="1:30" x14ac:dyDescent="0.25">
      <c r="A719" s="9">
        <v>0.65128257925584043</v>
      </c>
      <c r="B719" s="9">
        <v>0.20620624453467773</v>
      </c>
      <c r="C719" s="9">
        <v>0.13679795135976627</v>
      </c>
      <c r="D719" s="3">
        <f t="shared" si="248"/>
        <v>1.5354318261400548</v>
      </c>
      <c r="E719" s="4">
        <f t="shared" si="249"/>
        <v>4.849513661705962</v>
      </c>
      <c r="F719" s="4">
        <f t="shared" si="250"/>
        <v>7.3100509917000895</v>
      </c>
      <c r="G719" s="45">
        <v>3.115660823408728E-2</v>
      </c>
      <c r="H719" s="7">
        <f t="shared" si="263"/>
        <v>1.0311566082340873</v>
      </c>
      <c r="I719" s="5">
        <f t="shared" si="251"/>
        <v>1.4890384388551481</v>
      </c>
      <c r="J719" s="5">
        <f t="shared" si="252"/>
        <v>4.7029846126002361</v>
      </c>
      <c r="K719" s="5">
        <f t="shared" si="253"/>
        <v>7.0891763029274051</v>
      </c>
      <c r="L719">
        <v>1.8</v>
      </c>
      <c r="M719">
        <v>3.76</v>
      </c>
      <c r="N719">
        <v>4.7699999999999996</v>
      </c>
      <c r="O719" s="5">
        <f t="shared" si="254"/>
        <v>1.8560818948213571</v>
      </c>
      <c r="P719" s="5">
        <f t="shared" si="255"/>
        <v>3.8771488469601678</v>
      </c>
      <c r="Q719" s="5">
        <f t="shared" si="256"/>
        <v>4.9186170212765958</v>
      </c>
      <c r="R719" s="6">
        <f t="shared" si="257"/>
        <v>0.53876933059370602</v>
      </c>
      <c r="S719" s="6">
        <f t="shared" si="258"/>
        <v>0.25792148805017845</v>
      </c>
      <c r="T719" s="6">
        <f t="shared" si="259"/>
        <v>0.2033091813561155</v>
      </c>
      <c r="U719">
        <f t="shared" si="260"/>
        <v>1.2088338037693209</v>
      </c>
      <c r="V719">
        <f t="shared" si="261"/>
        <v>0.79949230323361209</v>
      </c>
      <c r="W719">
        <f t="shared" si="262"/>
        <v>0.67285673203391416</v>
      </c>
      <c r="X719" t="s">
        <v>65</v>
      </c>
      <c r="Y719" t="s">
        <v>135</v>
      </c>
      <c r="Z719" t="s">
        <v>402</v>
      </c>
      <c r="AA719" s="8" t="s">
        <v>430</v>
      </c>
      <c r="AB719" s="8" t="s">
        <v>32</v>
      </c>
      <c r="AC719" t="s">
        <v>468</v>
      </c>
      <c r="AD719" s="8" t="s">
        <v>424</v>
      </c>
    </row>
    <row r="720" spans="1:30" x14ac:dyDescent="0.25">
      <c r="A720" s="9">
        <v>9.113398047640961E-2</v>
      </c>
      <c r="B720" s="9">
        <v>0.13554674728787175</v>
      </c>
      <c r="C720" s="9">
        <v>0.6567747076898276</v>
      </c>
      <c r="D720" s="3">
        <f t="shared" si="248"/>
        <v>10.972855511988241</v>
      </c>
      <c r="E720" s="4">
        <f t="shared" si="249"/>
        <v>7.3775285649327902</v>
      </c>
      <c r="F720" s="4">
        <f t="shared" si="250"/>
        <v>1.5225921283075141</v>
      </c>
      <c r="G720" s="45">
        <v>4.1884995742194508E-2</v>
      </c>
      <c r="H720" s="7">
        <f t="shared" si="263"/>
        <v>1.0418849957421945</v>
      </c>
      <c r="I720" s="5">
        <f t="shared" si="251"/>
        <v>10.531733883135198</v>
      </c>
      <c r="J720" s="5">
        <f t="shared" si="252"/>
        <v>7.0809432855661321</v>
      </c>
      <c r="K720" s="5">
        <f t="shared" si="253"/>
        <v>1.4613821434513359</v>
      </c>
      <c r="L720">
        <v>4.8899999999999997</v>
      </c>
      <c r="M720">
        <v>3.76</v>
      </c>
      <c r="N720">
        <v>1.75</v>
      </c>
      <c r="O720" s="5">
        <f t="shared" si="254"/>
        <v>5.0948176291793308</v>
      </c>
      <c r="P720" s="5">
        <f t="shared" si="255"/>
        <v>3.9174875839906513</v>
      </c>
      <c r="Q720" s="5">
        <f t="shared" si="256"/>
        <v>1.8232987425488405</v>
      </c>
      <c r="R720" s="6">
        <f t="shared" si="257"/>
        <v>0.19627787936367788</v>
      </c>
      <c r="S720" s="6">
        <f t="shared" si="258"/>
        <v>0.25526564630010234</v>
      </c>
      <c r="T720" s="6">
        <f t="shared" si="259"/>
        <v>0.5484564743362198</v>
      </c>
      <c r="U720">
        <f t="shared" si="260"/>
        <v>0.46431101034849664</v>
      </c>
      <c r="V720">
        <f t="shared" si="261"/>
        <v>0.53100269955055601</v>
      </c>
      <c r="W720">
        <f t="shared" si="262"/>
        <v>1.1974964986687449</v>
      </c>
      <c r="X720" t="s">
        <v>153</v>
      </c>
      <c r="Y720" t="s">
        <v>148</v>
      </c>
      <c r="Z720" t="s">
        <v>10</v>
      </c>
      <c r="AA720" s="8" t="s">
        <v>431</v>
      </c>
      <c r="AB720" s="8" t="s">
        <v>429</v>
      </c>
      <c r="AC720" t="s">
        <v>468</v>
      </c>
      <c r="AD720" s="8" t="s">
        <v>470</v>
      </c>
    </row>
    <row r="721" spans="1:30" x14ac:dyDescent="0.25">
      <c r="A721" s="9">
        <v>0.57433450313635592</v>
      </c>
      <c r="B721" s="9">
        <v>0.21007215326575079</v>
      </c>
      <c r="C721" s="9">
        <v>0.20357273213134158</v>
      </c>
      <c r="D721" s="3">
        <f t="shared" si="248"/>
        <v>1.741145612076495</v>
      </c>
      <c r="E721" s="4">
        <f t="shared" si="249"/>
        <v>4.7602691953890464</v>
      </c>
      <c r="F721" s="4">
        <f t="shared" si="250"/>
        <v>4.9122492464011209</v>
      </c>
      <c r="G721" s="45">
        <v>3.897638937173098E-2</v>
      </c>
      <c r="H721" s="7">
        <f t="shared" si="263"/>
        <v>1.038976389371731</v>
      </c>
      <c r="I721" s="5">
        <f t="shared" si="251"/>
        <v>1.6758278916514799</v>
      </c>
      <c r="J721" s="5">
        <f t="shared" si="252"/>
        <v>4.5816914071238726</v>
      </c>
      <c r="K721" s="5">
        <f t="shared" si="253"/>
        <v>4.7279700449897213</v>
      </c>
      <c r="L721">
        <v>2.41</v>
      </c>
      <c r="M721">
        <v>3.19</v>
      </c>
      <c r="N721">
        <v>3.22</v>
      </c>
      <c r="O721" s="5">
        <f t="shared" si="254"/>
        <v>2.5039330983858719</v>
      </c>
      <c r="P721" s="5">
        <f t="shared" si="255"/>
        <v>3.3143346820958217</v>
      </c>
      <c r="Q721" s="5">
        <f t="shared" si="256"/>
        <v>3.3455039737769741</v>
      </c>
      <c r="R721" s="6">
        <f t="shared" si="257"/>
        <v>0.39937169273597489</v>
      </c>
      <c r="S721" s="6">
        <f t="shared" si="258"/>
        <v>0.30171968009206884</v>
      </c>
      <c r="T721" s="6">
        <f t="shared" si="259"/>
        <v>0.29890862717195638</v>
      </c>
      <c r="U721">
        <f t="shared" si="260"/>
        <v>1.4380951719481259</v>
      </c>
      <c r="V721">
        <f t="shared" si="261"/>
        <v>0.69624942331122686</v>
      </c>
      <c r="W721">
        <f t="shared" si="262"/>
        <v>0.68105338429803874</v>
      </c>
      <c r="X721" t="s">
        <v>151</v>
      </c>
      <c r="Y721" t="s">
        <v>21</v>
      </c>
      <c r="Z721" t="s">
        <v>10</v>
      </c>
      <c r="AA721" s="8" t="s">
        <v>430</v>
      </c>
      <c r="AB721" s="8" t="s">
        <v>32</v>
      </c>
      <c r="AC721" t="s">
        <v>468</v>
      </c>
      <c r="AD721" s="8" t="s">
        <v>33</v>
      </c>
    </row>
    <row r="722" spans="1:30" x14ac:dyDescent="0.25">
      <c r="A722" s="9">
        <v>0.43246856427732733</v>
      </c>
      <c r="B722" s="9">
        <v>0.24094235483120624</v>
      </c>
      <c r="C722" s="9">
        <v>0.30448766644266179</v>
      </c>
      <c r="D722" s="3">
        <f t="shared" si="248"/>
        <v>2.3123067954570082</v>
      </c>
      <c r="E722" s="4">
        <f t="shared" si="249"/>
        <v>4.1503703269628813</v>
      </c>
      <c r="F722" s="4">
        <f t="shared" si="250"/>
        <v>3.2842052740034724</v>
      </c>
      <c r="G722" s="45">
        <v>3.9103710630725486E-2</v>
      </c>
      <c r="H722" s="7">
        <f t="shared" si="263"/>
        <v>1.0391037106307255</v>
      </c>
      <c r="I722" s="5">
        <f t="shared" si="251"/>
        <v>2.2252897105462757</v>
      </c>
      <c r="J722" s="5">
        <f t="shared" si="252"/>
        <v>3.9941829525790533</v>
      </c>
      <c r="K722" s="5">
        <f t="shared" si="253"/>
        <v>3.1606135560905591</v>
      </c>
      <c r="L722">
        <v>2.09</v>
      </c>
      <c r="M722">
        <v>3.41</v>
      </c>
      <c r="N722">
        <v>3.74</v>
      </c>
      <c r="O722" s="5">
        <f t="shared" si="254"/>
        <v>2.171726755218216</v>
      </c>
      <c r="P722" s="5">
        <f t="shared" si="255"/>
        <v>3.5433436532507741</v>
      </c>
      <c r="Q722" s="5">
        <f t="shared" si="256"/>
        <v>3.8862478777589136</v>
      </c>
      <c r="R722" s="6">
        <f t="shared" si="257"/>
        <v>0.4604630843162954</v>
      </c>
      <c r="S722" s="6">
        <f t="shared" si="258"/>
        <v>0.28221930974224552</v>
      </c>
      <c r="T722" s="6">
        <f t="shared" si="259"/>
        <v>0.25731760594145914</v>
      </c>
      <c r="U722">
        <f t="shared" si="260"/>
        <v>0.93920355183188076</v>
      </c>
      <c r="V722">
        <f t="shared" si="261"/>
        <v>0.85374156379045063</v>
      </c>
      <c r="W722">
        <f t="shared" si="262"/>
        <v>1.1833145475165583</v>
      </c>
      <c r="X722" t="s">
        <v>180</v>
      </c>
      <c r="Y722" t="s">
        <v>161</v>
      </c>
      <c r="Z722" t="s">
        <v>408</v>
      </c>
      <c r="AA722" s="8" t="s">
        <v>430</v>
      </c>
      <c r="AB722" s="8" t="s">
        <v>32</v>
      </c>
      <c r="AC722" t="s">
        <v>468</v>
      </c>
      <c r="AD722" s="8" t="s">
        <v>34</v>
      </c>
    </row>
    <row r="723" spans="1:30" x14ac:dyDescent="0.25">
      <c r="A723" s="9">
        <v>0.28508804790518905</v>
      </c>
      <c r="B723" s="9">
        <v>0.30064881340841049</v>
      </c>
      <c r="C723" s="9">
        <v>0.38148444823504418</v>
      </c>
      <c r="D723" s="3">
        <f t="shared" si="248"/>
        <v>3.5076882645482468</v>
      </c>
      <c r="E723" s="4">
        <f t="shared" si="249"/>
        <v>3.3261398528840012</v>
      </c>
      <c r="F723" s="4">
        <f t="shared" si="250"/>
        <v>2.6213388373406761</v>
      </c>
      <c r="G723" s="45">
        <v>2.3068463286568752E-2</v>
      </c>
      <c r="H723" s="7">
        <f t="shared" si="263"/>
        <v>1.0230684632865688</v>
      </c>
      <c r="I723" s="5">
        <f t="shared" si="251"/>
        <v>3.4285958275753421</v>
      </c>
      <c r="J723" s="5">
        <f t="shared" si="252"/>
        <v>3.2511410254978466</v>
      </c>
      <c r="K723" s="5">
        <f t="shared" si="253"/>
        <v>2.5622320806563854</v>
      </c>
      <c r="L723">
        <v>2.36</v>
      </c>
      <c r="M723">
        <v>3.44</v>
      </c>
      <c r="N723">
        <v>3.24</v>
      </c>
      <c r="O723" s="5">
        <f t="shared" si="254"/>
        <v>2.4144415733563021</v>
      </c>
      <c r="P723" s="5">
        <f t="shared" si="255"/>
        <v>3.5193555137057966</v>
      </c>
      <c r="Q723" s="5">
        <f t="shared" si="256"/>
        <v>3.3147418210484831</v>
      </c>
      <c r="R723" s="6">
        <f t="shared" si="257"/>
        <v>0.41417444556751293</v>
      </c>
      <c r="S723" s="6">
        <f t="shared" si="258"/>
        <v>0.28414293358701465</v>
      </c>
      <c r="T723" s="6">
        <f t="shared" si="259"/>
        <v>0.30168262084547232</v>
      </c>
      <c r="U723">
        <f t="shared" si="260"/>
        <v>0.68832843492928153</v>
      </c>
      <c r="V723">
        <f t="shared" si="261"/>
        <v>1.0580900591579947</v>
      </c>
      <c r="W723">
        <f t="shared" si="262"/>
        <v>1.2645224546443061</v>
      </c>
      <c r="X723" t="s">
        <v>205</v>
      </c>
      <c r="Y723" t="s">
        <v>326</v>
      </c>
      <c r="Z723" t="s">
        <v>409</v>
      </c>
      <c r="AA723" s="8" t="s">
        <v>432</v>
      </c>
      <c r="AB723" s="8" t="s">
        <v>421</v>
      </c>
      <c r="AC723" t="s">
        <v>468</v>
      </c>
      <c r="AD723" s="8" t="s">
        <v>30</v>
      </c>
    </row>
    <row r="724" spans="1:30" x14ac:dyDescent="0.25">
      <c r="A724" s="9">
        <v>0.60273516766421364</v>
      </c>
      <c r="B724" s="9">
        <v>0.26415470673458763</v>
      </c>
      <c r="C724" s="9">
        <v>0.12989238625135627</v>
      </c>
      <c r="D724" s="3">
        <f t="shared" si="248"/>
        <v>1.6591034564571887</v>
      </c>
      <c r="E724" s="4">
        <f t="shared" si="249"/>
        <v>3.7856603516997374</v>
      </c>
      <c r="F724" s="4">
        <f t="shared" si="250"/>
        <v>7.6986806452603647</v>
      </c>
      <c r="G724" s="45">
        <v>4.8893800956155253E-2</v>
      </c>
      <c r="H724" s="7">
        <f t="shared" si="263"/>
        <v>1.0488938009561553</v>
      </c>
      <c r="I724" s="5">
        <f t="shared" si="251"/>
        <v>1.5817649555605875</v>
      </c>
      <c r="J724" s="5">
        <f t="shared" si="252"/>
        <v>3.6091931788030287</v>
      </c>
      <c r="K724" s="5">
        <f t="shared" si="253"/>
        <v>7.3398094623520205</v>
      </c>
      <c r="L724">
        <v>2.69</v>
      </c>
      <c r="M724">
        <v>2.89</v>
      </c>
      <c r="N724">
        <v>3.02</v>
      </c>
      <c r="O724" s="5">
        <f t="shared" si="254"/>
        <v>2.8215243245720574</v>
      </c>
      <c r="P724" s="5">
        <f t="shared" si="255"/>
        <v>3.0313030847632887</v>
      </c>
      <c r="Q724" s="5">
        <f t="shared" si="256"/>
        <v>3.167659278887589</v>
      </c>
      <c r="R724" s="6">
        <f t="shared" si="257"/>
        <v>0.35441835155954954</v>
      </c>
      <c r="S724" s="6">
        <f t="shared" si="258"/>
        <v>0.32989112999833503</v>
      </c>
      <c r="T724" s="6">
        <f t="shared" si="259"/>
        <v>0.31569051844211526</v>
      </c>
      <c r="U724">
        <f t="shared" si="260"/>
        <v>1.7006319368395963</v>
      </c>
      <c r="V724">
        <f t="shared" si="261"/>
        <v>0.80073297737929738</v>
      </c>
      <c r="W724">
        <f t="shared" si="262"/>
        <v>0.41145482256595933</v>
      </c>
      <c r="X724" t="s">
        <v>346</v>
      </c>
      <c r="Y724" t="s">
        <v>230</v>
      </c>
      <c r="Z724" t="s">
        <v>414</v>
      </c>
      <c r="AA724" s="8" t="s">
        <v>432</v>
      </c>
      <c r="AB724" s="8" t="s">
        <v>421</v>
      </c>
      <c r="AC724" t="s">
        <v>468</v>
      </c>
      <c r="AD724" s="8" t="s">
        <v>440</v>
      </c>
    </row>
    <row r="725" spans="1:30" x14ac:dyDescent="0.25">
      <c r="A725" s="9">
        <v>0.49506312172787204</v>
      </c>
      <c r="B725" s="9">
        <v>0.27209420629328634</v>
      </c>
      <c r="C725" s="9">
        <v>0.22175620808573659</v>
      </c>
      <c r="D725" s="3">
        <f t="shared" si="248"/>
        <v>2.0199444396298283</v>
      </c>
      <c r="E725" s="4">
        <f t="shared" si="249"/>
        <v>3.6751976957646599</v>
      </c>
      <c r="F725" s="4">
        <f t="shared" si="250"/>
        <v>4.5094566173920798</v>
      </c>
      <c r="G725" s="45">
        <v>2.9443127930812052E-2</v>
      </c>
      <c r="H725" s="7">
        <f t="shared" si="263"/>
        <v>1.0294431279308121</v>
      </c>
      <c r="I725" s="5">
        <f t="shared" si="251"/>
        <v>1.9621719596010425</v>
      </c>
      <c r="J725" s="5">
        <f t="shared" si="252"/>
        <v>3.5700832771129702</v>
      </c>
      <c r="K725" s="5">
        <f t="shared" si="253"/>
        <v>4.380481539039577</v>
      </c>
      <c r="L725">
        <v>1.94</v>
      </c>
      <c r="M725">
        <v>3.31</v>
      </c>
      <c r="N725">
        <v>4.72</v>
      </c>
      <c r="O725" s="5">
        <f t="shared" si="254"/>
        <v>1.9971196681857752</v>
      </c>
      <c r="P725" s="5">
        <f t="shared" si="255"/>
        <v>3.4074567534509881</v>
      </c>
      <c r="Q725" s="5">
        <f t="shared" si="256"/>
        <v>4.8589715638334328</v>
      </c>
      <c r="R725" s="6">
        <f t="shared" si="257"/>
        <v>0.5007211214881383</v>
      </c>
      <c r="S725" s="6">
        <f t="shared" si="258"/>
        <v>0.29347401078156743</v>
      </c>
      <c r="T725" s="6">
        <f t="shared" si="259"/>
        <v>0.20580486773029413</v>
      </c>
      <c r="U725">
        <f t="shared" si="260"/>
        <v>0.98870029739618204</v>
      </c>
      <c r="V725">
        <f t="shared" si="261"/>
        <v>0.92714924080894479</v>
      </c>
      <c r="W725">
        <f t="shared" si="262"/>
        <v>1.0775071091921238</v>
      </c>
      <c r="X725" t="s">
        <v>376</v>
      </c>
      <c r="Y725" t="s">
        <v>258</v>
      </c>
      <c r="Z725" t="s">
        <v>404</v>
      </c>
      <c r="AA725" s="8" t="s">
        <v>432</v>
      </c>
      <c r="AB725" s="8" t="s">
        <v>421</v>
      </c>
      <c r="AC725" t="s">
        <v>468</v>
      </c>
      <c r="AD725" s="8" t="s">
        <v>425</v>
      </c>
    </row>
    <row r="726" spans="1:30" x14ac:dyDescent="0.25">
      <c r="A726" s="9">
        <v>0.63713038134221456</v>
      </c>
      <c r="B726" s="9">
        <v>0.2560738154063425</v>
      </c>
      <c r="C726" s="9">
        <v>0.10480588739968798</v>
      </c>
      <c r="D726" s="3">
        <f t="shared" si="248"/>
        <v>1.56953745933971</v>
      </c>
      <c r="E726" s="4">
        <f t="shared" si="249"/>
        <v>3.905123990960115</v>
      </c>
      <c r="F726" s="4">
        <f t="shared" si="250"/>
        <v>9.5414487182995522</v>
      </c>
      <c r="G726" s="45">
        <v>3.2812942576384119E-2</v>
      </c>
      <c r="H726" s="7">
        <f t="shared" si="263"/>
        <v>1.0328129425763841</v>
      </c>
      <c r="I726" s="5">
        <f t="shared" si="251"/>
        <v>1.5196725318182496</v>
      </c>
      <c r="J726" s="5">
        <f t="shared" si="252"/>
        <v>3.7810564042881389</v>
      </c>
      <c r="K726" s="5">
        <f t="shared" si="253"/>
        <v>9.2383125007110305</v>
      </c>
      <c r="L726">
        <v>1.52</v>
      </c>
      <c r="M726">
        <v>4.3600000000000003</v>
      </c>
      <c r="N726">
        <v>6.87</v>
      </c>
      <c r="O726" s="5">
        <f t="shared" si="254"/>
        <v>1.5698756727161038</v>
      </c>
      <c r="P726" s="5">
        <f t="shared" si="255"/>
        <v>4.5030644296330351</v>
      </c>
      <c r="Q726" s="5">
        <f t="shared" si="256"/>
        <v>7.0954249154997591</v>
      </c>
      <c r="R726" s="6">
        <f t="shared" si="257"/>
        <v>0.63699311823200655</v>
      </c>
      <c r="S726" s="6">
        <f t="shared" si="258"/>
        <v>0.22207099534693805</v>
      </c>
      <c r="T726" s="6">
        <f t="shared" si="259"/>
        <v>0.14093588642105531</v>
      </c>
      <c r="U726">
        <f t="shared" si="260"/>
        <v>1.0002154860174768</v>
      </c>
      <c r="V726">
        <f t="shared" si="261"/>
        <v>1.1531168895167168</v>
      </c>
      <c r="W726">
        <f t="shared" si="262"/>
        <v>0.74364230474680826</v>
      </c>
      <c r="X726" t="s">
        <v>261</v>
      </c>
      <c r="Y726" t="s">
        <v>268</v>
      </c>
      <c r="Z726" t="s">
        <v>416</v>
      </c>
      <c r="AA726" s="8" t="s">
        <v>430</v>
      </c>
      <c r="AB726" s="8" t="s">
        <v>423</v>
      </c>
      <c r="AC726" t="s">
        <v>468</v>
      </c>
      <c r="AD726" s="8" t="s">
        <v>424</v>
      </c>
    </row>
    <row r="727" spans="1:30" x14ac:dyDescent="0.25">
      <c r="A727" s="9">
        <v>0.40192601940811257</v>
      </c>
      <c r="B727" s="9">
        <v>0.24238686638282397</v>
      </c>
      <c r="C727" s="9">
        <v>0.33001291426116836</v>
      </c>
      <c r="D727" s="3">
        <f t="shared" si="248"/>
        <v>2.4880200626787681</v>
      </c>
      <c r="E727" s="4">
        <f t="shared" si="249"/>
        <v>4.1256360747723333</v>
      </c>
      <c r="F727" s="4">
        <f t="shared" si="250"/>
        <v>3.0301844466868704</v>
      </c>
      <c r="G727" s="45">
        <v>3.0360968739947536E-2</v>
      </c>
      <c r="H727" s="7">
        <f t="shared" si="263"/>
        <v>1.0303609687399475</v>
      </c>
      <c r="I727" s="5">
        <f t="shared" si="251"/>
        <v>2.4147072124844033</v>
      </c>
      <c r="J727" s="5">
        <f t="shared" si="252"/>
        <v>4.0040686710189242</v>
      </c>
      <c r="K727" s="5">
        <f t="shared" si="253"/>
        <v>2.9408959953059495</v>
      </c>
      <c r="L727">
        <v>1.58</v>
      </c>
      <c r="M727">
        <v>3.97</v>
      </c>
      <c r="N727">
        <v>6.87</v>
      </c>
      <c r="O727" s="5">
        <f t="shared" si="254"/>
        <v>1.6279703306091171</v>
      </c>
      <c r="P727" s="5">
        <f t="shared" si="255"/>
        <v>4.0905330458975921</v>
      </c>
      <c r="Q727" s="5">
        <f t="shared" si="256"/>
        <v>7.07857985524344</v>
      </c>
      <c r="R727" s="6">
        <f t="shared" si="257"/>
        <v>0.61426180882906056</v>
      </c>
      <c r="S727" s="6">
        <f t="shared" si="258"/>
        <v>0.24446691636018025</v>
      </c>
      <c r="T727" s="6">
        <f t="shared" si="259"/>
        <v>0.14127127481075918</v>
      </c>
      <c r="U727">
        <f t="shared" si="260"/>
        <v>0.65432363469623145</v>
      </c>
      <c r="V727">
        <f t="shared" si="261"/>
        <v>0.9914914868305057</v>
      </c>
      <c r="W727">
        <f t="shared" si="262"/>
        <v>2.3360227668592866</v>
      </c>
      <c r="X727" t="s">
        <v>262</v>
      </c>
      <c r="Y727" t="s">
        <v>452</v>
      </c>
      <c r="Z727" t="s">
        <v>416</v>
      </c>
      <c r="AA727" s="8" t="s">
        <v>430</v>
      </c>
      <c r="AB727" s="8" t="s">
        <v>32</v>
      </c>
      <c r="AC727" t="s">
        <v>468</v>
      </c>
      <c r="AD727" s="8" t="s">
        <v>421</v>
      </c>
    </row>
    <row r="728" spans="1:30" x14ac:dyDescent="0.25">
      <c r="A728" s="9">
        <v>0.74490784402130872</v>
      </c>
      <c r="B728" s="9">
        <v>0.16719112926235835</v>
      </c>
      <c r="C728" s="9">
        <v>8.2641880773104304E-2</v>
      </c>
      <c r="D728" s="3">
        <f t="shared" si="248"/>
        <v>1.3424479390653243</v>
      </c>
      <c r="E728" s="4">
        <f t="shared" si="249"/>
        <v>5.9811785733607188</v>
      </c>
      <c r="F728" s="4">
        <f t="shared" si="250"/>
        <v>12.100402249381633</v>
      </c>
      <c r="G728" s="45">
        <v>4.1996720756847683E-2</v>
      </c>
      <c r="H728" s="7">
        <f t="shared" si="263"/>
        <v>1.0419967207568477</v>
      </c>
      <c r="I728" s="5">
        <f t="shared" si="251"/>
        <v>1.2883418079187867</v>
      </c>
      <c r="J728" s="5">
        <f t="shared" si="252"/>
        <v>5.7401126646697387</v>
      </c>
      <c r="K728" s="5">
        <f t="shared" si="253"/>
        <v>11.612706650931283</v>
      </c>
      <c r="L728">
        <v>1.67</v>
      </c>
      <c r="M728">
        <v>4.25</v>
      </c>
      <c r="N728">
        <v>4.8099999999999996</v>
      </c>
      <c r="O728" s="5">
        <f t="shared" si="254"/>
        <v>1.7401345236639356</v>
      </c>
      <c r="P728" s="5">
        <f t="shared" si="255"/>
        <v>4.428486063216603</v>
      </c>
      <c r="Q728" s="5">
        <f t="shared" si="256"/>
        <v>5.0120042268404372</v>
      </c>
      <c r="R728" s="6">
        <f t="shared" si="257"/>
        <v>0.57466821467023865</v>
      </c>
      <c r="S728" s="6">
        <f t="shared" si="258"/>
        <v>0.22581080435277609</v>
      </c>
      <c r="T728" s="6">
        <f t="shared" si="259"/>
        <v>0.19952098097698515</v>
      </c>
      <c r="U728">
        <f t="shared" si="260"/>
        <v>1.2962398563295494</v>
      </c>
      <c r="V728">
        <f t="shared" si="261"/>
        <v>0.74040358583179944</v>
      </c>
      <c r="W728">
        <f t="shared" si="262"/>
        <v>0.41420145574884221</v>
      </c>
      <c r="X728" t="s">
        <v>273</v>
      </c>
      <c r="Y728" t="s">
        <v>274</v>
      </c>
      <c r="Z728" t="s">
        <v>417</v>
      </c>
      <c r="AA728" s="8" t="s">
        <v>430</v>
      </c>
      <c r="AB728" s="8" t="s">
        <v>32</v>
      </c>
      <c r="AC728" t="s">
        <v>468</v>
      </c>
      <c r="AD728" s="8" t="s">
        <v>33</v>
      </c>
    </row>
    <row r="729" spans="1:30" x14ac:dyDescent="0.25">
      <c r="A729" s="9">
        <v>0.20066515385617614</v>
      </c>
      <c r="B729" s="9">
        <v>0.23038980363634429</v>
      </c>
      <c r="C729" s="9">
        <v>0.50546229878564164</v>
      </c>
      <c r="D729" s="3">
        <f t="shared" si="248"/>
        <v>4.983426273984449</v>
      </c>
      <c r="E729" s="4">
        <f t="shared" si="249"/>
        <v>4.3404698654912552</v>
      </c>
      <c r="F729" s="4">
        <f t="shared" si="250"/>
        <v>1.9783869190688814</v>
      </c>
      <c r="G729" s="45">
        <v>2.181575528662183E-2</v>
      </c>
      <c r="H729" s="7">
        <f t="shared" si="263"/>
        <v>1.0218157552866218</v>
      </c>
      <c r="I729" s="5">
        <f t="shared" si="251"/>
        <v>4.8770301771150377</v>
      </c>
      <c r="J729" s="5">
        <f t="shared" si="252"/>
        <v>4.2478008809658085</v>
      </c>
      <c r="K729" s="5">
        <f t="shared" si="253"/>
        <v>1.9361483798162213</v>
      </c>
      <c r="L729">
        <v>5.0199999999999996</v>
      </c>
      <c r="M729">
        <v>3.44</v>
      </c>
      <c r="N729">
        <v>1.88</v>
      </c>
      <c r="O729" s="5">
        <f t="shared" si="254"/>
        <v>5.129515091538841</v>
      </c>
      <c r="P729" s="5">
        <f t="shared" si="255"/>
        <v>3.5150461981859791</v>
      </c>
      <c r="Q729" s="5">
        <f t="shared" si="256"/>
        <v>1.921013619938849</v>
      </c>
      <c r="R729" s="6">
        <f t="shared" si="257"/>
        <v>0.19495020136494084</v>
      </c>
      <c r="S729" s="6">
        <f t="shared" si="258"/>
        <v>0.28449128222441944</v>
      </c>
      <c r="T729" s="6">
        <f t="shared" si="259"/>
        <v>0.52055851641063988</v>
      </c>
      <c r="U729">
        <f t="shared" si="260"/>
        <v>1.029314935051219</v>
      </c>
      <c r="V729">
        <f t="shared" si="261"/>
        <v>0.80983080337274627</v>
      </c>
      <c r="W729">
        <f t="shared" si="262"/>
        <v>0.97099996033281755</v>
      </c>
      <c r="X729" t="s">
        <v>282</v>
      </c>
      <c r="Y729" t="s">
        <v>381</v>
      </c>
      <c r="Z729" t="s">
        <v>405</v>
      </c>
      <c r="AA729" s="8" t="s">
        <v>432</v>
      </c>
      <c r="AB729" s="8" t="s">
        <v>29</v>
      </c>
      <c r="AC729" t="s">
        <v>468</v>
      </c>
      <c r="AD729" s="8" t="s">
        <v>421</v>
      </c>
    </row>
    <row r="730" spans="1:30" s="23" customFormat="1" x14ac:dyDescent="0.25">
      <c r="A730" s="18">
        <v>0.49071054961904159</v>
      </c>
      <c r="B730" s="18">
        <v>0.30884107277748196</v>
      </c>
      <c r="C730" s="18">
        <v>0.19348620049438936</v>
      </c>
      <c r="D730" s="19">
        <f t="shared" si="248"/>
        <v>2.0378612213989293</v>
      </c>
      <c r="E730" s="20">
        <f t="shared" si="249"/>
        <v>3.2379113017797789</v>
      </c>
      <c r="F730" s="20">
        <f t="shared" si="250"/>
        <v>5.1683272370062259</v>
      </c>
      <c r="G730" s="46">
        <v>3.4056216443836274E-2</v>
      </c>
      <c r="H730" s="22">
        <f t="shared" si="263"/>
        <v>1.0340562164438363</v>
      </c>
      <c r="I730" s="22">
        <f t="shared" si="251"/>
        <v>1.9707450997269971</v>
      </c>
      <c r="J730" s="22">
        <f t="shared" si="252"/>
        <v>3.1312720239863698</v>
      </c>
      <c r="K730" s="22">
        <f t="shared" si="253"/>
        <v>4.9981105038760125</v>
      </c>
      <c r="L730" s="23">
        <v>2.2999999999999998</v>
      </c>
      <c r="M730" s="23">
        <v>2.8</v>
      </c>
      <c r="N730" s="23">
        <v>4.13</v>
      </c>
      <c r="O730" s="22">
        <f t="shared" si="254"/>
        <v>2.378329297820823</v>
      </c>
      <c r="P730" s="22">
        <f t="shared" si="255"/>
        <v>2.8953574060427414</v>
      </c>
      <c r="Q730" s="22">
        <f t="shared" si="256"/>
        <v>4.2706521739130441</v>
      </c>
      <c r="R730" s="24">
        <f t="shared" si="257"/>
        <v>0.4204632221939425</v>
      </c>
      <c r="S730" s="24">
        <f t="shared" si="258"/>
        <v>0.34538050394502418</v>
      </c>
      <c r="T730" s="24">
        <f t="shared" si="259"/>
        <v>0.2341562738610333</v>
      </c>
      <c r="U730" s="23">
        <f t="shared" si="260"/>
        <v>1.1670712769087255</v>
      </c>
      <c r="V730" s="23">
        <f t="shared" si="261"/>
        <v>0.89420528735646765</v>
      </c>
      <c r="W730" s="23">
        <f t="shared" si="262"/>
        <v>0.82631226276353897</v>
      </c>
      <c r="X730" s="23" t="s">
        <v>51</v>
      </c>
      <c r="Y730" s="23" t="s">
        <v>293</v>
      </c>
      <c r="Z730" s="23" t="s">
        <v>406</v>
      </c>
      <c r="AA730" s="25" t="s">
        <v>432</v>
      </c>
      <c r="AB730" s="25" t="s">
        <v>421</v>
      </c>
      <c r="AC730" s="23" t="s">
        <v>468</v>
      </c>
      <c r="AD730" s="25" t="s">
        <v>32</v>
      </c>
    </row>
    <row r="731" spans="1:30" x14ac:dyDescent="0.25">
      <c r="A731" s="9">
        <v>0.31118991206508179</v>
      </c>
      <c r="B731" s="9">
        <v>0.26006000793278577</v>
      </c>
      <c r="C731" s="9">
        <v>0.39220666142374444</v>
      </c>
      <c r="D731" s="3">
        <f t="shared" ref="D731:D734" si="264">(100%/A731)</f>
        <v>3.2134717779375235</v>
      </c>
      <c r="E731" s="4">
        <f t="shared" ref="E731:E734" si="265">(100%/B731)</f>
        <v>3.8452663596720975</v>
      </c>
      <c r="F731" s="4">
        <f t="shared" ref="F731:F734" si="266">(100%/C731)</f>
        <v>2.5496762252071719</v>
      </c>
      <c r="G731" s="45">
        <v>3.4958688834557883E-2</v>
      </c>
      <c r="H731" s="7">
        <f t="shared" si="263"/>
        <v>1.0349586888345579</v>
      </c>
      <c r="I731" s="5">
        <f t="shared" ref="I731:I736" si="267">D731/H731</f>
        <v>3.1049275807869559</v>
      </c>
      <c r="J731" s="5">
        <f t="shared" ref="J731:J736" si="268">E731/H731</f>
        <v>3.7153814941175667</v>
      </c>
      <c r="K731" s="5">
        <f t="shared" ref="K731:K736" si="269">F731/H731</f>
        <v>2.4635536207520525</v>
      </c>
      <c r="L731">
        <v>3.63</v>
      </c>
      <c r="M731">
        <v>3.53</v>
      </c>
      <c r="N731">
        <v>2.1</v>
      </c>
      <c r="O731" s="5">
        <f t="shared" ref="O731:O794" si="270">(L731*H731)</f>
        <v>3.756900040469445</v>
      </c>
      <c r="P731" s="5">
        <f t="shared" ref="P731:P794" si="271">(M731*H731)</f>
        <v>3.6534041715859891</v>
      </c>
      <c r="Q731" s="5">
        <f t="shared" ref="Q731:Q794" si="272">(N731*H731)</f>
        <v>2.1734132465525717</v>
      </c>
      <c r="R731" s="6">
        <f t="shared" ref="R731:R794" si="273">(1/O731)</f>
        <v>0.26617689830125069</v>
      </c>
      <c r="S731" s="6">
        <f t="shared" ref="S731:S794" si="274">(1/P731)</f>
        <v>0.27371732034944474</v>
      </c>
      <c r="T731" s="6">
        <f t="shared" ref="T731:T794" si="275">(1/Q731)</f>
        <v>0.46010578134930469</v>
      </c>
      <c r="U731">
        <f t="shared" ref="U731:U794" si="276">(L731/I731)</f>
        <v>1.1691093932309888</v>
      </c>
      <c r="V731">
        <f t="shared" ref="V731:V794" si="277">(M731/J731)</f>
        <v>0.95010431784432503</v>
      </c>
      <c r="W731">
        <f t="shared" ref="W731:W794" si="278">(N731/K731)</f>
        <v>0.85242715332452557</v>
      </c>
      <c r="X731" t="s">
        <v>82</v>
      </c>
      <c r="Y731" t="s">
        <v>308</v>
      </c>
      <c r="Z731" t="s">
        <v>407</v>
      </c>
      <c r="AA731" s="8" t="s">
        <v>432</v>
      </c>
      <c r="AB731" s="8" t="s">
        <v>421</v>
      </c>
      <c r="AC731" t="s">
        <v>471</v>
      </c>
      <c r="AD731" s="8" t="s">
        <v>421</v>
      </c>
    </row>
    <row r="732" spans="1:30" x14ac:dyDescent="0.25">
      <c r="A732" s="9">
        <v>0.16970562474605241</v>
      </c>
      <c r="B732" s="9">
        <v>0.28146400855469056</v>
      </c>
      <c r="C732" s="9">
        <v>0.4904007392155193</v>
      </c>
      <c r="D732" s="3">
        <f t="shared" si="264"/>
        <v>5.8925566049823068</v>
      </c>
      <c r="E732" s="4">
        <f t="shared" si="265"/>
        <v>3.5528521217862656</v>
      </c>
      <c r="F732" s="4">
        <f t="shared" si="266"/>
        <v>2.0391486391306684</v>
      </c>
      <c r="G732" s="45">
        <v>2.6905080213903698E-2</v>
      </c>
      <c r="H732" s="7">
        <f t="shared" si="263"/>
        <v>1.0269050802139037</v>
      </c>
      <c r="I732" s="5">
        <f t="shared" si="267"/>
        <v>5.7381706630128768</v>
      </c>
      <c r="J732" s="5">
        <f t="shared" si="268"/>
        <v>3.4597668180258769</v>
      </c>
      <c r="K732" s="5">
        <f t="shared" si="269"/>
        <v>1.9857226129467729</v>
      </c>
      <c r="L732">
        <v>5.61</v>
      </c>
      <c r="M732">
        <v>3.84</v>
      </c>
      <c r="N732">
        <v>1.7</v>
      </c>
      <c r="O732" s="5">
        <f t="shared" si="270"/>
        <v>5.7609374999999998</v>
      </c>
      <c r="P732" s="5">
        <f t="shared" si="271"/>
        <v>3.94331550802139</v>
      </c>
      <c r="Q732" s="5">
        <f t="shared" si="272"/>
        <v>1.7457386363636362</v>
      </c>
      <c r="R732" s="6">
        <f t="shared" si="273"/>
        <v>0.1735828586927041</v>
      </c>
      <c r="S732" s="6">
        <f t="shared" si="274"/>
        <v>0.2535937076213724</v>
      </c>
      <c r="T732" s="6">
        <f t="shared" si="275"/>
        <v>0.57282343368592359</v>
      </c>
      <c r="U732">
        <f t="shared" si="276"/>
        <v>0.97766349756046134</v>
      </c>
      <c r="V732">
        <f t="shared" si="277"/>
        <v>1.1099013898835766</v>
      </c>
      <c r="W732">
        <f t="shared" si="278"/>
        <v>0.85611151774981997</v>
      </c>
      <c r="X732" t="s">
        <v>312</v>
      </c>
      <c r="Y732" t="s">
        <v>313</v>
      </c>
      <c r="Z732" t="s">
        <v>27</v>
      </c>
      <c r="AA732" s="8" t="s">
        <v>432</v>
      </c>
      <c r="AB732" s="8" t="s">
        <v>421</v>
      </c>
      <c r="AC732" t="s">
        <v>471</v>
      </c>
      <c r="AD732" s="8" t="s">
        <v>31</v>
      </c>
    </row>
    <row r="733" spans="1:30" x14ac:dyDescent="0.25">
      <c r="A733" s="9">
        <v>0.35385168062686545</v>
      </c>
      <c r="B733" s="9">
        <v>0.33807483980577974</v>
      </c>
      <c r="C733" s="9">
        <v>0.29175929942187362</v>
      </c>
      <c r="D733" s="3">
        <f t="shared" si="264"/>
        <v>2.826042816098687</v>
      </c>
      <c r="E733" s="4">
        <f t="shared" si="265"/>
        <v>2.9579249392663738</v>
      </c>
      <c r="F733" s="4">
        <f t="shared" si="266"/>
        <v>3.4274828668067077</v>
      </c>
      <c r="G733" s="45">
        <v>2.8111011582218071E-2</v>
      </c>
      <c r="H733" s="7">
        <f t="shared" si="263"/>
        <v>1.0281110115822181</v>
      </c>
      <c r="I733" s="5">
        <f t="shared" si="267"/>
        <v>2.7487720530777411</v>
      </c>
      <c r="J733" s="5">
        <f t="shared" si="268"/>
        <v>2.8770482038843803</v>
      </c>
      <c r="K733" s="5">
        <f t="shared" si="269"/>
        <v>3.3337672957436384</v>
      </c>
      <c r="L733">
        <v>3.21</v>
      </c>
      <c r="M733">
        <v>3.26</v>
      </c>
      <c r="N733">
        <v>2.44</v>
      </c>
      <c r="O733" s="5">
        <f t="shared" si="270"/>
        <v>3.3002363471789198</v>
      </c>
      <c r="P733" s="5">
        <f t="shared" si="271"/>
        <v>3.3516418977580309</v>
      </c>
      <c r="Q733" s="5">
        <f t="shared" si="272"/>
        <v>2.5085908682606122</v>
      </c>
      <c r="R733" s="6">
        <f t="shared" si="273"/>
        <v>0.3030086014460181</v>
      </c>
      <c r="S733" s="6">
        <f t="shared" si="274"/>
        <v>0.29836123025819572</v>
      </c>
      <c r="T733" s="6">
        <f t="shared" si="275"/>
        <v>0.39863016829578612</v>
      </c>
      <c r="U733">
        <f t="shared" si="276"/>
        <v>1.1677941779151282</v>
      </c>
      <c r="V733">
        <f t="shared" si="277"/>
        <v>1.1331057976708858</v>
      </c>
      <c r="W733">
        <f t="shared" si="278"/>
        <v>0.73190471425982584</v>
      </c>
      <c r="X733" t="s">
        <v>104</v>
      </c>
      <c r="Y733" t="s">
        <v>105</v>
      </c>
      <c r="Z733" t="s">
        <v>28</v>
      </c>
      <c r="AA733" s="8" t="s">
        <v>432</v>
      </c>
      <c r="AB733" s="8" t="s">
        <v>421</v>
      </c>
      <c r="AC733" t="s">
        <v>471</v>
      </c>
      <c r="AD733" s="8" t="s">
        <v>423</v>
      </c>
    </row>
    <row r="734" spans="1:30" x14ac:dyDescent="0.25">
      <c r="A734" s="9">
        <v>0.41641980302682091</v>
      </c>
      <c r="B734" s="9">
        <v>0.23673144231323093</v>
      </c>
      <c r="C734" s="9">
        <v>0.32237911005589232</v>
      </c>
      <c r="D734" s="3">
        <f t="shared" si="264"/>
        <v>2.4014227775224026</v>
      </c>
      <c r="E734" s="4">
        <f t="shared" si="265"/>
        <v>4.2241959506031783</v>
      </c>
      <c r="F734" s="4">
        <f t="shared" si="266"/>
        <v>3.1019379631224413</v>
      </c>
      <c r="G734" s="45">
        <v>2.9905467775062533E-2</v>
      </c>
      <c r="H734" s="7">
        <f t="shared" si="263"/>
        <v>1.0299054677750625</v>
      </c>
      <c r="I734" s="5">
        <f t="shared" si="267"/>
        <v>2.3316924248497024</v>
      </c>
      <c r="J734" s="5">
        <f t="shared" si="268"/>
        <v>4.1015375515277563</v>
      </c>
      <c r="K734" s="5">
        <f t="shared" si="269"/>
        <v>3.0118666811466261</v>
      </c>
      <c r="L734">
        <v>4.3600000000000003</v>
      </c>
      <c r="M734">
        <v>3.89</v>
      </c>
      <c r="N734">
        <v>1.84</v>
      </c>
      <c r="O734" s="5">
        <f t="shared" si="270"/>
        <v>4.4903878394992729</v>
      </c>
      <c r="P734" s="5">
        <f t="shared" si="271"/>
        <v>4.006332269644993</v>
      </c>
      <c r="Q734" s="5">
        <f t="shared" si="272"/>
        <v>1.8950260607061151</v>
      </c>
      <c r="R734" s="6">
        <f t="shared" si="273"/>
        <v>0.22269791290712004</v>
      </c>
      <c r="S734" s="6">
        <f t="shared" si="274"/>
        <v>0.24960485868253046</v>
      </c>
      <c r="T734" s="6">
        <f t="shared" si="275"/>
        <v>0.52769722841034972</v>
      </c>
      <c r="U734">
        <f t="shared" si="276"/>
        <v>1.8698864196383191</v>
      </c>
      <c r="V734">
        <f t="shared" si="277"/>
        <v>0.94842481657909927</v>
      </c>
      <c r="W734">
        <f t="shared" si="278"/>
        <v>0.61091681498316086</v>
      </c>
      <c r="X734" t="s">
        <v>61</v>
      </c>
      <c r="Y734" t="s">
        <v>315</v>
      </c>
      <c r="Z734" t="s">
        <v>28</v>
      </c>
      <c r="AA734" s="8" t="s">
        <v>430</v>
      </c>
      <c r="AB734" s="8" t="s">
        <v>32</v>
      </c>
      <c r="AC734" t="s">
        <v>471</v>
      </c>
      <c r="AD734" s="8" t="s">
        <v>424</v>
      </c>
    </row>
    <row r="735" spans="1:30" x14ac:dyDescent="0.25">
      <c r="A735" s="9">
        <v>0.41675018557965166</v>
      </c>
      <c r="B735" s="9">
        <v>0.2222499817927322</v>
      </c>
      <c r="C735" s="9">
        <v>0.33513270943166223</v>
      </c>
      <c r="D735" s="3">
        <f t="shared" ref="D735:D798" si="279">(100%/A735)</f>
        <v>2.3995190274699332</v>
      </c>
      <c r="E735" s="4">
        <f t="shared" ref="E735:E798" si="280">(100%/B735)</f>
        <v>4.4994379389087582</v>
      </c>
      <c r="F735" s="4">
        <f t="shared" ref="F735:F798" si="281">(100%/C735)</f>
        <v>2.9838925651150521</v>
      </c>
      <c r="G735" s="45">
        <v>2.2792833404024382E-2</v>
      </c>
      <c r="H735" s="7">
        <f t="shared" si="263"/>
        <v>1.0227928334040244</v>
      </c>
      <c r="I735" s="5">
        <f t="shared" si="267"/>
        <v>2.3460459920157395</v>
      </c>
      <c r="J735" s="5">
        <f t="shared" si="268"/>
        <v>4.3991684258618449</v>
      </c>
      <c r="K735" s="5">
        <f t="shared" si="269"/>
        <v>2.9173968253025024</v>
      </c>
      <c r="L735">
        <v>2.41</v>
      </c>
      <c r="M735">
        <v>3.42</v>
      </c>
      <c r="N735">
        <v>3.17</v>
      </c>
      <c r="O735" s="5">
        <f t="shared" si="270"/>
        <v>2.464930728503699</v>
      </c>
      <c r="P735" s="5">
        <f t="shared" si="271"/>
        <v>3.4979514902417632</v>
      </c>
      <c r="Q735" s="5">
        <f t="shared" si="272"/>
        <v>3.2422532818907572</v>
      </c>
      <c r="R735" s="6">
        <f t="shared" si="273"/>
        <v>0.40569091392155904</v>
      </c>
      <c r="S735" s="6">
        <f t="shared" si="274"/>
        <v>0.2858816089330285</v>
      </c>
      <c r="T735" s="6">
        <f t="shared" si="275"/>
        <v>0.30842747714541247</v>
      </c>
      <c r="U735">
        <f t="shared" si="276"/>
        <v>1.0272603385449024</v>
      </c>
      <c r="V735">
        <f t="shared" si="277"/>
        <v>0.7774196550180924</v>
      </c>
      <c r="W735">
        <f t="shared" si="278"/>
        <v>1.0865851270237483</v>
      </c>
      <c r="X735" t="s">
        <v>110</v>
      </c>
      <c r="Y735" t="s">
        <v>321</v>
      </c>
      <c r="Z735" t="s">
        <v>412</v>
      </c>
      <c r="AA735" s="8" t="s">
        <v>432</v>
      </c>
      <c r="AB735" s="8" t="s">
        <v>425</v>
      </c>
      <c r="AC735" t="s">
        <v>471</v>
      </c>
      <c r="AD735" s="8" t="s">
        <v>424</v>
      </c>
    </row>
    <row r="736" spans="1:30" x14ac:dyDescent="0.25">
      <c r="A736" s="9">
        <v>0.66574585839989908</v>
      </c>
      <c r="B736" s="9">
        <v>0.2333204290108962</v>
      </c>
      <c r="C736" s="9">
        <v>9.8840327656373808E-2</v>
      </c>
      <c r="D736" s="3">
        <f t="shared" si="279"/>
        <v>1.5020746841797425</v>
      </c>
      <c r="E736" s="4">
        <f t="shared" si="280"/>
        <v>4.2859513169903325</v>
      </c>
      <c r="F736" s="4">
        <f t="shared" si="281"/>
        <v>10.117327853025527</v>
      </c>
      <c r="G736" s="45">
        <v>2.9876550053094864E-2</v>
      </c>
      <c r="H736" s="7">
        <f t="shared" si="263"/>
        <v>1.0298765500530949</v>
      </c>
      <c r="I736" s="5">
        <f t="shared" si="267"/>
        <v>1.4584997435880094</v>
      </c>
      <c r="J736" s="5">
        <f t="shared" si="268"/>
        <v>4.1616165711991133</v>
      </c>
      <c r="K736" s="5">
        <f t="shared" si="269"/>
        <v>9.8238258289344795</v>
      </c>
      <c r="L736">
        <v>1.89</v>
      </c>
      <c r="M736">
        <v>3.38</v>
      </c>
      <c r="N736">
        <v>4.88</v>
      </c>
      <c r="O736" s="5">
        <f t="shared" si="270"/>
        <v>1.9464666796003491</v>
      </c>
      <c r="P736" s="5">
        <f t="shared" si="271"/>
        <v>3.4809827391794603</v>
      </c>
      <c r="Q736" s="5">
        <f t="shared" si="272"/>
        <v>5.0257975642591024</v>
      </c>
      <c r="R736" s="6">
        <f t="shared" si="273"/>
        <v>0.51375140940266251</v>
      </c>
      <c r="S736" s="6">
        <f t="shared" si="274"/>
        <v>0.28727519638196214</v>
      </c>
      <c r="T736" s="6">
        <f t="shared" si="275"/>
        <v>0.19897339421537544</v>
      </c>
      <c r="U736">
        <f t="shared" si="276"/>
        <v>1.2958521304573358</v>
      </c>
      <c r="V736">
        <f t="shared" si="277"/>
        <v>0.81218438608487631</v>
      </c>
      <c r="W736">
        <f t="shared" si="278"/>
        <v>0.49675147798597513</v>
      </c>
      <c r="X736" t="s">
        <v>37</v>
      </c>
      <c r="Y736" t="s">
        <v>129</v>
      </c>
      <c r="Z736" t="s">
        <v>402</v>
      </c>
      <c r="AA736" s="8" t="s">
        <v>430</v>
      </c>
      <c r="AB736" s="8" t="s">
        <v>423</v>
      </c>
      <c r="AC736" t="s">
        <v>471</v>
      </c>
      <c r="AD736" s="8" t="s">
        <v>32</v>
      </c>
    </row>
    <row r="737" spans="1:30" x14ac:dyDescent="0.25">
      <c r="A737" s="9">
        <v>0.17595003083182767</v>
      </c>
      <c r="B737" s="9">
        <v>0.18422885634400504</v>
      </c>
      <c r="C737" s="9">
        <v>0.56515522806113383</v>
      </c>
      <c r="D737" s="3">
        <f t="shared" si="279"/>
        <v>5.6834317974959374</v>
      </c>
      <c r="E737" s="4">
        <f t="shared" si="280"/>
        <v>5.4280313076075872</v>
      </c>
      <c r="F737" s="4">
        <f t="shared" si="281"/>
        <v>1.7694253726196234</v>
      </c>
      <c r="G737" s="45">
        <v>2.4874346457307794E-2</v>
      </c>
      <c r="H737" s="7">
        <f t="shared" si="263"/>
        <v>1.0248743464573078</v>
      </c>
      <c r="I737" s="5">
        <f t="shared" ref="I737:I800" si="282">D737/H737</f>
        <v>5.5454913250018469</v>
      </c>
      <c r="J737" s="5">
        <f t="shared" ref="J737:J800" si="283">E737/H737</f>
        <v>5.2962895660045657</v>
      </c>
      <c r="K737" s="5">
        <f t="shared" ref="K737:K800" si="284">F737/H737</f>
        <v>1.7264803034011065</v>
      </c>
      <c r="L737">
        <v>6.17</v>
      </c>
      <c r="M737">
        <v>4.78</v>
      </c>
      <c r="N737">
        <v>1.53</v>
      </c>
      <c r="O737" s="5">
        <f t="shared" si="270"/>
        <v>6.3234747176415889</v>
      </c>
      <c r="P737" s="5">
        <f t="shared" si="271"/>
        <v>4.8988993760659314</v>
      </c>
      <c r="Q737" s="5">
        <f t="shared" si="272"/>
        <v>1.5680577500796808</v>
      </c>
      <c r="R737" s="6">
        <f t="shared" si="273"/>
        <v>0.15814090269233516</v>
      </c>
      <c r="S737" s="6">
        <f t="shared" si="274"/>
        <v>0.20412748318236565</v>
      </c>
      <c r="T737" s="6">
        <f t="shared" si="275"/>
        <v>0.63773161412529933</v>
      </c>
      <c r="U737">
        <f t="shared" si="276"/>
        <v>1.1126155715333204</v>
      </c>
      <c r="V737">
        <f t="shared" si="277"/>
        <v>0.90251862939698635</v>
      </c>
      <c r="W737">
        <f t="shared" si="278"/>
        <v>0.88619603535931046</v>
      </c>
      <c r="X737" t="s">
        <v>330</v>
      </c>
      <c r="Y737" t="s">
        <v>68</v>
      </c>
      <c r="Z737" t="s">
        <v>409</v>
      </c>
      <c r="AA737" s="8" t="s">
        <v>431</v>
      </c>
      <c r="AB737" s="8" t="s">
        <v>29</v>
      </c>
      <c r="AC737" t="s">
        <v>471</v>
      </c>
      <c r="AD737" s="8" t="s">
        <v>34</v>
      </c>
    </row>
    <row r="738" spans="1:30" x14ac:dyDescent="0.25">
      <c r="A738" s="9">
        <v>0.36805409527665156</v>
      </c>
      <c r="B738" s="9">
        <v>0.2983373686507832</v>
      </c>
      <c r="C738" s="9">
        <v>0.31208050633644346</v>
      </c>
      <c r="D738" s="3">
        <f t="shared" si="279"/>
        <v>2.716991911877356</v>
      </c>
      <c r="E738" s="4">
        <f t="shared" si="280"/>
        <v>3.351909968645407</v>
      </c>
      <c r="F738" s="4">
        <f t="shared" si="281"/>
        <v>3.2043013892124801</v>
      </c>
      <c r="G738" s="45">
        <v>2.2863542695797046E-2</v>
      </c>
      <c r="H738" s="7">
        <f t="shared" si="263"/>
        <v>1.022863542695797</v>
      </c>
      <c r="I738" s="5">
        <f t="shared" si="282"/>
        <v>2.6562603890609076</v>
      </c>
      <c r="J738" s="5">
        <f t="shared" si="283"/>
        <v>3.2769864490539145</v>
      </c>
      <c r="K738" s="5">
        <f t="shared" si="284"/>
        <v>3.1326772882797425</v>
      </c>
      <c r="L738">
        <v>2.06</v>
      </c>
      <c r="M738">
        <v>3.4</v>
      </c>
      <c r="N738">
        <v>4.1100000000000003</v>
      </c>
      <c r="O738" s="5">
        <f t="shared" si="270"/>
        <v>2.107098897953342</v>
      </c>
      <c r="P738" s="5">
        <f t="shared" si="271"/>
        <v>3.47773604516571</v>
      </c>
      <c r="Q738" s="5">
        <f t="shared" si="272"/>
        <v>4.2039691604797262</v>
      </c>
      <c r="R738" s="6">
        <f t="shared" si="273"/>
        <v>0.47458617199758185</v>
      </c>
      <c r="S738" s="6">
        <f t="shared" si="274"/>
        <v>0.2875433865632408</v>
      </c>
      <c r="T738" s="6">
        <f t="shared" si="275"/>
        <v>0.23787044143917729</v>
      </c>
      <c r="U738">
        <f t="shared" si="276"/>
        <v>0.77552637854464679</v>
      </c>
      <c r="V738">
        <f t="shared" si="277"/>
        <v>1.0375386205767192</v>
      </c>
      <c r="W738">
        <f t="shared" si="278"/>
        <v>1.311976824225306</v>
      </c>
      <c r="X738" t="s">
        <v>71</v>
      </c>
      <c r="Y738" t="s">
        <v>348</v>
      </c>
      <c r="Z738" t="s">
        <v>410</v>
      </c>
      <c r="AA738" s="8" t="s">
        <v>432</v>
      </c>
      <c r="AB738" s="8" t="s">
        <v>421</v>
      </c>
      <c r="AC738" t="s">
        <v>471</v>
      </c>
      <c r="AD738" s="8" t="s">
        <v>427</v>
      </c>
    </row>
    <row r="739" spans="1:30" x14ac:dyDescent="0.25">
      <c r="A739" s="9">
        <v>0.3059625502259844</v>
      </c>
      <c r="B739" s="9">
        <v>0.22480206012670736</v>
      </c>
      <c r="C739" s="9">
        <v>0.42789582420606032</v>
      </c>
      <c r="D739" s="3">
        <f t="shared" si="279"/>
        <v>3.2683738557591395</v>
      </c>
      <c r="E739" s="4">
        <f t="shared" si="280"/>
        <v>4.4483578105839436</v>
      </c>
      <c r="F739" s="4">
        <f t="shared" si="281"/>
        <v>2.3370174314167493</v>
      </c>
      <c r="G739" s="45">
        <v>2.1503765406204245E-2</v>
      </c>
      <c r="H739" s="7">
        <f t="shared" si="263"/>
        <v>1.0215037654062042</v>
      </c>
      <c r="I739" s="5">
        <f t="shared" si="282"/>
        <v>3.1995710309099645</v>
      </c>
      <c r="J739" s="5">
        <f t="shared" si="283"/>
        <v>4.3547150399539056</v>
      </c>
      <c r="K739" s="5">
        <f t="shared" si="284"/>
        <v>2.2878206723862902</v>
      </c>
      <c r="L739">
        <v>2.96</v>
      </c>
      <c r="M739">
        <v>3.28</v>
      </c>
      <c r="N739">
        <v>2.64</v>
      </c>
      <c r="O739" s="5">
        <f t="shared" si="270"/>
        <v>3.0236511456023645</v>
      </c>
      <c r="P739" s="5">
        <f t="shared" si="271"/>
        <v>3.3505323505323497</v>
      </c>
      <c r="Q739" s="5">
        <f t="shared" si="272"/>
        <v>2.6967699406723793</v>
      </c>
      <c r="R739" s="6">
        <f t="shared" si="273"/>
        <v>0.33072598386702523</v>
      </c>
      <c r="S739" s="6">
        <f t="shared" si="274"/>
        <v>0.29846003422146183</v>
      </c>
      <c r="T739" s="6">
        <f t="shared" si="275"/>
        <v>0.37081398191151316</v>
      </c>
      <c r="U739">
        <f t="shared" si="276"/>
        <v>0.92512401550221868</v>
      </c>
      <c r="V739">
        <f t="shared" si="277"/>
        <v>0.75320657492085141</v>
      </c>
      <c r="W739">
        <f t="shared" si="278"/>
        <v>1.1539365964581361</v>
      </c>
      <c r="X739" t="s">
        <v>352</v>
      </c>
      <c r="Y739" t="s">
        <v>70</v>
      </c>
      <c r="Z739" t="s">
        <v>410</v>
      </c>
      <c r="AA739" s="8" t="s">
        <v>431</v>
      </c>
      <c r="AB739" s="8" t="s">
        <v>29</v>
      </c>
      <c r="AC739" t="s">
        <v>471</v>
      </c>
      <c r="AD739" s="8" t="s">
        <v>33</v>
      </c>
    </row>
    <row r="740" spans="1:30" x14ac:dyDescent="0.25">
      <c r="A740" s="9">
        <v>0.5216940462443973</v>
      </c>
      <c r="B740" s="9">
        <v>0.29764780546295383</v>
      </c>
      <c r="C740" s="9">
        <v>0.17494579801751833</v>
      </c>
      <c r="D740" s="3">
        <f t="shared" si="279"/>
        <v>1.9168323027622427</v>
      </c>
      <c r="E740" s="4">
        <f t="shared" si="280"/>
        <v>3.3596753668135579</v>
      </c>
      <c r="F740" s="4">
        <f t="shared" si="281"/>
        <v>5.7160561232791895</v>
      </c>
      <c r="G740" s="45">
        <v>2.8527546774006707E-2</v>
      </c>
      <c r="H740" s="7">
        <f t="shared" si="263"/>
        <v>1.0285275467740067</v>
      </c>
      <c r="I740" s="5">
        <f t="shared" si="282"/>
        <v>1.863666470357958</v>
      </c>
      <c r="J740" s="5">
        <f t="shared" si="283"/>
        <v>3.2664904088871847</v>
      </c>
      <c r="K740" s="5">
        <f t="shared" si="284"/>
        <v>5.5575138859505433</v>
      </c>
      <c r="L740">
        <v>2</v>
      </c>
      <c r="M740">
        <v>3.27</v>
      </c>
      <c r="N740">
        <v>4.49</v>
      </c>
      <c r="O740" s="5">
        <f t="shared" si="270"/>
        <v>2.0570550935480134</v>
      </c>
      <c r="P740" s="5">
        <f t="shared" si="271"/>
        <v>3.363285077951002</v>
      </c>
      <c r="Q740" s="5">
        <f t="shared" si="272"/>
        <v>4.61808868501529</v>
      </c>
      <c r="R740" s="6">
        <f t="shared" si="273"/>
        <v>0.48613185088552863</v>
      </c>
      <c r="S740" s="6">
        <f t="shared" si="274"/>
        <v>0.29732834916546091</v>
      </c>
      <c r="T740" s="6">
        <f t="shared" si="275"/>
        <v>0.21653979994901054</v>
      </c>
      <c r="U740">
        <f t="shared" si="276"/>
        <v>1.0731533951007104</v>
      </c>
      <c r="V740">
        <f t="shared" si="277"/>
        <v>1.0010744225984154</v>
      </c>
      <c r="W740">
        <f t="shared" si="278"/>
        <v>0.80791521031567193</v>
      </c>
      <c r="X740" t="s">
        <v>240</v>
      </c>
      <c r="Y740" t="s">
        <v>361</v>
      </c>
      <c r="Z740" t="s">
        <v>403</v>
      </c>
      <c r="AA740" s="8" t="s">
        <v>432</v>
      </c>
      <c r="AB740" s="8" t="s">
        <v>421</v>
      </c>
      <c r="AC740" t="s">
        <v>471</v>
      </c>
      <c r="AD740" s="8" t="s">
        <v>422</v>
      </c>
    </row>
    <row r="741" spans="1:30" x14ac:dyDescent="0.25">
      <c r="A741" s="9">
        <v>0.35176715163335048</v>
      </c>
      <c r="B741" s="9">
        <v>0.26541354744661755</v>
      </c>
      <c r="C741" s="9">
        <v>0.35334312290019393</v>
      </c>
      <c r="D741" s="3">
        <f t="shared" si="279"/>
        <v>2.8427895991900556</v>
      </c>
      <c r="E741" s="4">
        <f t="shared" si="280"/>
        <v>3.7677051892052695</v>
      </c>
      <c r="F741" s="4">
        <f t="shared" si="281"/>
        <v>2.8301102673008924</v>
      </c>
      <c r="G741" s="45">
        <v>3.0805320422244709E-2</v>
      </c>
      <c r="H741" s="7">
        <f t="shared" si="263"/>
        <v>1.0308053204222447</v>
      </c>
      <c r="I741" s="5">
        <f t="shared" si="282"/>
        <v>2.7578336499326324</v>
      </c>
      <c r="J741" s="5">
        <f t="shared" si="283"/>
        <v>3.6551084036527084</v>
      </c>
      <c r="K741" s="5">
        <f t="shared" si="284"/>
        <v>2.7455332362289377</v>
      </c>
      <c r="L741">
        <v>5.79</v>
      </c>
      <c r="M741">
        <v>4.8899999999999997</v>
      </c>
      <c r="N741">
        <v>1.53</v>
      </c>
      <c r="O741" s="5">
        <f t="shared" si="270"/>
        <v>5.968362805244797</v>
      </c>
      <c r="P741" s="5">
        <f t="shared" si="271"/>
        <v>5.0406380168647766</v>
      </c>
      <c r="Q741" s="5">
        <f t="shared" si="272"/>
        <v>1.5771321402460345</v>
      </c>
      <c r="R741" s="6">
        <f t="shared" si="273"/>
        <v>0.16755013604756627</v>
      </c>
      <c r="S741" s="6">
        <f t="shared" si="274"/>
        <v>0.19838758439987908</v>
      </c>
      <c r="T741" s="6">
        <f t="shared" si="275"/>
        <v>0.63406227955255468</v>
      </c>
      <c r="U741">
        <f t="shared" si="276"/>
        <v>2.0994739839153955</v>
      </c>
      <c r="V741">
        <f t="shared" si="277"/>
        <v>1.3378536174503637</v>
      </c>
      <c r="W741">
        <f t="shared" si="278"/>
        <v>0.55726879566080045</v>
      </c>
      <c r="X741" t="s">
        <v>370</v>
      </c>
      <c r="Y741" t="s">
        <v>249</v>
      </c>
      <c r="Z741" t="s">
        <v>415</v>
      </c>
      <c r="AA741" s="8" t="s">
        <v>432</v>
      </c>
      <c r="AB741" s="8" t="s">
        <v>421</v>
      </c>
      <c r="AC741" t="s">
        <v>471</v>
      </c>
      <c r="AD741" s="8" t="s">
        <v>475</v>
      </c>
    </row>
    <row r="742" spans="1:30" x14ac:dyDescent="0.25">
      <c r="A742" s="9">
        <v>0.22085305988353907</v>
      </c>
      <c r="B742" s="9">
        <v>0.34955457183805921</v>
      </c>
      <c r="C742" s="9">
        <v>0.39835926192373883</v>
      </c>
      <c r="D742" s="3">
        <f t="shared" si="279"/>
        <v>4.527897419792704</v>
      </c>
      <c r="E742" s="4">
        <f t="shared" si="280"/>
        <v>2.8607836388513253</v>
      </c>
      <c r="F742" s="4">
        <f t="shared" si="281"/>
        <v>2.5102968490574176</v>
      </c>
      <c r="G742" s="45">
        <v>2.8268845948403953E-2</v>
      </c>
      <c r="H742" s="7">
        <f t="shared" si="263"/>
        <v>1.028268845948404</v>
      </c>
      <c r="I742" s="5">
        <f t="shared" si="282"/>
        <v>4.4034178781488658</v>
      </c>
      <c r="J742" s="5">
        <f t="shared" si="283"/>
        <v>2.7821358685750481</v>
      </c>
      <c r="K742" s="5">
        <f t="shared" si="284"/>
        <v>2.4412845521368429</v>
      </c>
      <c r="L742">
        <v>2.34</v>
      </c>
      <c r="M742">
        <v>3.08</v>
      </c>
      <c r="N742">
        <v>3.62</v>
      </c>
      <c r="O742" s="5">
        <f t="shared" si="270"/>
        <v>2.4061490995192649</v>
      </c>
      <c r="P742" s="5">
        <f t="shared" si="271"/>
        <v>3.1670680455210842</v>
      </c>
      <c r="Q742" s="5">
        <f t="shared" si="272"/>
        <v>3.7223332223332224</v>
      </c>
      <c r="R742" s="6">
        <f t="shared" si="273"/>
        <v>0.41560184287822993</v>
      </c>
      <c r="S742" s="6">
        <f t="shared" si="274"/>
        <v>0.31574945205683697</v>
      </c>
      <c r="T742" s="6">
        <f t="shared" si="275"/>
        <v>0.2686487050649331</v>
      </c>
      <c r="U742">
        <f t="shared" si="276"/>
        <v>0.53140539116485186</v>
      </c>
      <c r="V742">
        <f t="shared" si="277"/>
        <v>1.1070631146341217</v>
      </c>
      <c r="W742">
        <f t="shared" si="278"/>
        <v>1.4828259150828746</v>
      </c>
      <c r="X742" t="s">
        <v>260</v>
      </c>
      <c r="Y742" t="s">
        <v>45</v>
      </c>
      <c r="Z742" t="s">
        <v>404</v>
      </c>
      <c r="AA742" s="8" t="s">
        <v>432</v>
      </c>
      <c r="AB742" s="8" t="s">
        <v>421</v>
      </c>
      <c r="AC742" t="s">
        <v>471</v>
      </c>
      <c r="AD742" s="8" t="s">
        <v>424</v>
      </c>
    </row>
    <row r="743" spans="1:30" x14ac:dyDescent="0.25">
      <c r="A743" s="9">
        <v>0.63283806711704793</v>
      </c>
      <c r="B743" s="9">
        <v>0.22455314998401391</v>
      </c>
      <c r="C743" s="9">
        <v>0.13779027333058314</v>
      </c>
      <c r="D743" s="3">
        <f t="shared" si="279"/>
        <v>1.5801830704584383</v>
      </c>
      <c r="E743" s="4">
        <f t="shared" si="280"/>
        <v>4.4532886760715256</v>
      </c>
      <c r="F743" s="4">
        <f t="shared" si="281"/>
        <v>7.2574063163429825</v>
      </c>
      <c r="G743" s="45">
        <v>2.2863846589554315E-2</v>
      </c>
      <c r="H743" s="7">
        <f t="shared" si="263"/>
        <v>1.0228638465895543</v>
      </c>
      <c r="I743" s="5">
        <f t="shared" si="282"/>
        <v>1.544861592016479</v>
      </c>
      <c r="J743" s="5">
        <f t="shared" si="283"/>
        <v>4.3537453111865645</v>
      </c>
      <c r="K743" s="5">
        <f t="shared" si="284"/>
        <v>7.0951831375609951</v>
      </c>
      <c r="L743">
        <v>2.0499999999999998</v>
      </c>
      <c r="M743">
        <v>3.26</v>
      </c>
      <c r="N743">
        <v>4.38</v>
      </c>
      <c r="O743" s="5">
        <f t="shared" si="270"/>
        <v>2.096870885508586</v>
      </c>
      <c r="P743" s="5">
        <f t="shared" si="271"/>
        <v>3.3345361398819469</v>
      </c>
      <c r="Q743" s="5">
        <f t="shared" si="272"/>
        <v>4.4801436480622474</v>
      </c>
      <c r="R743" s="6">
        <f t="shared" si="273"/>
        <v>0.47690108480735321</v>
      </c>
      <c r="S743" s="6">
        <f t="shared" si="274"/>
        <v>0.29989178645861164</v>
      </c>
      <c r="T743" s="6">
        <f t="shared" si="275"/>
        <v>0.22320712873403517</v>
      </c>
      <c r="U743">
        <f t="shared" si="276"/>
        <v>1.3269797181792662</v>
      </c>
      <c r="V743">
        <f t="shared" si="277"/>
        <v>0.74878059394602559</v>
      </c>
      <c r="W743">
        <f t="shared" si="278"/>
        <v>0.61732021782677293</v>
      </c>
      <c r="X743" t="s">
        <v>49</v>
      </c>
      <c r="Y743" t="s">
        <v>378</v>
      </c>
      <c r="Z743" t="s">
        <v>405</v>
      </c>
      <c r="AA743" s="8" t="s">
        <v>430</v>
      </c>
      <c r="AB743" s="8" t="s">
        <v>32</v>
      </c>
      <c r="AC743" t="s">
        <v>471</v>
      </c>
      <c r="AD743" s="8" t="s">
        <v>424</v>
      </c>
    </row>
    <row r="744" spans="1:30" x14ac:dyDescent="0.25">
      <c r="A744" s="9">
        <v>0.32794259359151195</v>
      </c>
      <c r="B744" s="9">
        <v>0.32186883145696954</v>
      </c>
      <c r="C744" s="9">
        <v>0.32784068250753495</v>
      </c>
      <c r="D744" s="3">
        <f t="shared" si="279"/>
        <v>3.0493141773636405</v>
      </c>
      <c r="E744" s="4">
        <f t="shared" si="280"/>
        <v>3.1068556575466033</v>
      </c>
      <c r="F744" s="4">
        <f t="shared" si="281"/>
        <v>3.0502620734905785</v>
      </c>
      <c r="G744" s="45">
        <v>2.8352304027128961E-2</v>
      </c>
      <c r="H744" s="7">
        <f t="shared" si="263"/>
        <v>1.028352304027129</v>
      </c>
      <c r="I744" s="5">
        <f t="shared" si="282"/>
        <v>2.9652427144104463</v>
      </c>
      <c r="J744" s="5">
        <f t="shared" si="283"/>
        <v>3.021197740676858</v>
      </c>
      <c r="K744" s="5">
        <f t="shared" si="284"/>
        <v>2.9661644764595283</v>
      </c>
      <c r="L744">
        <v>3.3</v>
      </c>
      <c r="M744">
        <v>2.91</v>
      </c>
      <c r="N744">
        <v>2.62</v>
      </c>
      <c r="O744" s="5">
        <f t="shared" si="270"/>
        <v>3.3935626032895252</v>
      </c>
      <c r="P744" s="5">
        <f t="shared" si="271"/>
        <v>2.9925052047189453</v>
      </c>
      <c r="Q744" s="5">
        <f t="shared" si="272"/>
        <v>2.6942830365510781</v>
      </c>
      <c r="R744" s="6">
        <f t="shared" si="273"/>
        <v>0.29467557163396874</v>
      </c>
      <c r="S744" s="6">
        <f t="shared" si="274"/>
        <v>0.33416817401790266</v>
      </c>
      <c r="T744" s="6">
        <f t="shared" si="275"/>
        <v>0.37115625434812849</v>
      </c>
      <c r="U744">
        <f t="shared" si="276"/>
        <v>1.1128937216379302</v>
      </c>
      <c r="V744">
        <f t="shared" si="277"/>
        <v>0.96319415337178638</v>
      </c>
      <c r="W744">
        <f t="shared" si="278"/>
        <v>0.8832955895713791</v>
      </c>
      <c r="X744" t="s">
        <v>77</v>
      </c>
      <c r="Y744" t="s">
        <v>390</v>
      </c>
      <c r="Z744" t="s">
        <v>406</v>
      </c>
      <c r="AA744" s="8" t="s">
        <v>432</v>
      </c>
      <c r="AB744" s="8" t="s">
        <v>421</v>
      </c>
      <c r="AC744" t="s">
        <v>471</v>
      </c>
      <c r="AD744" s="8" t="s">
        <v>424</v>
      </c>
    </row>
    <row r="745" spans="1:30" x14ac:dyDescent="0.25">
      <c r="A745" s="9">
        <v>0.21277021715777653</v>
      </c>
      <c r="B745" s="9">
        <v>0.29905728994183328</v>
      </c>
      <c r="C745" s="9">
        <v>0.44297148530736957</v>
      </c>
      <c r="D745" s="3">
        <f t="shared" si="279"/>
        <v>4.6999059048685616</v>
      </c>
      <c r="E745" s="4">
        <f t="shared" si="280"/>
        <v>3.343840908190201</v>
      </c>
      <c r="F745" s="4">
        <f t="shared" si="281"/>
        <v>2.2574816510054112</v>
      </c>
      <c r="G745" s="45">
        <v>3.4445079288128788E-2</v>
      </c>
      <c r="H745" s="7">
        <f t="shared" si="263"/>
        <v>1.0344450792881288</v>
      </c>
      <c r="I745" s="5">
        <f t="shared" si="282"/>
        <v>4.5434078608628337</v>
      </c>
      <c r="J745" s="5">
        <f t="shared" si="283"/>
        <v>3.2324972829793177</v>
      </c>
      <c r="K745" s="5">
        <f t="shared" si="284"/>
        <v>2.1823117497537288</v>
      </c>
      <c r="L745">
        <v>2.23</v>
      </c>
      <c r="M745">
        <v>3.33</v>
      </c>
      <c r="N745">
        <v>3.5</v>
      </c>
      <c r="O745" s="5">
        <f t="shared" si="270"/>
        <v>2.3068125268125272</v>
      </c>
      <c r="P745" s="5">
        <f t="shared" si="271"/>
        <v>3.4447021140294689</v>
      </c>
      <c r="Q745" s="5">
        <f t="shared" si="272"/>
        <v>3.6205577775084508</v>
      </c>
      <c r="R745" s="6">
        <f t="shared" si="273"/>
        <v>0.43349859963772824</v>
      </c>
      <c r="S745" s="6">
        <f t="shared" si="274"/>
        <v>0.29030086402166189</v>
      </c>
      <c r="T745" s="6">
        <f t="shared" si="275"/>
        <v>0.2762005363406097</v>
      </c>
      <c r="U745">
        <f t="shared" si="276"/>
        <v>0.49082100227218056</v>
      </c>
      <c r="V745">
        <f t="shared" si="277"/>
        <v>1.0301632788785569</v>
      </c>
      <c r="W745">
        <f t="shared" si="278"/>
        <v>1.6038038563440675</v>
      </c>
      <c r="X745" t="s">
        <v>299</v>
      </c>
      <c r="Y745" t="s">
        <v>401</v>
      </c>
      <c r="Z745" t="s">
        <v>411</v>
      </c>
      <c r="AA745" s="8" t="s">
        <v>432</v>
      </c>
      <c r="AB745" s="8" t="s">
        <v>421</v>
      </c>
      <c r="AC745" t="s">
        <v>471</v>
      </c>
      <c r="AD745" s="8" t="s">
        <v>33</v>
      </c>
    </row>
    <row r="746" spans="1:30" x14ac:dyDescent="0.25">
      <c r="A746" s="9">
        <v>0.3986671523192466</v>
      </c>
      <c r="B746" s="9">
        <v>0.28746246466809167</v>
      </c>
      <c r="C746" s="9">
        <v>0.29432419976270385</v>
      </c>
      <c r="D746" s="3">
        <f t="shared" si="279"/>
        <v>2.5083581483513222</v>
      </c>
      <c r="E746" s="4">
        <f t="shared" si="280"/>
        <v>3.4787150425173405</v>
      </c>
      <c r="F746" s="4">
        <f t="shared" si="281"/>
        <v>3.397613926432963</v>
      </c>
      <c r="G746" s="45">
        <v>3.8730589294291962E-2</v>
      </c>
      <c r="H746" s="7">
        <f t="shared" si="263"/>
        <v>1.038730589294292</v>
      </c>
      <c r="I746" s="5">
        <f t="shared" si="282"/>
        <v>2.4148303460048166</v>
      </c>
      <c r="J746" s="5">
        <f t="shared" si="283"/>
        <v>3.3490060641044193</v>
      </c>
      <c r="K746" s="5">
        <f t="shared" si="284"/>
        <v>3.2709289217536992</v>
      </c>
      <c r="L746">
        <v>2.82</v>
      </c>
      <c r="M746">
        <v>3.5</v>
      </c>
      <c r="N746">
        <v>2.5099999999999998</v>
      </c>
      <c r="O746" s="5">
        <f t="shared" si="270"/>
        <v>2.929220261809903</v>
      </c>
      <c r="P746" s="5">
        <f t="shared" si="271"/>
        <v>3.635557062530022</v>
      </c>
      <c r="Q746" s="5">
        <f t="shared" si="272"/>
        <v>2.6072137791286725</v>
      </c>
      <c r="R746" s="6">
        <f t="shared" si="273"/>
        <v>0.34138777921129126</v>
      </c>
      <c r="S746" s="6">
        <f t="shared" si="274"/>
        <v>0.27506101067881178</v>
      </c>
      <c r="T746" s="6">
        <f t="shared" si="275"/>
        <v>0.38355121010989696</v>
      </c>
      <c r="U746">
        <f t="shared" si="276"/>
        <v>1.1677839002915922</v>
      </c>
      <c r="V746">
        <f t="shared" si="277"/>
        <v>1.0450861936363676</v>
      </c>
      <c r="W746">
        <f t="shared" si="278"/>
        <v>0.76736610915234149</v>
      </c>
      <c r="X746" t="s">
        <v>84</v>
      </c>
      <c r="Y746" t="s">
        <v>306</v>
      </c>
      <c r="Z746" t="s">
        <v>407</v>
      </c>
      <c r="AA746" s="8" t="s">
        <v>432</v>
      </c>
      <c r="AB746" s="8" t="s">
        <v>421</v>
      </c>
      <c r="AC746" t="s">
        <v>472</v>
      </c>
      <c r="AD746" s="32" t="s">
        <v>421</v>
      </c>
    </row>
    <row r="747" spans="1:30" x14ac:dyDescent="0.25">
      <c r="A747" s="9">
        <v>0.40769173828923833</v>
      </c>
      <c r="B747" s="9">
        <v>0.32907417595433652</v>
      </c>
      <c r="C747" s="9">
        <v>0.25127161049086921</v>
      </c>
      <c r="D747" s="3">
        <f t="shared" si="279"/>
        <v>2.4528336144269534</v>
      </c>
      <c r="E747" s="4">
        <f t="shared" si="280"/>
        <v>3.0388285470895275</v>
      </c>
      <c r="F747" s="4">
        <f t="shared" si="281"/>
        <v>3.979757195993848</v>
      </c>
      <c r="G747" s="45">
        <v>3.7455022918089442E-2</v>
      </c>
      <c r="H747" s="7">
        <f t="shared" si="263"/>
        <v>1.0374550229180894</v>
      </c>
      <c r="I747" s="5">
        <f t="shared" si="282"/>
        <v>2.3642794725960981</v>
      </c>
      <c r="J747" s="5">
        <f t="shared" si="283"/>
        <v>2.9291183520824817</v>
      </c>
      <c r="K747" s="5">
        <f t="shared" si="284"/>
        <v>3.8360768496737649</v>
      </c>
      <c r="L747">
        <v>2.5299999999999998</v>
      </c>
      <c r="M747">
        <v>3.54</v>
      </c>
      <c r="N747">
        <v>2.78</v>
      </c>
      <c r="O747" s="5">
        <f t="shared" si="270"/>
        <v>2.624761207982766</v>
      </c>
      <c r="P747" s="5">
        <f t="shared" si="271"/>
        <v>3.6725907811300367</v>
      </c>
      <c r="Q747" s="5">
        <f t="shared" si="272"/>
        <v>2.8841249637122885</v>
      </c>
      <c r="R747" s="6">
        <f t="shared" si="273"/>
        <v>0.38098703872895928</v>
      </c>
      <c r="S747" s="6">
        <f t="shared" si="274"/>
        <v>0.27228734688821099</v>
      </c>
      <c r="T747" s="6">
        <f t="shared" si="275"/>
        <v>0.34672561438282984</v>
      </c>
      <c r="U747">
        <f t="shared" si="276"/>
        <v>1.0700934594766549</v>
      </c>
      <c r="V747">
        <f t="shared" si="277"/>
        <v>1.2085547849178599</v>
      </c>
      <c r="W747">
        <f t="shared" si="278"/>
        <v>0.72469872448890638</v>
      </c>
      <c r="X747" t="s">
        <v>85</v>
      </c>
      <c r="Y747" t="s">
        <v>310</v>
      </c>
      <c r="Z747" t="s">
        <v>407</v>
      </c>
      <c r="AA747" s="8" t="s">
        <v>432</v>
      </c>
      <c r="AB747" s="8" t="s">
        <v>421</v>
      </c>
      <c r="AC747" t="s">
        <v>472</v>
      </c>
      <c r="AD747" s="8" t="s">
        <v>29</v>
      </c>
    </row>
    <row r="748" spans="1:30" x14ac:dyDescent="0.25">
      <c r="A748" s="9">
        <v>0.14244760084662433</v>
      </c>
      <c r="B748" s="9">
        <v>0.15030963304607223</v>
      </c>
      <c r="C748" s="9">
        <v>0.61581831303323131</v>
      </c>
      <c r="D748" s="3">
        <f t="shared" si="279"/>
        <v>7.020125253472794</v>
      </c>
      <c r="E748" s="4">
        <f t="shared" si="280"/>
        <v>6.6529335461386196</v>
      </c>
      <c r="F748" s="4">
        <f t="shared" si="281"/>
        <v>1.6238555736909974</v>
      </c>
      <c r="G748" s="45">
        <v>4.0577404676380491E-2</v>
      </c>
      <c r="H748" s="7">
        <f t="shared" si="263"/>
        <v>1.0405774046763805</v>
      </c>
      <c r="I748" s="5">
        <f t="shared" si="282"/>
        <v>6.746374870263546</v>
      </c>
      <c r="J748" s="5">
        <f t="shared" si="283"/>
        <v>6.3935018348852974</v>
      </c>
      <c r="K748" s="5">
        <f t="shared" si="284"/>
        <v>1.560533187049181</v>
      </c>
      <c r="L748">
        <v>3.51</v>
      </c>
      <c r="M748">
        <v>3.95</v>
      </c>
      <c r="N748">
        <v>1.99</v>
      </c>
      <c r="O748" s="5">
        <f t="shared" si="270"/>
        <v>3.6524266904140954</v>
      </c>
      <c r="P748" s="5">
        <f t="shared" si="271"/>
        <v>4.1102807484717028</v>
      </c>
      <c r="Q748" s="5">
        <f t="shared" si="272"/>
        <v>2.070749035305997</v>
      </c>
      <c r="R748" s="6">
        <f t="shared" si="273"/>
        <v>0.27379057398319051</v>
      </c>
      <c r="S748" s="6">
        <f t="shared" si="274"/>
        <v>0.24329238346354395</v>
      </c>
      <c r="T748" s="6">
        <f t="shared" si="275"/>
        <v>0.48291704255326567</v>
      </c>
      <c r="U748">
        <f t="shared" si="276"/>
        <v>0.52027941931766419</v>
      </c>
      <c r="V748">
        <f t="shared" si="277"/>
        <v>0.61781479101911685</v>
      </c>
      <c r="W748">
        <f t="shared" si="278"/>
        <v>1.2752051776373303</v>
      </c>
      <c r="X748" t="s">
        <v>58</v>
      </c>
      <c r="Y748" t="s">
        <v>89</v>
      </c>
      <c r="Z748" t="s">
        <v>407</v>
      </c>
      <c r="AA748" s="8" t="s">
        <v>431</v>
      </c>
      <c r="AB748" s="8" t="s">
        <v>429</v>
      </c>
      <c r="AC748" t="s">
        <v>472</v>
      </c>
      <c r="AD748" s="8" t="s">
        <v>421</v>
      </c>
    </row>
    <row r="749" spans="1:30" x14ac:dyDescent="0.25">
      <c r="A749" s="9">
        <v>0.38231676146267574</v>
      </c>
      <c r="B749" s="9">
        <v>0.24503180819556078</v>
      </c>
      <c r="C749" s="9">
        <v>0.34470244161947861</v>
      </c>
      <c r="D749" s="3">
        <f t="shared" si="279"/>
        <v>2.6156321166097412</v>
      </c>
      <c r="E749" s="4">
        <f t="shared" si="280"/>
        <v>4.0811028060564949</v>
      </c>
      <c r="F749" s="4">
        <f t="shared" si="281"/>
        <v>2.9010528480790767</v>
      </c>
      <c r="G749" s="45">
        <v>2.4598192300158139E-2</v>
      </c>
      <c r="H749" s="7">
        <f t="shared" si="263"/>
        <v>1.0245981923001581</v>
      </c>
      <c r="I749" s="5">
        <f t="shared" si="282"/>
        <v>2.5528369425850856</v>
      </c>
      <c r="J749" s="5">
        <f t="shared" si="283"/>
        <v>3.9831251281975009</v>
      </c>
      <c r="K749" s="5">
        <f t="shared" si="284"/>
        <v>2.8314053937245358</v>
      </c>
      <c r="L749">
        <v>4.1100000000000003</v>
      </c>
      <c r="M749">
        <v>4.43</v>
      </c>
      <c r="N749">
        <v>1.8</v>
      </c>
      <c r="O749" s="5">
        <f t="shared" si="270"/>
        <v>4.2110985703536503</v>
      </c>
      <c r="P749" s="5">
        <f t="shared" si="271"/>
        <v>4.5389699918897</v>
      </c>
      <c r="Q749" s="5">
        <f t="shared" si="272"/>
        <v>1.8442767461402847</v>
      </c>
      <c r="R749" s="6">
        <f t="shared" si="273"/>
        <v>0.23746772565241081</v>
      </c>
      <c r="S749" s="6">
        <f t="shared" si="274"/>
        <v>0.22031430077458433</v>
      </c>
      <c r="T749" s="6">
        <f t="shared" si="275"/>
        <v>0.54221797357300472</v>
      </c>
      <c r="U749">
        <f t="shared" si="276"/>
        <v>1.6099735676177112</v>
      </c>
      <c r="V749">
        <f t="shared" si="277"/>
        <v>1.1121920244581232</v>
      </c>
      <c r="W749">
        <f t="shared" si="278"/>
        <v>0.63572669741658339</v>
      </c>
      <c r="X749" t="s">
        <v>93</v>
      </c>
      <c r="Y749" t="s">
        <v>24</v>
      </c>
      <c r="Z749" t="s">
        <v>27</v>
      </c>
      <c r="AA749" s="8" t="s">
        <v>430</v>
      </c>
      <c r="AB749" s="8" t="s">
        <v>32</v>
      </c>
      <c r="AC749" t="s">
        <v>472</v>
      </c>
      <c r="AD749" s="32" t="s">
        <v>32</v>
      </c>
    </row>
    <row r="750" spans="1:30" x14ac:dyDescent="0.25">
      <c r="A750" s="9">
        <v>0.15403482806122595</v>
      </c>
      <c r="B750" s="9">
        <v>0.17101318905948423</v>
      </c>
      <c r="C750" s="9">
        <v>0.59171965246662228</v>
      </c>
      <c r="D750" s="3">
        <f t="shared" si="279"/>
        <v>6.4920382785282742</v>
      </c>
      <c r="E750" s="4">
        <f t="shared" si="280"/>
        <v>5.8475022043601905</v>
      </c>
      <c r="F750" s="4">
        <f t="shared" si="281"/>
        <v>1.689989500655309</v>
      </c>
      <c r="G750" s="45">
        <v>2.1297992416364764E-2</v>
      </c>
      <c r="H750" s="7">
        <f t="shared" si="263"/>
        <v>1.0212979924163648</v>
      </c>
      <c r="I750" s="5">
        <f t="shared" si="282"/>
        <v>6.3566543033814042</v>
      </c>
      <c r="J750" s="5">
        <f t="shared" si="283"/>
        <v>5.7255592861052733</v>
      </c>
      <c r="K750" s="5">
        <f t="shared" si="284"/>
        <v>1.6547467176125914</v>
      </c>
      <c r="L750">
        <v>3.58</v>
      </c>
      <c r="M750">
        <v>3.7</v>
      </c>
      <c r="N750">
        <v>2.12</v>
      </c>
      <c r="O750" s="5">
        <f t="shared" si="270"/>
        <v>3.6562468128505858</v>
      </c>
      <c r="P750" s="5">
        <f t="shared" si="271"/>
        <v>3.7788025719405498</v>
      </c>
      <c r="Q750" s="5">
        <f t="shared" si="272"/>
        <v>2.1651517439226935</v>
      </c>
      <c r="R750" s="6">
        <f t="shared" si="273"/>
        <v>0.27350451191787895</v>
      </c>
      <c r="S750" s="6">
        <f t="shared" si="274"/>
        <v>0.26463409531513693</v>
      </c>
      <c r="T750" s="6">
        <f t="shared" si="275"/>
        <v>0.46186139276698424</v>
      </c>
      <c r="U750">
        <f t="shared" si="276"/>
        <v>0.56318934916684538</v>
      </c>
      <c r="V750">
        <f t="shared" si="277"/>
        <v>0.64622507865373446</v>
      </c>
      <c r="W750">
        <f t="shared" si="278"/>
        <v>1.2811628374514374</v>
      </c>
      <c r="X750" t="s">
        <v>311</v>
      </c>
      <c r="Y750" t="s">
        <v>59</v>
      </c>
      <c r="Z750" t="s">
        <v>27</v>
      </c>
      <c r="AA750" s="8" t="s">
        <v>431</v>
      </c>
      <c r="AB750" s="8" t="s">
        <v>429</v>
      </c>
      <c r="AC750" t="s">
        <v>472</v>
      </c>
      <c r="AD750" s="8" t="s">
        <v>33</v>
      </c>
    </row>
    <row r="751" spans="1:30" x14ac:dyDescent="0.25">
      <c r="A751" s="9">
        <v>0.50811421912997679</v>
      </c>
      <c r="B751" s="9">
        <v>0.23706442520876561</v>
      </c>
      <c r="C751" s="9">
        <v>0.24046319280703185</v>
      </c>
      <c r="D751" s="3">
        <f t="shared" si="279"/>
        <v>1.9680614364861884</v>
      </c>
      <c r="E751" s="4">
        <f t="shared" si="280"/>
        <v>4.2182626057004198</v>
      </c>
      <c r="F751" s="4">
        <f t="shared" si="281"/>
        <v>4.1586406149172497</v>
      </c>
      <c r="G751" s="45">
        <v>2.1880333294422405E-2</v>
      </c>
      <c r="H751" s="7">
        <f t="shared" si="263"/>
        <v>1.0218803332944224</v>
      </c>
      <c r="I751" s="5">
        <f t="shared" si="282"/>
        <v>1.92592162933735</v>
      </c>
      <c r="J751" s="5">
        <f t="shared" si="283"/>
        <v>4.1279418619411485</v>
      </c>
      <c r="K751" s="5">
        <f t="shared" si="284"/>
        <v>4.0695964873991457</v>
      </c>
      <c r="L751">
        <v>2.52</v>
      </c>
      <c r="M751">
        <v>3.23</v>
      </c>
      <c r="N751">
        <v>3.17</v>
      </c>
      <c r="O751" s="5">
        <f t="shared" si="270"/>
        <v>2.5751384399019446</v>
      </c>
      <c r="P751" s="5">
        <f t="shared" si="271"/>
        <v>3.3006734765409842</v>
      </c>
      <c r="Q751" s="5">
        <f t="shared" si="272"/>
        <v>3.2393606565433188</v>
      </c>
      <c r="R751" s="6">
        <f t="shared" si="273"/>
        <v>0.38832863682392071</v>
      </c>
      <c r="S751" s="6">
        <f t="shared" si="274"/>
        <v>0.30296847207315181</v>
      </c>
      <c r="T751" s="6">
        <f t="shared" si="275"/>
        <v>0.30870289110292753</v>
      </c>
      <c r="U751">
        <f t="shared" si="276"/>
        <v>1.3084644575423632</v>
      </c>
      <c r="V751">
        <f t="shared" si="277"/>
        <v>0.78247226051800667</v>
      </c>
      <c r="W751">
        <f t="shared" si="278"/>
        <v>0.7789470061258893</v>
      </c>
      <c r="X751" t="s">
        <v>314</v>
      </c>
      <c r="Y751" t="s">
        <v>95</v>
      </c>
      <c r="Z751" t="s">
        <v>27</v>
      </c>
      <c r="AA751" s="8" t="s">
        <v>430</v>
      </c>
      <c r="AB751" s="8" t="s">
        <v>32</v>
      </c>
      <c r="AC751" t="s">
        <v>472</v>
      </c>
      <c r="AD751" s="8" t="s">
        <v>33</v>
      </c>
    </row>
    <row r="752" spans="1:30" x14ac:dyDescent="0.25">
      <c r="A752" s="9">
        <v>0.72493414575738546</v>
      </c>
      <c r="B752" s="9">
        <v>0.16956407444074267</v>
      </c>
      <c r="C752" s="9">
        <v>9.8465898051737943E-2</v>
      </c>
      <c r="D752" s="3">
        <f t="shared" si="279"/>
        <v>1.3794356437097268</v>
      </c>
      <c r="E752" s="4">
        <f t="shared" si="280"/>
        <v>5.8974756492388289</v>
      </c>
      <c r="F752" s="4">
        <f t="shared" si="281"/>
        <v>10.155800330735417</v>
      </c>
      <c r="G752" s="45">
        <v>2.4251050980130362E-2</v>
      </c>
      <c r="H752" s="7">
        <f t="shared" si="263"/>
        <v>1.0242510509801304</v>
      </c>
      <c r="I752" s="5">
        <f t="shared" si="282"/>
        <v>1.3467749360761816</v>
      </c>
      <c r="J752" s="5">
        <f t="shared" si="283"/>
        <v>5.7578419310337958</v>
      </c>
      <c r="K752" s="5">
        <f t="shared" si="284"/>
        <v>9.9153428458941661</v>
      </c>
      <c r="L752">
        <v>1.68</v>
      </c>
      <c r="M752">
        <v>4.04</v>
      </c>
      <c r="N752">
        <v>5.51</v>
      </c>
      <c r="O752" s="5">
        <f t="shared" si="270"/>
        <v>1.7207417656466188</v>
      </c>
      <c r="P752" s="5">
        <f t="shared" si="271"/>
        <v>4.1379742459597271</v>
      </c>
      <c r="Q752" s="5">
        <f t="shared" si="272"/>
        <v>5.6436232909005177</v>
      </c>
      <c r="R752" s="6">
        <f t="shared" si="273"/>
        <v>0.58114472488800251</v>
      </c>
      <c r="S752" s="6">
        <f t="shared" si="274"/>
        <v>0.24166414302273367</v>
      </c>
      <c r="T752" s="6">
        <f t="shared" si="275"/>
        <v>0.17719113208926393</v>
      </c>
      <c r="U752">
        <f t="shared" si="276"/>
        <v>1.247424461948087</v>
      </c>
      <c r="V752">
        <f t="shared" si="277"/>
        <v>0.70165177307579119</v>
      </c>
      <c r="W752">
        <f t="shared" si="278"/>
        <v>0.55570443560422422</v>
      </c>
      <c r="X752" t="s">
        <v>96</v>
      </c>
      <c r="Y752" t="s">
        <v>60</v>
      </c>
      <c r="Z752" t="s">
        <v>27</v>
      </c>
      <c r="AA752" s="8" t="s">
        <v>430</v>
      </c>
      <c r="AB752" s="8" t="s">
        <v>32</v>
      </c>
      <c r="AC752" t="s">
        <v>472</v>
      </c>
      <c r="AD752" s="8" t="s">
        <v>29</v>
      </c>
    </row>
    <row r="753" spans="1:30" x14ac:dyDescent="0.25">
      <c r="A753" s="9">
        <v>0.10783362158719934</v>
      </c>
      <c r="B753" s="9">
        <v>0.18410305859278908</v>
      </c>
      <c r="C753" s="9">
        <v>0.60560313315395953</v>
      </c>
      <c r="D753" s="3">
        <f t="shared" si="279"/>
        <v>9.2735455350662868</v>
      </c>
      <c r="E753" s="4">
        <f t="shared" si="280"/>
        <v>5.4317402852706751</v>
      </c>
      <c r="F753" s="4">
        <f t="shared" si="281"/>
        <v>1.6512464108169911</v>
      </c>
      <c r="G753" s="45">
        <v>2.5125397876390121E-2</v>
      </c>
      <c r="H753" s="7">
        <f t="shared" si="263"/>
        <v>1.0251253978763901</v>
      </c>
      <c r="I753" s="5">
        <f t="shared" si="282"/>
        <v>9.046254784319073</v>
      </c>
      <c r="J753" s="5">
        <f t="shared" si="283"/>
        <v>5.2986105861027895</v>
      </c>
      <c r="K753" s="5">
        <f t="shared" si="284"/>
        <v>1.6107750468748983</v>
      </c>
      <c r="L753">
        <v>9.94</v>
      </c>
      <c r="M753">
        <v>5.61</v>
      </c>
      <c r="N753">
        <v>1.34</v>
      </c>
      <c r="O753" s="5">
        <f t="shared" si="270"/>
        <v>10.189746454891317</v>
      </c>
      <c r="P753" s="5">
        <f t="shared" si="271"/>
        <v>5.7509534820865493</v>
      </c>
      <c r="Q753" s="5">
        <f t="shared" si="272"/>
        <v>1.3736680331543629</v>
      </c>
      <c r="R753" s="6">
        <f t="shared" si="273"/>
        <v>9.8137868731755992E-2</v>
      </c>
      <c r="S753" s="6">
        <f t="shared" si="274"/>
        <v>0.17388420948193481</v>
      </c>
      <c r="T753" s="6">
        <f t="shared" si="275"/>
        <v>0.72797792178630916</v>
      </c>
      <c r="U753">
        <f t="shared" si="276"/>
        <v>1.0987972632862562</v>
      </c>
      <c r="V753">
        <f t="shared" si="277"/>
        <v>1.0587681258769843</v>
      </c>
      <c r="W753">
        <f t="shared" si="278"/>
        <v>0.83189766479171934</v>
      </c>
      <c r="X753" t="s">
        <v>98</v>
      </c>
      <c r="Y753" t="s">
        <v>91</v>
      </c>
      <c r="Z753" t="s">
        <v>27</v>
      </c>
      <c r="AA753" s="8" t="s">
        <v>431</v>
      </c>
      <c r="AB753" s="8" t="s">
        <v>29</v>
      </c>
      <c r="AC753" t="s">
        <v>472</v>
      </c>
      <c r="AD753" s="8" t="s">
        <v>446</v>
      </c>
    </row>
    <row r="754" spans="1:30" x14ac:dyDescent="0.25">
      <c r="A754" s="9">
        <v>0.46367422512441114</v>
      </c>
      <c r="B754" s="9">
        <v>0.29120544018677275</v>
      </c>
      <c r="C754" s="9">
        <v>0.23347648025987169</v>
      </c>
      <c r="D754" s="3">
        <f t="shared" si="279"/>
        <v>2.1566866256835477</v>
      </c>
      <c r="E754" s="4">
        <f t="shared" si="280"/>
        <v>3.4340017801817919</v>
      </c>
      <c r="F754" s="4">
        <f t="shared" si="281"/>
        <v>4.2830866684599105</v>
      </c>
      <c r="G754" s="45">
        <v>2.8931846231893932E-2</v>
      </c>
      <c r="H754" s="7">
        <f t="shared" si="263"/>
        <v>1.0289318462318939</v>
      </c>
      <c r="I754" s="5">
        <f t="shared" si="282"/>
        <v>2.0960441972727977</v>
      </c>
      <c r="J754" s="5">
        <f t="shared" si="283"/>
        <v>3.3374433814616902</v>
      </c>
      <c r="K754" s="5">
        <f t="shared" si="284"/>
        <v>4.1626534198015444</v>
      </c>
      <c r="L754">
        <v>3.99</v>
      </c>
      <c r="M754">
        <v>3.31</v>
      </c>
      <c r="N754">
        <v>2.1</v>
      </c>
      <c r="O754" s="5">
        <f t="shared" si="270"/>
        <v>4.1054380664652568</v>
      </c>
      <c r="P754" s="5">
        <f t="shared" si="271"/>
        <v>3.4057644110275689</v>
      </c>
      <c r="Q754" s="5">
        <f t="shared" si="272"/>
        <v>2.1607568770869774</v>
      </c>
      <c r="R754" s="6">
        <f t="shared" si="273"/>
        <v>0.24357936566340421</v>
      </c>
      <c r="S754" s="6">
        <f t="shared" si="274"/>
        <v>0.29361983957612775</v>
      </c>
      <c r="T754" s="6">
        <f t="shared" si="275"/>
        <v>0.46280079476046798</v>
      </c>
      <c r="U754">
        <f t="shared" si="276"/>
        <v>1.9035858142645388</v>
      </c>
      <c r="V754">
        <f t="shared" si="277"/>
        <v>0.99177712448572808</v>
      </c>
      <c r="W754">
        <f t="shared" si="278"/>
        <v>0.50448591035957979</v>
      </c>
      <c r="X754" t="s">
        <v>36</v>
      </c>
      <c r="Y754" t="s">
        <v>22</v>
      </c>
      <c r="Z754" t="s">
        <v>28</v>
      </c>
      <c r="AA754" s="8" t="s">
        <v>432</v>
      </c>
      <c r="AB754" s="8" t="s">
        <v>421</v>
      </c>
      <c r="AC754" t="s">
        <v>472</v>
      </c>
      <c r="AD754" s="8" t="s">
        <v>29</v>
      </c>
    </row>
    <row r="755" spans="1:30" x14ac:dyDescent="0.25">
      <c r="A755" s="9">
        <v>0.79075076824151636</v>
      </c>
      <c r="B755" s="9">
        <v>0.14456621617809115</v>
      </c>
      <c r="C755" s="9">
        <v>5.7673226267214633E-2</v>
      </c>
      <c r="D755" s="3">
        <f t="shared" si="279"/>
        <v>1.2646209654956331</v>
      </c>
      <c r="E755" s="4">
        <f t="shared" si="280"/>
        <v>6.9172454425181868</v>
      </c>
      <c r="F755" s="4">
        <f t="shared" si="281"/>
        <v>17.339068138250965</v>
      </c>
      <c r="G755" s="45">
        <v>2.8794276331222113E-2</v>
      </c>
      <c r="H755" s="7">
        <f t="shared" si="263"/>
        <v>1.0287942763312221</v>
      </c>
      <c r="I755" s="5">
        <f t="shared" si="282"/>
        <v>1.2292262841949231</v>
      </c>
      <c r="J755" s="5">
        <f t="shared" si="283"/>
        <v>6.7236430077991294</v>
      </c>
      <c r="K755" s="5">
        <f t="shared" si="284"/>
        <v>16.853775858944051</v>
      </c>
      <c r="L755">
        <v>1.74</v>
      </c>
      <c r="M755">
        <v>4</v>
      </c>
      <c r="N755">
        <v>4.9000000000000004</v>
      </c>
      <c r="O755" s="5">
        <f t="shared" si="270"/>
        <v>1.7901020408163264</v>
      </c>
      <c r="P755" s="5">
        <f t="shared" si="271"/>
        <v>4.1151771053248885</v>
      </c>
      <c r="Q755" s="5">
        <f t="shared" si="272"/>
        <v>5.0410919540229884</v>
      </c>
      <c r="R755" s="6">
        <f t="shared" si="273"/>
        <v>0.55862737274126439</v>
      </c>
      <c r="S755" s="6">
        <f t="shared" si="274"/>
        <v>0.24300290714244999</v>
      </c>
      <c r="T755" s="6">
        <f t="shared" si="275"/>
        <v>0.1983697201162857</v>
      </c>
      <c r="U755">
        <f t="shared" si="276"/>
        <v>1.4155245640062164</v>
      </c>
      <c r="V755">
        <f t="shared" si="277"/>
        <v>0.59491558301952918</v>
      </c>
      <c r="W755">
        <f t="shared" si="278"/>
        <v>0.29073603689820299</v>
      </c>
      <c r="X755" t="s">
        <v>102</v>
      </c>
      <c r="Y755" t="s">
        <v>26</v>
      </c>
      <c r="Z755" t="s">
        <v>28</v>
      </c>
      <c r="AA755" s="8" t="s">
        <v>430</v>
      </c>
      <c r="AB755" s="8" t="s">
        <v>428</v>
      </c>
      <c r="AC755" t="s">
        <v>472</v>
      </c>
      <c r="AD755" s="8" t="s">
        <v>32</v>
      </c>
    </row>
    <row r="756" spans="1:30" x14ac:dyDescent="0.25">
      <c r="A756" s="9">
        <v>0.37995954644847285</v>
      </c>
      <c r="B756" s="9">
        <v>0.20943550505333941</v>
      </c>
      <c r="C756" s="9">
        <v>0.37871282721567701</v>
      </c>
      <c r="D756" s="3">
        <f t="shared" si="279"/>
        <v>2.631859126444168</v>
      </c>
      <c r="E756" s="4">
        <f t="shared" si="280"/>
        <v>4.7747396017944439</v>
      </c>
      <c r="F756" s="4">
        <f t="shared" si="281"/>
        <v>2.6405231830991029</v>
      </c>
      <c r="G756" s="45">
        <v>2.8256064962097538E-2</v>
      </c>
      <c r="H756" s="7">
        <f t="shared" si="263"/>
        <v>1.0282560649620975</v>
      </c>
      <c r="I756" s="5">
        <f t="shared" si="282"/>
        <v>2.5595366914185727</v>
      </c>
      <c r="J756" s="5">
        <f t="shared" si="283"/>
        <v>4.6435316692933339</v>
      </c>
      <c r="K756" s="5">
        <f t="shared" si="284"/>
        <v>2.5679626632656283</v>
      </c>
      <c r="L756">
        <v>2.41</v>
      </c>
      <c r="M756">
        <v>3.38</v>
      </c>
      <c r="N756">
        <v>3.15</v>
      </c>
      <c r="O756" s="5">
        <f t="shared" si="270"/>
        <v>2.4780971165586552</v>
      </c>
      <c r="P756" s="5">
        <f t="shared" si="271"/>
        <v>3.4755054995718897</v>
      </c>
      <c r="Q756" s="5">
        <f t="shared" si="272"/>
        <v>3.2390066046306072</v>
      </c>
      <c r="R756" s="6">
        <f t="shared" si="273"/>
        <v>0.40353543584631768</v>
      </c>
      <c r="S756" s="6">
        <f t="shared" si="274"/>
        <v>0.28772792910935668</v>
      </c>
      <c r="T756" s="6">
        <f t="shared" si="275"/>
        <v>0.30873663504432558</v>
      </c>
      <c r="U756">
        <f t="shared" si="276"/>
        <v>0.9415766564628949</v>
      </c>
      <c r="V756">
        <f t="shared" si="277"/>
        <v>0.72789424961849736</v>
      </c>
      <c r="W756">
        <f t="shared" si="278"/>
        <v>1.2266533486099078</v>
      </c>
      <c r="X756" t="s">
        <v>316</v>
      </c>
      <c r="Y756" t="s">
        <v>106</v>
      </c>
      <c r="Z756" t="s">
        <v>28</v>
      </c>
      <c r="AA756" s="8" t="s">
        <v>432</v>
      </c>
      <c r="AB756" s="8" t="s">
        <v>425</v>
      </c>
      <c r="AC756" t="s">
        <v>472</v>
      </c>
      <c r="AD756" s="8" t="s">
        <v>30</v>
      </c>
    </row>
    <row r="757" spans="1:30" x14ac:dyDescent="0.25">
      <c r="A757" s="9">
        <v>0.30529247187356823</v>
      </c>
      <c r="B757" s="9">
        <v>0.27683492141058058</v>
      </c>
      <c r="C757" s="9">
        <v>0.38333736490293474</v>
      </c>
      <c r="D757" s="3">
        <f t="shared" si="279"/>
        <v>3.2755475228820359</v>
      </c>
      <c r="E757" s="4">
        <f t="shared" si="280"/>
        <v>3.6122610359437846</v>
      </c>
      <c r="F757" s="4">
        <f t="shared" si="281"/>
        <v>2.6086682164500479</v>
      </c>
      <c r="G757" s="45">
        <v>2.4855246434119405E-2</v>
      </c>
      <c r="H757" s="7">
        <f t="shared" si="263"/>
        <v>1.0248552464341194</v>
      </c>
      <c r="I757" s="5">
        <f t="shared" si="282"/>
        <v>3.1961074837436541</v>
      </c>
      <c r="J757" s="5">
        <f t="shared" si="283"/>
        <v>3.5246548705412621</v>
      </c>
      <c r="K757" s="5">
        <f t="shared" si="284"/>
        <v>2.545401631622267</v>
      </c>
      <c r="L757">
        <v>5.1100000000000003</v>
      </c>
      <c r="M757">
        <v>3.88</v>
      </c>
      <c r="N757">
        <v>1.75</v>
      </c>
      <c r="O757" s="5">
        <f t="shared" si="270"/>
        <v>5.2370103092783502</v>
      </c>
      <c r="P757" s="5">
        <f t="shared" si="271"/>
        <v>3.9764383561643832</v>
      </c>
      <c r="Q757" s="5">
        <f t="shared" si="272"/>
        <v>1.7934966812597088</v>
      </c>
      <c r="R757" s="6">
        <f t="shared" si="273"/>
        <v>0.19094864072127404</v>
      </c>
      <c r="S757" s="6">
        <f t="shared" si="274"/>
        <v>0.25148132837260578</v>
      </c>
      <c r="T757" s="6">
        <f t="shared" si="275"/>
        <v>0.55757003090612023</v>
      </c>
      <c r="U757">
        <f t="shared" si="276"/>
        <v>1.5988198225469477</v>
      </c>
      <c r="V757">
        <f t="shared" si="277"/>
        <v>1.1008169998227852</v>
      </c>
      <c r="W757">
        <f t="shared" si="278"/>
        <v>0.68751429175625545</v>
      </c>
      <c r="X757" t="s">
        <v>117</v>
      </c>
      <c r="Y757" t="s">
        <v>318</v>
      </c>
      <c r="Z757" t="s">
        <v>412</v>
      </c>
      <c r="AA757" s="8" t="s">
        <v>432</v>
      </c>
      <c r="AB757" s="8" t="s">
        <v>421</v>
      </c>
      <c r="AC757" t="s">
        <v>472</v>
      </c>
      <c r="AD757" s="32" t="s">
        <v>421</v>
      </c>
    </row>
    <row r="758" spans="1:30" x14ac:dyDescent="0.25">
      <c r="A758" s="9">
        <v>0.44140812595205364</v>
      </c>
      <c r="B758" s="9">
        <v>0.30711351231765344</v>
      </c>
      <c r="C758" s="9">
        <v>0.23980368421031217</v>
      </c>
      <c r="D758" s="3">
        <f t="shared" si="279"/>
        <v>2.2654770975118419</v>
      </c>
      <c r="E758" s="4">
        <f t="shared" si="280"/>
        <v>3.2561250478802792</v>
      </c>
      <c r="F758" s="4">
        <f t="shared" si="281"/>
        <v>4.1700777170837036</v>
      </c>
      <c r="G758" s="45">
        <v>2.1410471770634487E-2</v>
      </c>
      <c r="H758" s="7">
        <f t="shared" si="263"/>
        <v>1.0214104717706345</v>
      </c>
      <c r="I758" s="5">
        <f t="shared" si="282"/>
        <v>2.2179889085967508</v>
      </c>
      <c r="J758" s="5">
        <f t="shared" si="283"/>
        <v>3.187871221092657</v>
      </c>
      <c r="K758" s="5">
        <f t="shared" si="284"/>
        <v>4.082665913787622</v>
      </c>
      <c r="L758">
        <v>2.06</v>
      </c>
      <c r="M758">
        <v>3.41</v>
      </c>
      <c r="N758">
        <v>4.12</v>
      </c>
      <c r="O758" s="5">
        <f t="shared" si="270"/>
        <v>2.1041055718475072</v>
      </c>
      <c r="P758" s="5">
        <f t="shared" si="271"/>
        <v>3.4830097087378635</v>
      </c>
      <c r="Q758" s="5">
        <f t="shared" si="272"/>
        <v>4.2082111436950145</v>
      </c>
      <c r="R758" s="6">
        <f t="shared" si="273"/>
        <v>0.47526132404181187</v>
      </c>
      <c r="S758" s="6">
        <f t="shared" si="274"/>
        <v>0.2871080139372823</v>
      </c>
      <c r="T758" s="6">
        <f t="shared" si="275"/>
        <v>0.23763066202090594</v>
      </c>
      <c r="U758">
        <f t="shared" si="276"/>
        <v>0.92876929727448221</v>
      </c>
      <c r="V758">
        <f t="shared" si="277"/>
        <v>1.0696793450869724</v>
      </c>
      <c r="W758">
        <f t="shared" si="278"/>
        <v>1.0091445361929559</v>
      </c>
      <c r="X758" t="s">
        <v>319</v>
      </c>
      <c r="Y758" t="s">
        <v>113</v>
      </c>
      <c r="Z758" t="s">
        <v>412</v>
      </c>
      <c r="AA758" s="8" t="s">
        <v>432</v>
      </c>
      <c r="AB758" s="8" t="s">
        <v>421</v>
      </c>
      <c r="AC758" t="s">
        <v>472</v>
      </c>
      <c r="AD758" s="8" t="s">
        <v>422</v>
      </c>
    </row>
    <row r="759" spans="1:30" x14ac:dyDescent="0.25">
      <c r="A759" s="9">
        <v>0.42138736017825185</v>
      </c>
      <c r="B759" s="9">
        <v>0.24330973431781341</v>
      </c>
      <c r="C759" s="9">
        <v>0.31214731410161772</v>
      </c>
      <c r="D759" s="3">
        <f t="shared" si="279"/>
        <v>2.3731134212876914</v>
      </c>
      <c r="E759" s="4">
        <f t="shared" si="280"/>
        <v>4.1099876369672526</v>
      </c>
      <c r="F759" s="4">
        <f t="shared" si="281"/>
        <v>3.2036155841291523</v>
      </c>
      <c r="G759" s="45">
        <v>2.6276127066150012E-2</v>
      </c>
      <c r="H759" s="7">
        <f t="shared" si="263"/>
        <v>1.02627612706615</v>
      </c>
      <c r="I759" s="5">
        <f t="shared" si="282"/>
        <v>2.3123537210904344</v>
      </c>
      <c r="J759" s="5">
        <f t="shared" si="283"/>
        <v>4.0047581041533258</v>
      </c>
      <c r="K759" s="5">
        <f t="shared" si="284"/>
        <v>3.1215922300438144</v>
      </c>
      <c r="L759">
        <v>1.5</v>
      </c>
      <c r="M759">
        <v>4.6399999999999997</v>
      </c>
      <c r="N759">
        <v>6.94</v>
      </c>
      <c r="O759" s="5">
        <f t="shared" si="270"/>
        <v>1.5394141905992251</v>
      </c>
      <c r="P759" s="5">
        <f t="shared" si="271"/>
        <v>4.7619212295869353</v>
      </c>
      <c r="Q759" s="5">
        <f t="shared" si="272"/>
        <v>7.1223563218390815</v>
      </c>
      <c r="R759" s="6">
        <f t="shared" si="273"/>
        <v>0.64959775355243721</v>
      </c>
      <c r="S759" s="6">
        <f t="shared" si="274"/>
        <v>0.20999927377772759</v>
      </c>
      <c r="T759" s="6">
        <f t="shared" si="275"/>
        <v>0.14040297266983512</v>
      </c>
      <c r="U759">
        <f t="shared" si="276"/>
        <v>0.64868968199754773</v>
      </c>
      <c r="V759">
        <f t="shared" si="277"/>
        <v>1.1586217892131527</v>
      </c>
      <c r="W759">
        <f t="shared" si="278"/>
        <v>2.2232243959367466</v>
      </c>
      <c r="X759" t="s">
        <v>323</v>
      </c>
      <c r="Y759" t="s">
        <v>107</v>
      </c>
      <c r="Z759" t="s">
        <v>412</v>
      </c>
      <c r="AA759" s="8" t="s">
        <v>430</v>
      </c>
      <c r="AB759" s="8" t="s">
        <v>32</v>
      </c>
      <c r="AC759" t="s">
        <v>472</v>
      </c>
      <c r="AD759" s="8" t="s">
        <v>437</v>
      </c>
    </row>
    <row r="760" spans="1:30" x14ac:dyDescent="0.25">
      <c r="A760" s="9">
        <v>0.38607830734464321</v>
      </c>
      <c r="B760" s="9">
        <v>0.39221219497673326</v>
      </c>
      <c r="C760" s="9">
        <v>0.21534545794600954</v>
      </c>
      <c r="D760" s="3">
        <f t="shared" si="279"/>
        <v>2.590148114971202</v>
      </c>
      <c r="E760" s="4">
        <f t="shared" si="280"/>
        <v>2.5496402529230937</v>
      </c>
      <c r="F760" s="4">
        <f t="shared" si="281"/>
        <v>4.6437013788826489</v>
      </c>
      <c r="G760" s="45">
        <v>2.2324457972104916E-2</v>
      </c>
      <c r="H760" s="7">
        <f t="shared" si="263"/>
        <v>1.0223244579721049</v>
      </c>
      <c r="I760" s="5">
        <f t="shared" si="282"/>
        <v>2.5335871550105051</v>
      </c>
      <c r="J760" s="5">
        <f t="shared" si="283"/>
        <v>2.4939638615128028</v>
      </c>
      <c r="K760" s="5">
        <f t="shared" si="284"/>
        <v>4.5422970590901741</v>
      </c>
      <c r="L760">
        <v>2.23</v>
      </c>
      <c r="M760">
        <v>3.24</v>
      </c>
      <c r="N760">
        <v>3.77</v>
      </c>
      <c r="O760" s="5">
        <f t="shared" si="270"/>
        <v>2.2797835412777938</v>
      </c>
      <c r="P760" s="5">
        <f t="shared" si="271"/>
        <v>3.31233124382962</v>
      </c>
      <c r="Q760" s="5">
        <f t="shared" si="272"/>
        <v>3.8541632065548357</v>
      </c>
      <c r="R760" s="6">
        <f t="shared" si="273"/>
        <v>0.43863813467111484</v>
      </c>
      <c r="S760" s="6">
        <f t="shared" si="274"/>
        <v>0.30190217293721788</v>
      </c>
      <c r="T760" s="6">
        <f t="shared" si="275"/>
        <v>0.25945969239166738</v>
      </c>
      <c r="U760">
        <f t="shared" si="276"/>
        <v>0.88017497072870721</v>
      </c>
      <c r="V760">
        <f t="shared" si="277"/>
        <v>1.2991367076324283</v>
      </c>
      <c r="W760">
        <f t="shared" si="278"/>
        <v>0.82997654071421167</v>
      </c>
      <c r="X760" t="s">
        <v>114</v>
      </c>
      <c r="Y760" t="s">
        <v>112</v>
      </c>
      <c r="Z760" t="s">
        <v>412</v>
      </c>
      <c r="AA760" s="8" t="s">
        <v>432</v>
      </c>
      <c r="AB760" s="8" t="s">
        <v>421</v>
      </c>
      <c r="AC760" t="s">
        <v>472</v>
      </c>
      <c r="AD760" s="8" t="s">
        <v>424</v>
      </c>
    </row>
    <row r="761" spans="1:30" x14ac:dyDescent="0.25">
      <c r="A761" s="9">
        <v>0.18917078042779292</v>
      </c>
      <c r="B761" s="9">
        <v>0.24590234076417281</v>
      </c>
      <c r="C761" s="9">
        <v>0.50145714493890636</v>
      </c>
      <c r="D761" s="3">
        <f t="shared" si="279"/>
        <v>5.2862286540161687</v>
      </c>
      <c r="E761" s="4">
        <f t="shared" si="280"/>
        <v>4.066655066773146</v>
      </c>
      <c r="F761" s="4">
        <f t="shared" si="281"/>
        <v>1.9941883570565779</v>
      </c>
      <c r="G761" s="45">
        <v>3.0247670581690755E-2</v>
      </c>
      <c r="H761" s="7">
        <f t="shared" si="263"/>
        <v>1.0302476705816908</v>
      </c>
      <c r="I761" s="5">
        <f t="shared" si="282"/>
        <v>5.1310270384125189</v>
      </c>
      <c r="J761" s="5">
        <f t="shared" si="283"/>
        <v>3.9472596569687575</v>
      </c>
      <c r="K761" s="5">
        <f t="shared" si="284"/>
        <v>1.935639763136406</v>
      </c>
      <c r="L761">
        <v>4.75</v>
      </c>
      <c r="M761">
        <v>3.62</v>
      </c>
      <c r="N761">
        <v>1.84</v>
      </c>
      <c r="O761" s="5">
        <f t="shared" si="270"/>
        <v>4.8936764352630311</v>
      </c>
      <c r="P761" s="5">
        <f t="shared" si="271"/>
        <v>3.7294965675057208</v>
      </c>
      <c r="Q761" s="5">
        <f t="shared" si="272"/>
        <v>1.8956557138703112</v>
      </c>
      <c r="R761" s="6">
        <f t="shared" si="273"/>
        <v>0.2043453451058112</v>
      </c>
      <c r="S761" s="6">
        <f t="shared" si="274"/>
        <v>0.26813270421342628</v>
      </c>
      <c r="T761" s="6">
        <f t="shared" si="275"/>
        <v>0.52752195068076257</v>
      </c>
      <c r="U761">
        <f t="shared" si="276"/>
        <v>0.92574059041980716</v>
      </c>
      <c r="V761">
        <f t="shared" si="277"/>
        <v>0.91709193582160442</v>
      </c>
      <c r="W761">
        <f t="shared" si="278"/>
        <v>0.95059010206453065</v>
      </c>
      <c r="X761" t="s">
        <v>122</v>
      </c>
      <c r="Y761" t="s">
        <v>125</v>
      </c>
      <c r="Z761" t="s">
        <v>402</v>
      </c>
      <c r="AA761" s="8" t="s">
        <v>431</v>
      </c>
      <c r="AB761" s="8" t="s">
        <v>29</v>
      </c>
      <c r="AC761" t="s">
        <v>472</v>
      </c>
      <c r="AD761" s="8" t="s">
        <v>423</v>
      </c>
    </row>
    <row r="762" spans="1:30" x14ac:dyDescent="0.25">
      <c r="A762" s="9">
        <v>0.4171665527493989</v>
      </c>
      <c r="B762" s="9">
        <v>0.32177988537840302</v>
      </c>
      <c r="C762" s="9">
        <v>0.24900663894993705</v>
      </c>
      <c r="D762" s="3">
        <f t="shared" si="279"/>
        <v>2.3971241064494495</v>
      </c>
      <c r="E762" s="4">
        <f t="shared" si="280"/>
        <v>3.1077144515233805</v>
      </c>
      <c r="F762" s="4">
        <f t="shared" si="281"/>
        <v>4.0159571817723734</v>
      </c>
      <c r="G762" s="45">
        <v>2.8106286458626339E-2</v>
      </c>
      <c r="H762" s="7">
        <f t="shared" si="263"/>
        <v>1.0281062864586263</v>
      </c>
      <c r="I762" s="5">
        <f t="shared" si="282"/>
        <v>2.3315917216171171</v>
      </c>
      <c r="J762" s="5">
        <f t="shared" si="283"/>
        <v>3.0227560053426861</v>
      </c>
      <c r="K762" s="5">
        <f t="shared" si="284"/>
        <v>3.9061692693326275</v>
      </c>
      <c r="L762">
        <v>4.0199999999999996</v>
      </c>
      <c r="M762">
        <v>3.43</v>
      </c>
      <c r="N762">
        <v>2.0499999999999998</v>
      </c>
      <c r="O762" s="5">
        <f t="shared" si="270"/>
        <v>4.1329872715636773</v>
      </c>
      <c r="P762" s="5">
        <f t="shared" si="271"/>
        <v>3.5264045625530884</v>
      </c>
      <c r="Q762" s="5">
        <f t="shared" si="272"/>
        <v>2.1076178872401838</v>
      </c>
      <c r="R762" s="6">
        <f t="shared" si="273"/>
        <v>0.24195574152389279</v>
      </c>
      <c r="S762" s="6">
        <f t="shared" si="274"/>
        <v>0.28357495070730288</v>
      </c>
      <c r="T762" s="6">
        <f t="shared" si="275"/>
        <v>0.47446930776880436</v>
      </c>
      <c r="U762">
        <f t="shared" si="276"/>
        <v>1.7241440526353631</v>
      </c>
      <c r="V762">
        <f t="shared" si="277"/>
        <v>1.1347260559362102</v>
      </c>
      <c r="W762">
        <f t="shared" si="278"/>
        <v>0.52481084629244557</v>
      </c>
      <c r="X762" t="s">
        <v>130</v>
      </c>
      <c r="Y762" t="s">
        <v>134</v>
      </c>
      <c r="Z762" t="s">
        <v>402</v>
      </c>
      <c r="AA762" s="8" t="s">
        <v>432</v>
      </c>
      <c r="AB762" s="8" t="s">
        <v>421</v>
      </c>
      <c r="AC762" t="s">
        <v>472</v>
      </c>
      <c r="AD762" s="8" t="s">
        <v>33</v>
      </c>
    </row>
    <row r="763" spans="1:30" x14ac:dyDescent="0.25">
      <c r="A763" s="9">
        <v>0.43759066300150229</v>
      </c>
      <c r="B763" s="9">
        <v>0.22504954694460497</v>
      </c>
      <c r="C763" s="9">
        <v>0.31414955867557243</v>
      </c>
      <c r="D763" s="3">
        <f t="shared" si="279"/>
        <v>2.2852407159258035</v>
      </c>
      <c r="E763" s="4">
        <f t="shared" si="280"/>
        <v>4.4434659548376958</v>
      </c>
      <c r="F763" s="4">
        <f t="shared" si="281"/>
        <v>3.1831972141419334</v>
      </c>
      <c r="G763" s="45">
        <v>2.9103334413916215E-2</v>
      </c>
      <c r="H763" s="7">
        <f t="shared" si="263"/>
        <v>1.0291033344139162</v>
      </c>
      <c r="I763" s="5">
        <f t="shared" si="282"/>
        <v>2.2206134598011666</v>
      </c>
      <c r="J763" s="5">
        <f t="shared" si="283"/>
        <v>4.3178034763324229</v>
      </c>
      <c r="K763" s="5">
        <f t="shared" si="284"/>
        <v>3.0931754933578106</v>
      </c>
      <c r="L763">
        <v>1.99</v>
      </c>
      <c r="M763">
        <v>3.48</v>
      </c>
      <c r="N763">
        <v>4.18</v>
      </c>
      <c r="O763" s="5">
        <f t="shared" si="270"/>
        <v>2.0479156354836934</v>
      </c>
      <c r="P763" s="5">
        <f t="shared" si="271"/>
        <v>3.5812796037604282</v>
      </c>
      <c r="Q763" s="5">
        <f t="shared" si="272"/>
        <v>4.3016519378501696</v>
      </c>
      <c r="R763" s="6">
        <f t="shared" si="273"/>
        <v>0.48830136489670967</v>
      </c>
      <c r="S763" s="6">
        <f t="shared" si="274"/>
        <v>0.27922980348978516</v>
      </c>
      <c r="T763" s="6">
        <f t="shared" si="275"/>
        <v>0.23246883161350534</v>
      </c>
      <c r="U763">
        <f t="shared" si="276"/>
        <v>0.89614876070245209</v>
      </c>
      <c r="V763">
        <f t="shared" si="277"/>
        <v>0.80596535230823896</v>
      </c>
      <c r="W763">
        <f t="shared" si="278"/>
        <v>1.3513620578515517</v>
      </c>
      <c r="X763" t="s">
        <v>127</v>
      </c>
      <c r="Y763" t="s">
        <v>138</v>
      </c>
      <c r="Z763" t="s">
        <v>402</v>
      </c>
      <c r="AA763" s="8" t="s">
        <v>432</v>
      </c>
      <c r="AB763" s="8" t="s">
        <v>425</v>
      </c>
      <c r="AC763" t="s">
        <v>472</v>
      </c>
      <c r="AD763" s="8" t="s">
        <v>434</v>
      </c>
    </row>
    <row r="764" spans="1:30" x14ac:dyDescent="0.25">
      <c r="A764" s="9">
        <v>0.24125909985393049</v>
      </c>
      <c r="B764" s="9">
        <v>0.30812745805866204</v>
      </c>
      <c r="C764" s="9">
        <v>0.41258815855909825</v>
      </c>
      <c r="D764" s="3">
        <f t="shared" si="279"/>
        <v>4.1449213754235457</v>
      </c>
      <c r="E764" s="4">
        <f t="shared" si="280"/>
        <v>3.2454102153064777</v>
      </c>
      <c r="F764" s="4">
        <f t="shared" si="281"/>
        <v>2.4237244313854007</v>
      </c>
      <c r="G764" s="45">
        <v>2.9105971406938824E-2</v>
      </c>
      <c r="H764" s="7">
        <f t="shared" si="263"/>
        <v>1.0291059714069388</v>
      </c>
      <c r="I764" s="5">
        <f t="shared" si="282"/>
        <v>4.0276915017379888</v>
      </c>
      <c r="J764" s="5">
        <f t="shared" si="283"/>
        <v>3.1536210122943178</v>
      </c>
      <c r="K764" s="5">
        <f t="shared" si="284"/>
        <v>2.3551747815356801</v>
      </c>
      <c r="L764">
        <v>3.73</v>
      </c>
      <c r="M764">
        <v>3.22</v>
      </c>
      <c r="N764">
        <v>2.2200000000000002</v>
      </c>
      <c r="O764" s="5">
        <f t="shared" si="270"/>
        <v>3.8385652733478817</v>
      </c>
      <c r="P764" s="5">
        <f t="shared" si="271"/>
        <v>3.3137212279303432</v>
      </c>
      <c r="Q764" s="5">
        <f t="shared" si="272"/>
        <v>2.2846152565234044</v>
      </c>
      <c r="R764" s="6">
        <f t="shared" si="273"/>
        <v>0.26051400166183181</v>
      </c>
      <c r="S764" s="6">
        <f t="shared" si="274"/>
        <v>0.3017755360865319</v>
      </c>
      <c r="T764" s="6">
        <f t="shared" si="275"/>
        <v>0.43771046225163629</v>
      </c>
      <c r="U764">
        <f t="shared" si="276"/>
        <v>0.9260888025784666</v>
      </c>
      <c r="V764">
        <f t="shared" si="277"/>
        <v>1.0210484986772048</v>
      </c>
      <c r="W764">
        <f t="shared" si="278"/>
        <v>0.94260520170501327</v>
      </c>
      <c r="X764" t="s">
        <v>131</v>
      </c>
      <c r="Y764" t="s">
        <v>136</v>
      </c>
      <c r="Z764" t="s">
        <v>402</v>
      </c>
      <c r="AA764" s="8" t="s">
        <v>432</v>
      </c>
      <c r="AB764" s="8" t="s">
        <v>421</v>
      </c>
      <c r="AC764" t="s">
        <v>472</v>
      </c>
      <c r="AD764" s="8" t="s">
        <v>426</v>
      </c>
    </row>
    <row r="765" spans="1:30" x14ac:dyDescent="0.25">
      <c r="A765" s="9">
        <v>0.62335981528281881</v>
      </c>
      <c r="B765" s="9">
        <v>0.23059574234245839</v>
      </c>
      <c r="C765" s="9">
        <v>0.14118204682021926</v>
      </c>
      <c r="D765" s="3">
        <f t="shared" si="279"/>
        <v>1.6042099209527956</v>
      </c>
      <c r="E765" s="4">
        <f t="shared" si="280"/>
        <v>4.3365935114053284</v>
      </c>
      <c r="F765" s="4">
        <f t="shared" si="281"/>
        <v>7.0830535646886927</v>
      </c>
      <c r="G765" s="45">
        <v>3.0748751770586891E-2</v>
      </c>
      <c r="H765" s="7">
        <f t="shared" si="263"/>
        <v>1.0307487517705869</v>
      </c>
      <c r="I765" s="5">
        <f t="shared" si="282"/>
        <v>1.5563539787917624</v>
      </c>
      <c r="J765" s="5">
        <f t="shared" si="283"/>
        <v>4.2072265466788759</v>
      </c>
      <c r="K765" s="5">
        <f t="shared" si="284"/>
        <v>6.871755655800361</v>
      </c>
      <c r="L765">
        <v>1.71</v>
      </c>
      <c r="M765">
        <v>3.81</v>
      </c>
      <c r="N765">
        <v>5.45</v>
      </c>
      <c r="O765" s="5">
        <f t="shared" si="270"/>
        <v>1.7625803655277035</v>
      </c>
      <c r="P765" s="5">
        <f t="shared" si="271"/>
        <v>3.927152744245936</v>
      </c>
      <c r="Q765" s="5">
        <f t="shared" si="272"/>
        <v>5.6175806971496991</v>
      </c>
      <c r="R765" s="6">
        <f t="shared" si="273"/>
        <v>0.5673500168036919</v>
      </c>
      <c r="S765" s="6">
        <f t="shared" si="274"/>
        <v>0.25463740911661764</v>
      </c>
      <c r="T765" s="6">
        <f t="shared" si="275"/>
        <v>0.17801257407969046</v>
      </c>
      <c r="U765">
        <f t="shared" si="276"/>
        <v>1.0987217710764725</v>
      </c>
      <c r="V765">
        <f t="shared" si="277"/>
        <v>0.90558470235161437</v>
      </c>
      <c r="W765">
        <f t="shared" si="278"/>
        <v>0.79310154100134878</v>
      </c>
      <c r="X765" t="s">
        <v>128</v>
      </c>
      <c r="Y765" t="s">
        <v>126</v>
      </c>
      <c r="Z765" t="s">
        <v>402</v>
      </c>
      <c r="AA765" s="8" t="s">
        <v>430</v>
      </c>
      <c r="AB765" s="8" t="s">
        <v>32</v>
      </c>
      <c r="AC765" t="s">
        <v>472</v>
      </c>
      <c r="AD765" s="8" t="s">
        <v>422</v>
      </c>
    </row>
    <row r="766" spans="1:30" x14ac:dyDescent="0.25">
      <c r="A766" s="9">
        <v>0.64454530958229295</v>
      </c>
      <c r="B766" s="9">
        <v>0.24314024652146068</v>
      </c>
      <c r="C766" s="9">
        <v>0.10985798871286924</v>
      </c>
      <c r="D766" s="3">
        <f t="shared" si="279"/>
        <v>1.5514813080372343</v>
      </c>
      <c r="E766" s="4">
        <f t="shared" si="280"/>
        <v>4.1128526202745928</v>
      </c>
      <c r="F766" s="4">
        <f t="shared" si="281"/>
        <v>9.1026607324266049</v>
      </c>
      <c r="G766" s="45">
        <v>3.2945290270844918E-2</v>
      </c>
      <c r="H766" s="7">
        <f t="shared" si="263"/>
        <v>1.0329452902708449</v>
      </c>
      <c r="I766" s="5">
        <f t="shared" si="282"/>
        <v>1.5019975623592086</v>
      </c>
      <c r="J766" s="5">
        <f t="shared" si="283"/>
        <v>3.9816751758422524</v>
      </c>
      <c r="K766" s="5">
        <f t="shared" si="284"/>
        <v>8.8123357724394378</v>
      </c>
      <c r="L766">
        <v>1.57</v>
      </c>
      <c r="M766">
        <v>4.1500000000000004</v>
      </c>
      <c r="N766">
        <v>6.45</v>
      </c>
      <c r="O766" s="5">
        <f t="shared" si="270"/>
        <v>1.6217241057252265</v>
      </c>
      <c r="P766" s="5">
        <f t="shared" si="271"/>
        <v>4.2867229546240067</v>
      </c>
      <c r="Q766" s="5">
        <f t="shared" si="272"/>
        <v>6.6624971222469496</v>
      </c>
      <c r="R766" s="6">
        <f t="shared" si="273"/>
        <v>0.61662769670233475</v>
      </c>
      <c r="S766" s="6">
        <f t="shared" si="274"/>
        <v>0.23327842983678687</v>
      </c>
      <c r="T766" s="6">
        <f t="shared" si="275"/>
        <v>0.15009387346087838</v>
      </c>
      <c r="U766">
        <f t="shared" si="276"/>
        <v>1.0452746657817333</v>
      </c>
      <c r="V766">
        <f t="shared" si="277"/>
        <v>1.0422748759564853</v>
      </c>
      <c r="W766">
        <f t="shared" si="278"/>
        <v>0.73192853365532917</v>
      </c>
      <c r="X766" t="s">
        <v>119</v>
      </c>
      <c r="Y766" t="s">
        <v>135</v>
      </c>
      <c r="Z766" t="s">
        <v>402</v>
      </c>
      <c r="AA766" s="8" t="s">
        <v>430</v>
      </c>
      <c r="AB766" s="8" t="s">
        <v>423</v>
      </c>
      <c r="AC766" t="s">
        <v>472</v>
      </c>
      <c r="AD766" s="8" t="s">
        <v>424</v>
      </c>
    </row>
    <row r="767" spans="1:30" x14ac:dyDescent="0.25">
      <c r="A767" s="9">
        <v>0.27628028951296518</v>
      </c>
      <c r="B767" s="9">
        <v>0.30123742681522148</v>
      </c>
      <c r="C767" s="9">
        <v>0.38846578973696516</v>
      </c>
      <c r="D767" s="3">
        <f t="shared" si="279"/>
        <v>3.619512639728403</v>
      </c>
      <c r="E767" s="4">
        <f t="shared" si="280"/>
        <v>3.3196406255767092</v>
      </c>
      <c r="F767" s="4">
        <f t="shared" si="281"/>
        <v>2.5742292536933871</v>
      </c>
      <c r="G767" s="45">
        <v>2.7175445767937623E-2</v>
      </c>
      <c r="H767" s="7">
        <f t="shared" si="263"/>
        <v>1.0271754457679376</v>
      </c>
      <c r="I767" s="5">
        <f t="shared" si="282"/>
        <v>3.5237530790296301</v>
      </c>
      <c r="J767" s="5">
        <f t="shared" si="283"/>
        <v>3.2318146225690563</v>
      </c>
      <c r="K767" s="5">
        <f t="shared" si="284"/>
        <v>2.5061242111067403</v>
      </c>
      <c r="L767">
        <v>2.62</v>
      </c>
      <c r="M767">
        <v>3.3</v>
      </c>
      <c r="N767">
        <v>2.92</v>
      </c>
      <c r="O767" s="5">
        <f t="shared" si="270"/>
        <v>2.6911996679119965</v>
      </c>
      <c r="P767" s="5">
        <f t="shared" si="271"/>
        <v>3.3896789710341939</v>
      </c>
      <c r="Q767" s="5">
        <f t="shared" si="272"/>
        <v>2.9993523016423778</v>
      </c>
      <c r="R767" s="6">
        <f t="shared" si="273"/>
        <v>0.37158149650630101</v>
      </c>
      <c r="S767" s="6">
        <f t="shared" si="274"/>
        <v>0.29501318813530569</v>
      </c>
      <c r="T767" s="6">
        <f t="shared" si="275"/>
        <v>0.33340531535839341</v>
      </c>
      <c r="U767">
        <f t="shared" si="276"/>
        <v>0.74352542338792216</v>
      </c>
      <c r="V767">
        <f t="shared" si="277"/>
        <v>1.0210981709640081</v>
      </c>
      <c r="W767">
        <f t="shared" si="278"/>
        <v>1.1651457605568905</v>
      </c>
      <c r="X767" t="s">
        <v>133</v>
      </c>
      <c r="Y767" t="s">
        <v>123</v>
      </c>
      <c r="Z767" t="s">
        <v>402</v>
      </c>
      <c r="AA767" s="8" t="s">
        <v>432</v>
      </c>
      <c r="AB767" s="8" t="s">
        <v>421</v>
      </c>
      <c r="AC767" t="s">
        <v>472</v>
      </c>
      <c r="AD767" s="8" t="s">
        <v>424</v>
      </c>
    </row>
    <row r="768" spans="1:30" x14ac:dyDescent="0.25">
      <c r="A768" s="9">
        <v>0.23990583894059594</v>
      </c>
      <c r="B768" s="9">
        <v>0.32356703435520096</v>
      </c>
      <c r="C768" s="9">
        <v>0.40201618532608668</v>
      </c>
      <c r="D768" s="3">
        <f t="shared" si="279"/>
        <v>4.1683020489035032</v>
      </c>
      <c r="E768" s="4">
        <f t="shared" si="280"/>
        <v>3.090549697044334</v>
      </c>
      <c r="F768" s="4">
        <f t="shared" si="281"/>
        <v>2.4874620388452064</v>
      </c>
      <c r="G768" s="45">
        <v>2.8585140219838712E-2</v>
      </c>
      <c r="H768" s="7">
        <f t="shared" si="263"/>
        <v>1.0285851402198387</v>
      </c>
      <c r="I768" s="5">
        <f t="shared" si="282"/>
        <v>4.0524618584443237</v>
      </c>
      <c r="J768" s="5">
        <f t="shared" si="283"/>
        <v>3.0046610399055473</v>
      </c>
      <c r="K768" s="5">
        <f t="shared" si="284"/>
        <v>2.4183336328517862</v>
      </c>
      <c r="L768">
        <v>3.05</v>
      </c>
      <c r="M768">
        <v>3.38</v>
      </c>
      <c r="N768">
        <v>2.4700000000000002</v>
      </c>
      <c r="O768" s="5">
        <f t="shared" si="270"/>
        <v>3.1371846776705077</v>
      </c>
      <c r="P768" s="5">
        <f t="shared" si="271"/>
        <v>3.4766177739430546</v>
      </c>
      <c r="Q768" s="5">
        <f t="shared" si="272"/>
        <v>2.5406052963430019</v>
      </c>
      <c r="R768" s="6">
        <f t="shared" si="273"/>
        <v>0.31875713505732861</v>
      </c>
      <c r="S768" s="6">
        <f t="shared" si="274"/>
        <v>0.2876358763091279</v>
      </c>
      <c r="T768" s="6">
        <f t="shared" si="275"/>
        <v>0.39360698863354338</v>
      </c>
      <c r="U768">
        <f t="shared" si="276"/>
        <v>0.75262892200812637</v>
      </c>
      <c r="V768">
        <f t="shared" si="277"/>
        <v>1.1249189027013349</v>
      </c>
      <c r="W768">
        <f t="shared" si="278"/>
        <v>1.0213644496550656</v>
      </c>
      <c r="X768" t="s">
        <v>38</v>
      </c>
      <c r="Y768" t="s">
        <v>65</v>
      </c>
      <c r="Z768" t="s">
        <v>402</v>
      </c>
      <c r="AA768" s="8" t="s">
        <v>432</v>
      </c>
      <c r="AB768" s="8" t="s">
        <v>421</v>
      </c>
      <c r="AC768" t="s">
        <v>472</v>
      </c>
      <c r="AD768" s="8" t="s">
        <v>32</v>
      </c>
    </row>
    <row r="769" spans="1:30" x14ac:dyDescent="0.25">
      <c r="A769" s="9">
        <v>0.47329665649086017</v>
      </c>
      <c r="B769" s="9">
        <v>0.25974940623354381</v>
      </c>
      <c r="C769" s="9">
        <v>0.25190109293574831</v>
      </c>
      <c r="D769" s="3">
        <f t="shared" si="279"/>
        <v>2.1128397724468417</v>
      </c>
      <c r="E769" s="4">
        <f t="shared" si="280"/>
        <v>3.8498644308772278</v>
      </c>
      <c r="F769" s="4">
        <f t="shared" si="281"/>
        <v>3.9698120732452207</v>
      </c>
      <c r="G769" s="45">
        <v>2.7586049527262624E-2</v>
      </c>
      <c r="H769" s="7">
        <f t="shared" si="263"/>
        <v>1.0275860495272626</v>
      </c>
      <c r="I769" s="5">
        <f t="shared" si="282"/>
        <v>2.0561195565265278</v>
      </c>
      <c r="J769" s="5">
        <f t="shared" si="283"/>
        <v>3.7465129393770424</v>
      </c>
      <c r="K769" s="5">
        <f t="shared" si="284"/>
        <v>3.863240528685183</v>
      </c>
      <c r="L769">
        <v>2.4900000000000002</v>
      </c>
      <c r="M769">
        <v>3.2</v>
      </c>
      <c r="N769">
        <v>3.19</v>
      </c>
      <c r="O769" s="5">
        <f t="shared" si="270"/>
        <v>2.5586892633228842</v>
      </c>
      <c r="P769" s="5">
        <f t="shared" si="271"/>
        <v>3.2882753584872404</v>
      </c>
      <c r="Q769" s="5">
        <f t="shared" si="272"/>
        <v>3.2779994979919675</v>
      </c>
      <c r="R769" s="6">
        <f t="shared" si="273"/>
        <v>0.3908251049997894</v>
      </c>
      <c r="S769" s="6">
        <f t="shared" si="274"/>
        <v>0.30411078482796117</v>
      </c>
      <c r="T769" s="6">
        <f t="shared" si="275"/>
        <v>0.30506411017224944</v>
      </c>
      <c r="U769">
        <f t="shared" si="276"/>
        <v>1.211019073329783</v>
      </c>
      <c r="V769">
        <f t="shared" si="277"/>
        <v>0.85412757189945421</v>
      </c>
      <c r="W769">
        <f t="shared" si="278"/>
        <v>0.82573165618701094</v>
      </c>
      <c r="X769" t="s">
        <v>64</v>
      </c>
      <c r="Y769" t="s">
        <v>120</v>
      </c>
      <c r="Z769" t="s">
        <v>402</v>
      </c>
      <c r="AA769" s="8" t="s">
        <v>430</v>
      </c>
      <c r="AB769" s="8" t="s">
        <v>32</v>
      </c>
      <c r="AC769" t="s">
        <v>472</v>
      </c>
      <c r="AD769" s="8" t="s">
        <v>437</v>
      </c>
    </row>
    <row r="770" spans="1:30" x14ac:dyDescent="0.25">
      <c r="A770" s="9">
        <v>0.3157738417490466</v>
      </c>
      <c r="B770" s="9">
        <v>0.47274330702946343</v>
      </c>
      <c r="C770" s="9">
        <v>0.20725396099040905</v>
      </c>
      <c r="D770" s="3">
        <f t="shared" si="279"/>
        <v>3.1668234279985898</v>
      </c>
      <c r="E770" s="4">
        <f t="shared" si="280"/>
        <v>2.1153128666878738</v>
      </c>
      <c r="F770" s="4">
        <f t="shared" si="281"/>
        <v>4.8249982544182899</v>
      </c>
      <c r="G770" s="45">
        <v>2.748004623811684E-2</v>
      </c>
      <c r="H770" s="7">
        <f t="shared" ref="H770:H833" si="285">(G770/100%) + 1</f>
        <v>1.0274800462381168</v>
      </c>
      <c r="I770" s="5">
        <f t="shared" si="282"/>
        <v>3.0821264506237269</v>
      </c>
      <c r="J770" s="5">
        <f t="shared" si="283"/>
        <v>2.0587386338378133</v>
      </c>
      <c r="K770" s="5">
        <f t="shared" si="284"/>
        <v>4.6959532421908508</v>
      </c>
      <c r="L770">
        <v>2.5099999999999998</v>
      </c>
      <c r="M770">
        <v>3.05</v>
      </c>
      <c r="N770">
        <v>3.32</v>
      </c>
      <c r="O770" s="5">
        <f t="shared" si="270"/>
        <v>2.5789749160576729</v>
      </c>
      <c r="P770" s="5">
        <f t="shared" si="271"/>
        <v>3.1338141410262561</v>
      </c>
      <c r="Q770" s="5">
        <f t="shared" si="272"/>
        <v>3.4112337535105479</v>
      </c>
      <c r="R770" s="6">
        <f t="shared" si="273"/>
        <v>0.38775096018717431</v>
      </c>
      <c r="S770" s="6">
        <f t="shared" si="274"/>
        <v>0.31909997051469097</v>
      </c>
      <c r="T770" s="6">
        <f t="shared" si="275"/>
        <v>0.29314906929813478</v>
      </c>
      <c r="U770">
        <f t="shared" si="276"/>
        <v>0.81437281701795639</v>
      </c>
      <c r="V770">
        <f t="shared" si="277"/>
        <v>1.4814896606444496</v>
      </c>
      <c r="W770">
        <f t="shared" si="278"/>
        <v>0.70699170727924165</v>
      </c>
      <c r="X770" t="s">
        <v>137</v>
      </c>
      <c r="Y770" t="s">
        <v>121</v>
      </c>
      <c r="Z770" t="s">
        <v>402</v>
      </c>
      <c r="AA770" s="8" t="s">
        <v>430</v>
      </c>
      <c r="AB770" s="8" t="s">
        <v>424</v>
      </c>
      <c r="AC770" t="s">
        <v>472</v>
      </c>
      <c r="AD770" s="8" t="s">
        <v>33</v>
      </c>
    </row>
    <row r="771" spans="1:30" x14ac:dyDescent="0.25">
      <c r="A771" s="9">
        <v>0.48338494750213501</v>
      </c>
      <c r="B771" s="9">
        <v>0.33484972565409871</v>
      </c>
      <c r="C771" s="9">
        <v>0.1768173942447937</v>
      </c>
      <c r="D771" s="3">
        <f t="shared" si="279"/>
        <v>2.0687446002765388</v>
      </c>
      <c r="E771" s="4">
        <f t="shared" si="280"/>
        <v>2.9864142729894443</v>
      </c>
      <c r="F771" s="4">
        <f t="shared" si="281"/>
        <v>5.6555521829235671</v>
      </c>
      <c r="G771" s="45">
        <v>2.8182036852902437E-2</v>
      </c>
      <c r="H771" s="7">
        <f t="shared" si="285"/>
        <v>1.0281820368529024</v>
      </c>
      <c r="I771" s="5">
        <f t="shared" si="282"/>
        <v>2.0120411815485792</v>
      </c>
      <c r="J771" s="5">
        <f t="shared" si="283"/>
        <v>2.9045579147933487</v>
      </c>
      <c r="K771" s="5">
        <f t="shared" si="284"/>
        <v>5.5005358780963443</v>
      </c>
      <c r="L771">
        <v>2.3199999999999998</v>
      </c>
      <c r="M771">
        <v>3.17</v>
      </c>
      <c r="N771">
        <v>3.55</v>
      </c>
      <c r="O771" s="5">
        <f t="shared" si="270"/>
        <v>2.3853823254987336</v>
      </c>
      <c r="P771" s="5">
        <f t="shared" si="271"/>
        <v>3.2593370568237008</v>
      </c>
      <c r="Q771" s="5">
        <f t="shared" si="272"/>
        <v>3.6500462308278037</v>
      </c>
      <c r="R771" s="6">
        <f t="shared" si="273"/>
        <v>0.41922000901508349</v>
      </c>
      <c r="S771" s="6">
        <f t="shared" si="274"/>
        <v>0.30681085833280558</v>
      </c>
      <c r="T771" s="6">
        <f t="shared" si="275"/>
        <v>0.27396913265211092</v>
      </c>
      <c r="U771">
        <f t="shared" si="276"/>
        <v>1.1530579101837262</v>
      </c>
      <c r="V771">
        <f t="shared" si="277"/>
        <v>1.0913881192916537</v>
      </c>
      <c r="W771">
        <f t="shared" si="278"/>
        <v>0.64539166340800291</v>
      </c>
      <c r="X771" t="s">
        <v>132</v>
      </c>
      <c r="Y771" t="s">
        <v>124</v>
      </c>
      <c r="Z771" t="s">
        <v>402</v>
      </c>
      <c r="AA771" s="8" t="s">
        <v>432</v>
      </c>
      <c r="AB771" s="8" t="s">
        <v>421</v>
      </c>
      <c r="AC771" t="s">
        <v>472</v>
      </c>
      <c r="AD771" s="8" t="s">
        <v>427</v>
      </c>
    </row>
    <row r="772" spans="1:30" x14ac:dyDescent="0.25">
      <c r="A772" s="9">
        <v>0.46256473643531609</v>
      </c>
      <c r="B772" s="9">
        <v>0.2716014069525462</v>
      </c>
      <c r="C772" s="9">
        <v>0.25127800525853772</v>
      </c>
      <c r="D772" s="3">
        <f t="shared" si="279"/>
        <v>2.1618595652283092</v>
      </c>
      <c r="E772" s="4">
        <f t="shared" si="280"/>
        <v>3.6818660522429418</v>
      </c>
      <c r="F772" s="4">
        <f t="shared" si="281"/>
        <v>3.9796559152525459</v>
      </c>
      <c r="G772" s="45">
        <v>3.9555353823659933E-2</v>
      </c>
      <c r="H772" s="7">
        <f t="shared" si="285"/>
        <v>1.0395553538236599</v>
      </c>
      <c r="I772" s="5">
        <f t="shared" si="282"/>
        <v>2.0796002418501573</v>
      </c>
      <c r="J772" s="5">
        <f t="shared" si="283"/>
        <v>3.5417700834307837</v>
      </c>
      <c r="K772" s="5">
        <f t="shared" si="284"/>
        <v>3.8282289640611249</v>
      </c>
      <c r="L772">
        <v>2.11</v>
      </c>
      <c r="M772">
        <v>3.42</v>
      </c>
      <c r="N772">
        <v>3.66</v>
      </c>
      <c r="O772" s="5">
        <f t="shared" si="270"/>
        <v>2.1934617965679224</v>
      </c>
      <c r="P772" s="5">
        <f t="shared" si="271"/>
        <v>3.5552793100769171</v>
      </c>
      <c r="Q772" s="5">
        <f t="shared" si="272"/>
        <v>3.8047725949945956</v>
      </c>
      <c r="R772" s="6">
        <f t="shared" si="273"/>
        <v>0.4559003496503497</v>
      </c>
      <c r="S772" s="6">
        <f t="shared" si="274"/>
        <v>0.28127185314685316</v>
      </c>
      <c r="T772" s="6">
        <f t="shared" si="275"/>
        <v>0.2628277972027972</v>
      </c>
      <c r="U772">
        <f t="shared" si="276"/>
        <v>1.0146180778103762</v>
      </c>
      <c r="V772">
        <f t="shared" si="277"/>
        <v>0.96561886272616837</v>
      </c>
      <c r="W772">
        <f t="shared" si="278"/>
        <v>0.95605566813259224</v>
      </c>
      <c r="X772" t="s">
        <v>140</v>
      </c>
      <c r="Y772" t="s">
        <v>143</v>
      </c>
      <c r="Z772" t="s">
        <v>10</v>
      </c>
      <c r="AA772" s="8" t="s">
        <v>432</v>
      </c>
      <c r="AB772" s="8" t="s">
        <v>421</v>
      </c>
      <c r="AC772" t="s">
        <v>472</v>
      </c>
      <c r="AD772" s="8" t="s">
        <v>423</v>
      </c>
    </row>
    <row r="773" spans="1:30" x14ac:dyDescent="0.25">
      <c r="A773" s="9">
        <v>0.47520886199583695</v>
      </c>
      <c r="B773" s="9">
        <v>0.36131167616965726</v>
      </c>
      <c r="C773" s="9">
        <v>0.16008469021251628</v>
      </c>
      <c r="D773" s="3">
        <f t="shared" si="279"/>
        <v>2.1043378606200331</v>
      </c>
      <c r="E773" s="4">
        <f t="shared" si="280"/>
        <v>2.7676935619717993</v>
      </c>
      <c r="F773" s="4">
        <f t="shared" si="281"/>
        <v>6.2466935387292555</v>
      </c>
      <c r="G773" s="45">
        <v>3.9599455641451398E-2</v>
      </c>
      <c r="H773" s="7">
        <f t="shared" si="285"/>
        <v>1.0395994556414514</v>
      </c>
      <c r="I773" s="5">
        <f t="shared" si="282"/>
        <v>2.0241813798580908</v>
      </c>
      <c r="J773" s="5">
        <f t="shared" si="283"/>
        <v>2.6622691527517999</v>
      </c>
      <c r="K773" s="5">
        <f t="shared" si="284"/>
        <v>6.0087502978490255</v>
      </c>
      <c r="L773">
        <v>2.42</v>
      </c>
      <c r="M773">
        <v>3.05</v>
      </c>
      <c r="N773">
        <v>3.35</v>
      </c>
      <c r="O773" s="5">
        <f t="shared" si="270"/>
        <v>2.5158306826523122</v>
      </c>
      <c r="P773" s="5">
        <f t="shared" si="271"/>
        <v>3.1707783397064264</v>
      </c>
      <c r="Q773" s="5">
        <f t="shared" si="272"/>
        <v>3.4826581763988624</v>
      </c>
      <c r="R773" s="6">
        <f t="shared" si="273"/>
        <v>0.39748302892377119</v>
      </c>
      <c r="S773" s="6">
        <f t="shared" si="274"/>
        <v>0.31537997704771353</v>
      </c>
      <c r="T773" s="6">
        <f t="shared" si="275"/>
        <v>0.28713699402851528</v>
      </c>
      <c r="U773">
        <f t="shared" si="276"/>
        <v>1.1955450356774149</v>
      </c>
      <c r="V773">
        <f t="shared" si="277"/>
        <v>1.145639236681772</v>
      </c>
      <c r="W773">
        <f t="shared" si="278"/>
        <v>0.55752025528489879</v>
      </c>
      <c r="X773" t="s">
        <v>21</v>
      </c>
      <c r="Y773" t="s">
        <v>157</v>
      </c>
      <c r="Z773" t="s">
        <v>10</v>
      </c>
      <c r="AA773" s="8" t="s">
        <v>430</v>
      </c>
      <c r="AB773" s="8" t="s">
        <v>424</v>
      </c>
      <c r="AC773" t="s">
        <v>472</v>
      </c>
      <c r="AD773" s="8" t="s">
        <v>421</v>
      </c>
    </row>
    <row r="774" spans="1:30" x14ac:dyDescent="0.25">
      <c r="A774" s="9">
        <v>6.9622570459670366E-2</v>
      </c>
      <c r="B774" s="9">
        <v>0.13833598974108754</v>
      </c>
      <c r="C774" s="9">
        <v>0.6607219762377301</v>
      </c>
      <c r="D774" s="3">
        <f t="shared" si="279"/>
        <v>14.363158289010041</v>
      </c>
      <c r="E774" s="4">
        <f t="shared" si="280"/>
        <v>7.2287768488274118</v>
      </c>
      <c r="F774" s="4">
        <f t="shared" si="281"/>
        <v>1.5134958968584336</v>
      </c>
      <c r="G774" s="45">
        <v>4.1008931458695219E-2</v>
      </c>
      <c r="H774" s="7">
        <f t="shared" si="285"/>
        <v>1.0410089314586952</v>
      </c>
      <c r="I774" s="5">
        <f t="shared" si="282"/>
        <v>13.797343956390385</v>
      </c>
      <c r="J774" s="5">
        <f t="shared" si="283"/>
        <v>6.9440104021953175</v>
      </c>
      <c r="K774" s="5">
        <f t="shared" si="284"/>
        <v>1.4538740745842347</v>
      </c>
      <c r="L774">
        <v>5.19</v>
      </c>
      <c r="M774">
        <v>3.49</v>
      </c>
      <c r="N774">
        <v>1.78</v>
      </c>
      <c r="O774" s="5">
        <f t="shared" si="270"/>
        <v>5.4028363542706286</v>
      </c>
      <c r="P774" s="5">
        <f t="shared" si="271"/>
        <v>3.6331211707908464</v>
      </c>
      <c r="Q774" s="5">
        <f t="shared" si="272"/>
        <v>1.8529958979964776</v>
      </c>
      <c r="R774" s="6">
        <f t="shared" si="273"/>
        <v>0.18508796758383364</v>
      </c>
      <c r="S774" s="6">
        <f t="shared" si="274"/>
        <v>0.27524543030375259</v>
      </c>
      <c r="T774" s="6">
        <f t="shared" si="275"/>
        <v>0.5396666021124138</v>
      </c>
      <c r="U774">
        <f t="shared" si="276"/>
        <v>0.37615935475727535</v>
      </c>
      <c r="V774">
        <f t="shared" si="277"/>
        <v>0.50259141301065047</v>
      </c>
      <c r="W774">
        <f t="shared" si="278"/>
        <v>1.22431511168464</v>
      </c>
      <c r="X774" t="s">
        <v>459</v>
      </c>
      <c r="Y774" t="s">
        <v>139</v>
      </c>
      <c r="Z774" t="s">
        <v>10</v>
      </c>
      <c r="AA774" s="8" t="s">
        <v>431</v>
      </c>
      <c r="AB774" s="8" t="s">
        <v>429</v>
      </c>
      <c r="AC774" t="s">
        <v>472</v>
      </c>
      <c r="AD774" s="8" t="s">
        <v>31</v>
      </c>
    </row>
    <row r="775" spans="1:30" x14ac:dyDescent="0.25">
      <c r="A775" s="9">
        <v>0.43267384181675794</v>
      </c>
      <c r="B775" s="9">
        <v>0.2418022059532019</v>
      </c>
      <c r="C775" s="9">
        <v>0.30354422023259375</v>
      </c>
      <c r="D775" s="3">
        <f t="shared" si="279"/>
        <v>2.3112097458933301</v>
      </c>
      <c r="E775" s="4">
        <f t="shared" si="280"/>
        <v>4.1356115675534353</v>
      </c>
      <c r="F775" s="4">
        <f t="shared" si="281"/>
        <v>3.2944129169507499</v>
      </c>
      <c r="G775" s="45">
        <v>3.8935188791096476E-2</v>
      </c>
      <c r="H775" s="7">
        <f t="shared" si="285"/>
        <v>1.0389351887910965</v>
      </c>
      <c r="I775" s="5">
        <f t="shared" si="282"/>
        <v>2.2245947300934628</v>
      </c>
      <c r="J775" s="5">
        <f t="shared" si="283"/>
        <v>3.9806251748635324</v>
      </c>
      <c r="K775" s="5">
        <f t="shared" si="284"/>
        <v>3.1709513283346618</v>
      </c>
      <c r="L775">
        <v>3.47</v>
      </c>
      <c r="M775">
        <v>3.33</v>
      </c>
      <c r="N775">
        <v>2.2200000000000002</v>
      </c>
      <c r="O775" s="5">
        <f t="shared" si="270"/>
        <v>3.6051051051051051</v>
      </c>
      <c r="P775" s="5">
        <f t="shared" si="271"/>
        <v>3.4596541786743513</v>
      </c>
      <c r="Q775" s="5">
        <f t="shared" si="272"/>
        <v>2.3064361191162344</v>
      </c>
      <c r="R775" s="6">
        <f t="shared" si="273"/>
        <v>0.27738442315701789</v>
      </c>
      <c r="S775" s="6">
        <f t="shared" si="274"/>
        <v>0.28904623073719288</v>
      </c>
      <c r="T775" s="6">
        <f t="shared" si="275"/>
        <v>0.43356934610578923</v>
      </c>
      <c r="U775">
        <f t="shared" si="276"/>
        <v>1.5598346759790327</v>
      </c>
      <c r="V775">
        <f t="shared" si="277"/>
        <v>0.83655201223867115</v>
      </c>
      <c r="W775">
        <f t="shared" si="278"/>
        <v>0.70010535329342705</v>
      </c>
      <c r="X775" t="s">
        <v>151</v>
      </c>
      <c r="Y775" t="s">
        <v>148</v>
      </c>
      <c r="Z775" t="s">
        <v>10</v>
      </c>
      <c r="AA775" s="8" t="s">
        <v>430</v>
      </c>
      <c r="AB775" s="8" t="s">
        <v>32</v>
      </c>
      <c r="AC775" t="s">
        <v>472</v>
      </c>
      <c r="AD775" s="8" t="s">
        <v>436</v>
      </c>
    </row>
    <row r="776" spans="1:30" x14ac:dyDescent="0.25">
      <c r="A776" s="9">
        <v>0.41047617223645783</v>
      </c>
      <c r="B776" s="9">
        <v>0.35063785544667514</v>
      </c>
      <c r="C776" s="9">
        <v>0.22999963834668097</v>
      </c>
      <c r="D776" s="3">
        <f t="shared" si="279"/>
        <v>2.4361950038452966</v>
      </c>
      <c r="E776" s="4">
        <f t="shared" si="280"/>
        <v>2.8519453460782405</v>
      </c>
      <c r="F776" s="4">
        <f t="shared" si="281"/>
        <v>4.3478329235139448</v>
      </c>
      <c r="G776" s="45">
        <v>3.9750842210101833E-2</v>
      </c>
      <c r="H776" s="7">
        <f t="shared" si="285"/>
        <v>1.0397508422101018</v>
      </c>
      <c r="I776" s="5">
        <f t="shared" si="282"/>
        <v>2.3430565333007118</v>
      </c>
      <c r="J776" s="5">
        <f t="shared" si="283"/>
        <v>2.7429122731135518</v>
      </c>
      <c r="K776" s="5">
        <f t="shared" si="284"/>
        <v>4.1816103887659857</v>
      </c>
      <c r="L776">
        <v>2.5499999999999998</v>
      </c>
      <c r="M776">
        <v>3.29</v>
      </c>
      <c r="N776">
        <v>2.91</v>
      </c>
      <c r="O776" s="5">
        <f t="shared" si="270"/>
        <v>2.6513646476357593</v>
      </c>
      <c r="P776" s="5">
        <f t="shared" si="271"/>
        <v>3.4207802708712349</v>
      </c>
      <c r="Q776" s="5">
        <f t="shared" si="272"/>
        <v>3.0256749508313967</v>
      </c>
      <c r="R776" s="6">
        <f t="shared" si="273"/>
        <v>0.3771642655383925</v>
      </c>
      <c r="S776" s="6">
        <f t="shared" si="274"/>
        <v>0.29233096569085132</v>
      </c>
      <c r="T776" s="6">
        <f t="shared" si="275"/>
        <v>0.33050476877075624</v>
      </c>
      <c r="U776">
        <f t="shared" si="276"/>
        <v>1.0883220117645913</v>
      </c>
      <c r="V776">
        <f t="shared" si="277"/>
        <v>1.1994550581325865</v>
      </c>
      <c r="W776">
        <f t="shared" si="278"/>
        <v>0.69590414444583293</v>
      </c>
      <c r="X776" t="s">
        <v>155</v>
      </c>
      <c r="Y776" t="s">
        <v>20</v>
      </c>
      <c r="Z776" t="s">
        <v>10</v>
      </c>
      <c r="AA776" s="8" t="s">
        <v>432</v>
      </c>
      <c r="AB776" s="8" t="s">
        <v>421</v>
      </c>
      <c r="AC776" t="s">
        <v>472</v>
      </c>
      <c r="AD776" s="32" t="s">
        <v>421</v>
      </c>
    </row>
    <row r="777" spans="1:30" x14ac:dyDescent="0.25">
      <c r="A777" s="9">
        <v>0.39712635308362665</v>
      </c>
      <c r="B777" s="9">
        <v>0.26017703833763128</v>
      </c>
      <c r="C777" s="9">
        <v>0.31864977478462331</v>
      </c>
      <c r="D777" s="3">
        <f t="shared" si="279"/>
        <v>2.5180902557464386</v>
      </c>
      <c r="E777" s="4">
        <f t="shared" si="280"/>
        <v>3.8435367178801605</v>
      </c>
      <c r="F777" s="4">
        <f t="shared" si="281"/>
        <v>3.1382416657156091</v>
      </c>
      <c r="G777" s="45">
        <v>3.9330963449093037E-2</v>
      </c>
      <c r="H777" s="7">
        <f t="shared" si="285"/>
        <v>1.039330963449093</v>
      </c>
      <c r="I777" s="5">
        <f t="shared" si="282"/>
        <v>2.4227992278705703</v>
      </c>
      <c r="J777" s="5">
        <f t="shared" si="283"/>
        <v>3.6980873783699399</v>
      </c>
      <c r="K777" s="5">
        <f t="shared" si="284"/>
        <v>3.0194825094993156</v>
      </c>
      <c r="L777">
        <v>3.6</v>
      </c>
      <c r="M777">
        <v>3.45</v>
      </c>
      <c r="N777">
        <v>2.12</v>
      </c>
      <c r="O777" s="5">
        <f t="shared" si="270"/>
        <v>3.7415914684167348</v>
      </c>
      <c r="P777" s="5">
        <f t="shared" si="271"/>
        <v>3.5856918238993711</v>
      </c>
      <c r="Q777" s="5">
        <f t="shared" si="272"/>
        <v>2.2033816425120771</v>
      </c>
      <c r="R777" s="6">
        <f t="shared" si="273"/>
        <v>0.26726595044946283</v>
      </c>
      <c r="S777" s="6">
        <f t="shared" si="274"/>
        <v>0.2788862091646569</v>
      </c>
      <c r="T777" s="6">
        <f t="shared" si="275"/>
        <v>0.45384784038588033</v>
      </c>
      <c r="U777">
        <f t="shared" si="276"/>
        <v>1.4858845745811495</v>
      </c>
      <c r="V777">
        <f t="shared" si="277"/>
        <v>0.93291467913359771</v>
      </c>
      <c r="W777">
        <f t="shared" si="278"/>
        <v>0.70210706415104696</v>
      </c>
      <c r="X777" t="s">
        <v>147</v>
      </c>
      <c r="Y777" t="s">
        <v>154</v>
      </c>
      <c r="Z777" t="s">
        <v>10</v>
      </c>
      <c r="AA777" s="8" t="s">
        <v>432</v>
      </c>
      <c r="AB777" s="8" t="s">
        <v>421</v>
      </c>
      <c r="AC777" t="s">
        <v>472</v>
      </c>
      <c r="AD777" s="8" t="s">
        <v>422</v>
      </c>
    </row>
    <row r="778" spans="1:30" x14ac:dyDescent="0.25">
      <c r="A778" s="9">
        <v>0.63706371009856544</v>
      </c>
      <c r="B778" s="9">
        <v>0.21539510738697559</v>
      </c>
      <c r="C778" s="9">
        <v>0.14196310215370805</v>
      </c>
      <c r="D778" s="3">
        <f t="shared" si="279"/>
        <v>1.5697017176591046</v>
      </c>
      <c r="E778" s="4">
        <f t="shared" si="280"/>
        <v>4.6426309869862328</v>
      </c>
      <c r="F778" s="4">
        <f t="shared" si="281"/>
        <v>7.0440838839747784</v>
      </c>
      <c r="G778" s="45">
        <v>4.3722246620797378E-2</v>
      </c>
      <c r="H778" s="7">
        <f t="shared" si="285"/>
        <v>1.0437222466207974</v>
      </c>
      <c r="I778" s="5">
        <f t="shared" si="282"/>
        <v>1.503945827293844</v>
      </c>
      <c r="J778" s="5">
        <f t="shared" si="283"/>
        <v>4.4481479646691691</v>
      </c>
      <c r="K778" s="5">
        <f t="shared" si="284"/>
        <v>6.7490023392535941</v>
      </c>
      <c r="L778">
        <v>1.62</v>
      </c>
      <c r="M778">
        <v>3.96</v>
      </c>
      <c r="N778">
        <v>5.75</v>
      </c>
      <c r="O778" s="5">
        <f t="shared" si="270"/>
        <v>1.6908300395256919</v>
      </c>
      <c r="P778" s="5">
        <f t="shared" si="271"/>
        <v>4.1331400966183578</v>
      </c>
      <c r="Q778" s="5">
        <f t="shared" si="272"/>
        <v>6.0014029180695854</v>
      </c>
      <c r="R778" s="6">
        <f t="shared" si="273"/>
        <v>0.59142549908831632</v>
      </c>
      <c r="S778" s="6">
        <f t="shared" si="274"/>
        <v>0.24194679508158398</v>
      </c>
      <c r="T778" s="6">
        <f t="shared" si="275"/>
        <v>0.16662770583009956</v>
      </c>
      <c r="U778">
        <f t="shared" si="276"/>
        <v>1.0771664581263414</v>
      </c>
      <c r="V778">
        <f t="shared" si="277"/>
        <v>0.89025815495652583</v>
      </c>
      <c r="W778">
        <f t="shared" si="278"/>
        <v>0.85197777552347409</v>
      </c>
      <c r="X778" t="s">
        <v>142</v>
      </c>
      <c r="Y778" t="s">
        <v>152</v>
      </c>
      <c r="Z778" t="s">
        <v>10</v>
      </c>
      <c r="AA778" s="8" t="s">
        <v>430</v>
      </c>
      <c r="AB778" s="8" t="s">
        <v>32</v>
      </c>
      <c r="AC778" t="s">
        <v>472</v>
      </c>
      <c r="AD778" s="8" t="s">
        <v>469</v>
      </c>
    </row>
    <row r="779" spans="1:30" x14ac:dyDescent="0.25">
      <c r="A779" s="9">
        <v>0.79668618209642195</v>
      </c>
      <c r="B779" s="9">
        <v>0.1379943290357008</v>
      </c>
      <c r="C779" s="9">
        <v>5.6102567223327564E-2</v>
      </c>
      <c r="D779" s="3">
        <f t="shared" si="279"/>
        <v>1.2551993777130319</v>
      </c>
      <c r="E779" s="4">
        <f t="shared" si="280"/>
        <v>7.2466746060360778</v>
      </c>
      <c r="F779" s="4">
        <f t="shared" si="281"/>
        <v>17.824496266263516</v>
      </c>
      <c r="G779" s="45">
        <v>4.2303380197726614E-2</v>
      </c>
      <c r="H779" s="7">
        <f t="shared" si="285"/>
        <v>1.0423033801977266</v>
      </c>
      <c r="I779" s="5">
        <f t="shared" si="282"/>
        <v>1.2042553075812903</v>
      </c>
      <c r="J779" s="5">
        <f t="shared" si="283"/>
        <v>6.9525579056084155</v>
      </c>
      <c r="K779" s="5">
        <f t="shared" si="284"/>
        <v>17.101063476242569</v>
      </c>
      <c r="L779">
        <v>1.55</v>
      </c>
      <c r="M779">
        <v>4.1900000000000004</v>
      </c>
      <c r="N779">
        <v>6.31</v>
      </c>
      <c r="O779" s="5">
        <f t="shared" si="270"/>
        <v>1.6155702393064764</v>
      </c>
      <c r="P779" s="5">
        <f t="shared" si="271"/>
        <v>4.3672511630284747</v>
      </c>
      <c r="Q779" s="5">
        <f t="shared" si="272"/>
        <v>6.5769343290476545</v>
      </c>
      <c r="R779" s="6">
        <f t="shared" si="273"/>
        <v>0.61897649242986474</v>
      </c>
      <c r="S779" s="6">
        <f t="shared" si="274"/>
        <v>0.22897698407310035</v>
      </c>
      <c r="T779" s="6">
        <f t="shared" si="275"/>
        <v>0.15204652349703496</v>
      </c>
      <c r="U779">
        <f t="shared" si="276"/>
        <v>1.2871024858616793</v>
      </c>
      <c r="V779">
        <f t="shared" si="277"/>
        <v>0.6026558939724983</v>
      </c>
      <c r="W779">
        <f t="shared" si="278"/>
        <v>0.36898290031880682</v>
      </c>
      <c r="X779" t="s">
        <v>158</v>
      </c>
      <c r="Y779" t="s">
        <v>141</v>
      </c>
      <c r="Z779" t="s">
        <v>10</v>
      </c>
      <c r="AA779" s="8" t="s">
        <v>430</v>
      </c>
      <c r="AB779" s="8" t="s">
        <v>428</v>
      </c>
      <c r="AC779" t="s">
        <v>472</v>
      </c>
      <c r="AD779" s="8" t="s">
        <v>427</v>
      </c>
    </row>
    <row r="780" spans="1:30" x14ac:dyDescent="0.25">
      <c r="A780" s="9">
        <v>0.4662797126411089</v>
      </c>
      <c r="B780" s="9">
        <v>0.29436895535905117</v>
      </c>
      <c r="C780" s="9">
        <v>0.22840346920571764</v>
      </c>
      <c r="D780" s="3">
        <f t="shared" si="279"/>
        <v>2.1446354471134597</v>
      </c>
      <c r="E780" s="4">
        <f t="shared" si="280"/>
        <v>3.3970973562081919</v>
      </c>
      <c r="F780" s="4">
        <f t="shared" si="281"/>
        <v>4.3782172113126858</v>
      </c>
      <c r="G780" s="45">
        <v>3.9510851432269511E-2</v>
      </c>
      <c r="H780" s="7">
        <f t="shared" si="285"/>
        <v>1.0395108514322695</v>
      </c>
      <c r="I780" s="5">
        <f t="shared" si="282"/>
        <v>2.0631198261745087</v>
      </c>
      <c r="J780" s="5">
        <f t="shared" si="283"/>
        <v>3.267976809984781</v>
      </c>
      <c r="K780" s="5">
        <f t="shared" si="284"/>
        <v>4.2118052017256442</v>
      </c>
      <c r="L780">
        <v>2.13</v>
      </c>
      <c r="M780">
        <v>3.44</v>
      </c>
      <c r="N780">
        <v>3.58</v>
      </c>
      <c r="O780" s="5">
        <f t="shared" si="270"/>
        <v>2.214158113550734</v>
      </c>
      <c r="P780" s="5">
        <f t="shared" si="271"/>
        <v>3.575917328927007</v>
      </c>
      <c r="Q780" s="5">
        <f t="shared" si="272"/>
        <v>3.7214488481275247</v>
      </c>
      <c r="R780" s="6">
        <f t="shared" si="273"/>
        <v>0.45163892943325096</v>
      </c>
      <c r="S780" s="6">
        <f t="shared" si="274"/>
        <v>0.27964852316651878</v>
      </c>
      <c r="T780" s="6">
        <f t="shared" si="275"/>
        <v>0.26871254740023032</v>
      </c>
      <c r="U780">
        <f t="shared" si="276"/>
        <v>1.0324170089284159</v>
      </c>
      <c r="V780">
        <f t="shared" si="277"/>
        <v>1.0526390485665718</v>
      </c>
      <c r="W780">
        <f t="shared" si="278"/>
        <v>0.84999182738394852</v>
      </c>
      <c r="X780" t="s">
        <v>145</v>
      </c>
      <c r="Y780" t="s">
        <v>450</v>
      </c>
      <c r="Z780" t="s">
        <v>10</v>
      </c>
      <c r="AA780" s="8" t="s">
        <v>432</v>
      </c>
      <c r="AB780" s="8" t="s">
        <v>421</v>
      </c>
      <c r="AC780" t="s">
        <v>472</v>
      </c>
      <c r="AD780" s="8" t="s">
        <v>33</v>
      </c>
    </row>
    <row r="781" spans="1:30" x14ac:dyDescent="0.25">
      <c r="A781" s="9">
        <v>0.31633677428398987</v>
      </c>
      <c r="B781" s="9">
        <v>0.21395092726170228</v>
      </c>
      <c r="C781" s="9">
        <v>0.42943204293890419</v>
      </c>
      <c r="D781" s="3">
        <f t="shared" si="279"/>
        <v>3.1611879531345748</v>
      </c>
      <c r="E781" s="4">
        <f t="shared" si="280"/>
        <v>4.6739689927906305</v>
      </c>
      <c r="F781" s="4">
        <f t="shared" si="281"/>
        <v>2.3286571564532066</v>
      </c>
      <c r="G781" s="45">
        <v>4.1091046220165683E-2</v>
      </c>
      <c r="H781" s="7">
        <f t="shared" si="285"/>
        <v>1.0410910462201657</v>
      </c>
      <c r="I781" s="5">
        <f t="shared" si="282"/>
        <v>3.0364183465142007</v>
      </c>
      <c r="J781" s="5">
        <f t="shared" si="283"/>
        <v>4.4894911062391358</v>
      </c>
      <c r="K781" s="5">
        <f t="shared" si="284"/>
        <v>2.236746886747071</v>
      </c>
      <c r="L781">
        <v>3.63</v>
      </c>
      <c r="M781">
        <v>3.73</v>
      </c>
      <c r="N781">
        <v>2.0099999999999998</v>
      </c>
      <c r="O781" s="5">
        <f t="shared" si="270"/>
        <v>3.7791604977792015</v>
      </c>
      <c r="P781" s="5">
        <f t="shared" si="271"/>
        <v>3.8832696024012181</v>
      </c>
      <c r="Q781" s="5">
        <f t="shared" si="272"/>
        <v>2.0925930029025328</v>
      </c>
      <c r="R781" s="6">
        <f t="shared" si="273"/>
        <v>0.26460903171157812</v>
      </c>
      <c r="S781" s="6">
        <f t="shared" si="274"/>
        <v>0.25751495579437761</v>
      </c>
      <c r="T781" s="6">
        <f t="shared" si="275"/>
        <v>0.4778760124940441</v>
      </c>
      <c r="U781">
        <f t="shared" si="276"/>
        <v>1.19548744136895</v>
      </c>
      <c r="V781">
        <f t="shared" si="277"/>
        <v>0.83082913224092236</v>
      </c>
      <c r="W781">
        <f t="shared" si="278"/>
        <v>0.89862648827609093</v>
      </c>
      <c r="X781" t="s">
        <v>144</v>
      </c>
      <c r="Y781" t="s">
        <v>156</v>
      </c>
      <c r="Z781" t="s">
        <v>10</v>
      </c>
      <c r="AA781" s="8" t="s">
        <v>432</v>
      </c>
      <c r="AB781" s="8" t="s">
        <v>425</v>
      </c>
      <c r="AC781" t="s">
        <v>472</v>
      </c>
      <c r="AD781" s="8" t="s">
        <v>422</v>
      </c>
    </row>
    <row r="782" spans="1:30" x14ac:dyDescent="0.25">
      <c r="A782" s="9">
        <v>0.35111973643177757</v>
      </c>
      <c r="B782" s="9">
        <v>0.28779516325879695</v>
      </c>
      <c r="C782" s="9">
        <v>0.33538563695492823</v>
      </c>
      <c r="D782" s="3">
        <f t="shared" si="279"/>
        <v>2.8480313016932888</v>
      </c>
      <c r="E782" s="4">
        <f t="shared" si="280"/>
        <v>3.4746935586987608</v>
      </c>
      <c r="F782" s="4">
        <f t="shared" si="281"/>
        <v>2.9816422941641592</v>
      </c>
      <c r="G782" s="45">
        <v>4.0002572257759716E-2</v>
      </c>
      <c r="H782" s="7">
        <f t="shared" si="285"/>
        <v>1.0400025722577597</v>
      </c>
      <c r="I782" s="5">
        <f t="shared" si="282"/>
        <v>2.7384848630811058</v>
      </c>
      <c r="J782" s="5">
        <f t="shared" si="283"/>
        <v>3.3410432352638204</v>
      </c>
      <c r="K782" s="5">
        <f t="shared" si="284"/>
        <v>2.8669566534737121</v>
      </c>
      <c r="L782">
        <v>3.81</v>
      </c>
      <c r="M782">
        <v>3.54</v>
      </c>
      <c r="N782">
        <v>2.02</v>
      </c>
      <c r="O782" s="5">
        <f t="shared" si="270"/>
        <v>3.9624098003020647</v>
      </c>
      <c r="P782" s="5">
        <f t="shared" si="271"/>
        <v>3.6816091057924694</v>
      </c>
      <c r="Q782" s="5">
        <f t="shared" si="272"/>
        <v>2.1008051959606746</v>
      </c>
      <c r="R782" s="6">
        <f t="shared" si="273"/>
        <v>0.2523716754192783</v>
      </c>
      <c r="S782" s="6">
        <f t="shared" si="274"/>
        <v>0.27162036252752836</v>
      </c>
      <c r="T782" s="6">
        <f t="shared" si="275"/>
        <v>0.47600796205319323</v>
      </c>
      <c r="U782">
        <f t="shared" si="276"/>
        <v>1.3912802847167534</v>
      </c>
      <c r="V782">
        <f t="shared" si="277"/>
        <v>1.0595492936566171</v>
      </c>
      <c r="W782">
        <f t="shared" si="278"/>
        <v>0.70457988876549371</v>
      </c>
      <c r="X782" t="s">
        <v>149</v>
      </c>
      <c r="Y782" t="s">
        <v>146</v>
      </c>
      <c r="Z782" t="s">
        <v>10</v>
      </c>
      <c r="AA782" s="8" t="s">
        <v>432</v>
      </c>
      <c r="AB782" s="8" t="s">
        <v>421</v>
      </c>
      <c r="AC782" t="s">
        <v>472</v>
      </c>
      <c r="AD782" s="8" t="s">
        <v>32</v>
      </c>
    </row>
    <row r="783" spans="1:30" x14ac:dyDescent="0.25">
      <c r="A783" s="9">
        <v>3.8416008567189408E-2</v>
      </c>
      <c r="B783" s="9">
        <v>0.14040472604576296</v>
      </c>
      <c r="C783" s="9">
        <v>0.66559770447277844</v>
      </c>
      <c r="D783" s="3">
        <f t="shared" si="279"/>
        <v>26.030814686304669</v>
      </c>
      <c r="E783" s="4">
        <f t="shared" si="280"/>
        <v>7.1222673777666428</v>
      </c>
      <c r="F783" s="4">
        <f t="shared" si="281"/>
        <v>1.5024090276755122</v>
      </c>
      <c r="G783" s="45">
        <v>4.51964576805155E-2</v>
      </c>
      <c r="H783" s="7">
        <f t="shared" si="285"/>
        <v>1.0451964576805155</v>
      </c>
      <c r="I783" s="5">
        <f t="shared" si="282"/>
        <v>24.905188393071928</v>
      </c>
      <c r="J783" s="5">
        <f t="shared" si="283"/>
        <v>6.8142857980711806</v>
      </c>
      <c r="K783" s="5">
        <f t="shared" si="284"/>
        <v>1.4374417523473397</v>
      </c>
      <c r="L783">
        <v>6.01</v>
      </c>
      <c r="M783">
        <v>3.94</v>
      </c>
      <c r="N783">
        <v>1.6</v>
      </c>
      <c r="O783" s="5">
        <f t="shared" si="270"/>
        <v>6.2816307106598979</v>
      </c>
      <c r="P783" s="5">
        <f t="shared" si="271"/>
        <v>4.1180740432612311</v>
      </c>
      <c r="Q783" s="5">
        <f t="shared" si="272"/>
        <v>1.672314332288825</v>
      </c>
      <c r="R783" s="6">
        <f t="shared" si="273"/>
        <v>0.15919433122724083</v>
      </c>
      <c r="S783" s="6">
        <f t="shared" si="274"/>
        <v>0.24283196210043587</v>
      </c>
      <c r="T783" s="6">
        <f t="shared" si="275"/>
        <v>0.5979737066723233</v>
      </c>
      <c r="U783">
        <f t="shared" si="276"/>
        <v>0.24131517919663073</v>
      </c>
      <c r="V783">
        <f t="shared" si="277"/>
        <v>0.57819705788026055</v>
      </c>
      <c r="W783">
        <f t="shared" si="278"/>
        <v>1.113088580728369</v>
      </c>
      <c r="X783" t="s">
        <v>153</v>
      </c>
      <c r="Y783" t="s">
        <v>150</v>
      </c>
      <c r="Z783" t="s">
        <v>10</v>
      </c>
      <c r="AA783" s="8" t="s">
        <v>431</v>
      </c>
      <c r="AB783" s="8" t="s">
        <v>437</v>
      </c>
      <c r="AC783" t="s">
        <v>472</v>
      </c>
      <c r="AD783" s="8" t="s">
        <v>29</v>
      </c>
    </row>
    <row r="784" spans="1:30" x14ac:dyDescent="0.25">
      <c r="A784" s="9">
        <v>0.7943848642757757</v>
      </c>
      <c r="B784" s="9">
        <v>0.13384564473171881</v>
      </c>
      <c r="C784" s="9">
        <v>5.8503104507702464E-2</v>
      </c>
      <c r="D784" s="3">
        <f t="shared" si="279"/>
        <v>1.2588356664016747</v>
      </c>
      <c r="E784" s="4">
        <f t="shared" si="280"/>
        <v>7.4712927865856775</v>
      </c>
      <c r="F784" s="4">
        <f t="shared" si="281"/>
        <v>17.093109988177481</v>
      </c>
      <c r="G784" s="45">
        <v>4.1706914847448928E-2</v>
      </c>
      <c r="H784" s="7">
        <f t="shared" si="285"/>
        <v>1.0417069148474489</v>
      </c>
      <c r="I784" s="5">
        <f t="shared" si="282"/>
        <v>1.2084355479065076</v>
      </c>
      <c r="J784" s="5">
        <f t="shared" si="283"/>
        <v>7.1721639552328389</v>
      </c>
      <c r="K784" s="5">
        <f t="shared" si="284"/>
        <v>16.408751583146259</v>
      </c>
      <c r="L784">
        <v>1.65</v>
      </c>
      <c r="M784">
        <v>3.95</v>
      </c>
      <c r="N784">
        <v>5.48</v>
      </c>
      <c r="O784" s="5">
        <f t="shared" si="270"/>
        <v>1.7188164094982907</v>
      </c>
      <c r="P784" s="5">
        <f t="shared" si="271"/>
        <v>4.1147423136474233</v>
      </c>
      <c r="Q784" s="5">
        <f t="shared" si="272"/>
        <v>5.7085538933640203</v>
      </c>
      <c r="R784" s="6">
        <f t="shared" si="273"/>
        <v>0.58179570224832344</v>
      </c>
      <c r="S784" s="6">
        <f t="shared" si="274"/>
        <v>0.24302858448347689</v>
      </c>
      <c r="T784" s="6">
        <f t="shared" si="275"/>
        <v>0.17517571326819958</v>
      </c>
      <c r="U784">
        <f t="shared" si="276"/>
        <v>1.3654017401742757</v>
      </c>
      <c r="V784">
        <f t="shared" si="277"/>
        <v>0.55074033787502374</v>
      </c>
      <c r="W784">
        <f t="shared" si="278"/>
        <v>0.33396812501132705</v>
      </c>
      <c r="X784" t="s">
        <v>160</v>
      </c>
      <c r="Y784" t="s">
        <v>169</v>
      </c>
      <c r="Z784" t="s">
        <v>408</v>
      </c>
      <c r="AA784" s="8" t="s">
        <v>430</v>
      </c>
      <c r="AB784" s="8" t="s">
        <v>428</v>
      </c>
      <c r="AC784" t="s">
        <v>472</v>
      </c>
      <c r="AD784" s="8" t="s">
        <v>440</v>
      </c>
    </row>
    <row r="785" spans="1:30" x14ac:dyDescent="0.25">
      <c r="A785" s="9">
        <v>0.44243652788829857</v>
      </c>
      <c r="B785" s="9">
        <v>0.23818872266346766</v>
      </c>
      <c r="C785" s="9">
        <v>0.2981195133915005</v>
      </c>
      <c r="D785" s="3">
        <f t="shared" si="279"/>
        <v>2.2602112098946514</v>
      </c>
      <c r="E785" s="4">
        <f t="shared" si="280"/>
        <v>4.1983515794443429</v>
      </c>
      <c r="F785" s="4">
        <f t="shared" si="281"/>
        <v>3.3543594266060892</v>
      </c>
      <c r="G785" s="45">
        <v>3.8979883438927221E-2</v>
      </c>
      <c r="H785" s="7">
        <f t="shared" si="285"/>
        <v>1.0389798834389272</v>
      </c>
      <c r="I785" s="5">
        <f t="shared" si="282"/>
        <v>2.1754138322809116</v>
      </c>
      <c r="J785" s="5">
        <f t="shared" si="283"/>
        <v>4.0408401032252792</v>
      </c>
      <c r="K785" s="5">
        <f t="shared" si="284"/>
        <v>3.2285123899641541</v>
      </c>
      <c r="L785">
        <v>2.69</v>
      </c>
      <c r="M785">
        <v>3.52</v>
      </c>
      <c r="N785">
        <v>2.61</v>
      </c>
      <c r="O785" s="5">
        <f t="shared" si="270"/>
        <v>2.7948558864507143</v>
      </c>
      <c r="P785" s="5">
        <f t="shared" si="271"/>
        <v>3.6572091897050236</v>
      </c>
      <c r="Q785" s="5">
        <f t="shared" si="272"/>
        <v>2.7117374957756</v>
      </c>
      <c r="R785" s="6">
        <f t="shared" si="273"/>
        <v>0.35780020173774868</v>
      </c>
      <c r="S785" s="6">
        <f t="shared" si="274"/>
        <v>0.2734325405325409</v>
      </c>
      <c r="T785" s="6">
        <f t="shared" si="275"/>
        <v>0.36876725772971036</v>
      </c>
      <c r="U785">
        <f t="shared" si="276"/>
        <v>1.2365463343494267</v>
      </c>
      <c r="V785">
        <f t="shared" si="277"/>
        <v>0.87110598540893514</v>
      </c>
      <c r="W785">
        <f t="shared" si="278"/>
        <v>0.80842186268610805</v>
      </c>
      <c r="X785" t="s">
        <v>164</v>
      </c>
      <c r="Y785" t="s">
        <v>173</v>
      </c>
      <c r="Z785" t="s">
        <v>408</v>
      </c>
      <c r="AA785" s="8" t="s">
        <v>430</v>
      </c>
      <c r="AB785" s="8" t="s">
        <v>32</v>
      </c>
      <c r="AC785" t="s">
        <v>472</v>
      </c>
      <c r="AD785" s="8" t="s">
        <v>29</v>
      </c>
    </row>
    <row r="786" spans="1:30" x14ac:dyDescent="0.25">
      <c r="A786" s="9">
        <v>0.54684733871460101</v>
      </c>
      <c r="B786" s="9">
        <v>0.25342512051239552</v>
      </c>
      <c r="C786" s="9">
        <v>0.1911899370692404</v>
      </c>
      <c r="D786" s="3">
        <f t="shared" si="279"/>
        <v>1.8286639235560016</v>
      </c>
      <c r="E786" s="4">
        <f t="shared" si="280"/>
        <v>3.9459387371627512</v>
      </c>
      <c r="F786" s="4">
        <f t="shared" si="281"/>
        <v>5.2304008010518093</v>
      </c>
      <c r="G786" s="45">
        <v>4.1356187445392489E-2</v>
      </c>
      <c r="H786" s="7">
        <f t="shared" si="285"/>
        <v>1.0413561874453925</v>
      </c>
      <c r="I786" s="5">
        <f t="shared" si="282"/>
        <v>1.7560407722183862</v>
      </c>
      <c r="J786" s="5">
        <f t="shared" si="283"/>
        <v>3.7892306059492942</v>
      </c>
      <c r="K786" s="5">
        <f t="shared" si="284"/>
        <v>5.0226818298192377</v>
      </c>
      <c r="L786">
        <v>1.96</v>
      </c>
      <c r="M786">
        <v>3.38</v>
      </c>
      <c r="N786">
        <v>4.25</v>
      </c>
      <c r="O786" s="5">
        <f t="shared" si="270"/>
        <v>2.0410581273929691</v>
      </c>
      <c r="P786" s="5">
        <f t="shared" si="271"/>
        <v>3.5197839135654263</v>
      </c>
      <c r="Q786" s="5">
        <f t="shared" si="272"/>
        <v>4.4257637966429177</v>
      </c>
      <c r="R786" s="6">
        <f t="shared" si="273"/>
        <v>0.48994195049079459</v>
      </c>
      <c r="S786" s="6">
        <f t="shared" si="274"/>
        <v>0.28410834998874479</v>
      </c>
      <c r="T786" s="6">
        <f t="shared" si="275"/>
        <v>0.22594969952046057</v>
      </c>
      <c r="U786">
        <f t="shared" si="276"/>
        <v>1.1161472051266523</v>
      </c>
      <c r="V786">
        <f t="shared" si="277"/>
        <v>0.89200166247290935</v>
      </c>
      <c r="W786">
        <f t="shared" si="278"/>
        <v>0.84616150176348204</v>
      </c>
      <c r="X786" t="s">
        <v>168</v>
      </c>
      <c r="Y786" t="s">
        <v>163</v>
      </c>
      <c r="Z786" t="s">
        <v>408</v>
      </c>
      <c r="AA786" s="8" t="s">
        <v>430</v>
      </c>
      <c r="AB786" s="8" t="s">
        <v>32</v>
      </c>
      <c r="AC786" t="s">
        <v>472</v>
      </c>
      <c r="AD786" s="8" t="s">
        <v>437</v>
      </c>
    </row>
    <row r="787" spans="1:30" x14ac:dyDescent="0.25">
      <c r="A787" s="9">
        <v>0.68159046791134981</v>
      </c>
      <c r="B787" s="9">
        <v>0.20733548070907468</v>
      </c>
      <c r="C787" s="9">
        <v>0.10769658297342834</v>
      </c>
      <c r="D787" s="3">
        <f t="shared" si="279"/>
        <v>1.4671566682327248</v>
      </c>
      <c r="E787" s="4">
        <f t="shared" si="280"/>
        <v>4.8231011719752983</v>
      </c>
      <c r="F787" s="4">
        <f t="shared" si="281"/>
        <v>9.2853456664147558</v>
      </c>
      <c r="G787" s="45">
        <v>3.8763311101307041E-2</v>
      </c>
      <c r="H787" s="7">
        <f t="shared" si="285"/>
        <v>1.038763311101307</v>
      </c>
      <c r="I787" s="5">
        <f t="shared" si="282"/>
        <v>1.4124070926968253</v>
      </c>
      <c r="J787" s="5">
        <f t="shared" si="283"/>
        <v>4.6431185241436754</v>
      </c>
      <c r="K787" s="5">
        <f t="shared" si="284"/>
        <v>8.9388463831768767</v>
      </c>
      <c r="L787">
        <v>2.2599999999999998</v>
      </c>
      <c r="M787">
        <v>3.41</v>
      </c>
      <c r="N787">
        <v>3.3</v>
      </c>
      <c r="O787" s="5">
        <f t="shared" si="270"/>
        <v>2.3476050830889537</v>
      </c>
      <c r="P787" s="5">
        <f t="shared" si="271"/>
        <v>3.5421828908554573</v>
      </c>
      <c r="Q787" s="5">
        <f t="shared" si="272"/>
        <v>3.4279189266343129</v>
      </c>
      <c r="R787" s="6">
        <f t="shared" si="273"/>
        <v>0.42596602265156569</v>
      </c>
      <c r="S787" s="6">
        <f t="shared" si="274"/>
        <v>0.28231179213857427</v>
      </c>
      <c r="T787" s="6">
        <f t="shared" si="275"/>
        <v>0.29172218520986015</v>
      </c>
      <c r="U787">
        <f t="shared" si="276"/>
        <v>1.6001052470536632</v>
      </c>
      <c r="V787">
        <f t="shared" si="277"/>
        <v>0.73442019243497603</v>
      </c>
      <c r="W787">
        <f t="shared" si="278"/>
        <v>0.36917515510845772</v>
      </c>
      <c r="X787" t="s">
        <v>166</v>
      </c>
      <c r="Y787" t="s">
        <v>66</v>
      </c>
      <c r="Z787" t="s">
        <v>408</v>
      </c>
      <c r="AA787" s="8" t="s">
        <v>430</v>
      </c>
      <c r="AB787" s="8" t="s">
        <v>32</v>
      </c>
      <c r="AC787" t="s">
        <v>472</v>
      </c>
      <c r="AD787" s="8" t="s">
        <v>424</v>
      </c>
    </row>
    <row r="788" spans="1:30" x14ac:dyDescent="0.25">
      <c r="A788" s="9">
        <v>0.62949082392632427</v>
      </c>
      <c r="B788" s="9">
        <v>0.21375571676881622</v>
      </c>
      <c r="C788" s="9">
        <v>0.15034626628185932</v>
      </c>
      <c r="D788" s="3">
        <f t="shared" si="279"/>
        <v>1.588585507510178</v>
      </c>
      <c r="E788" s="4">
        <f t="shared" si="280"/>
        <v>4.6782374530901212</v>
      </c>
      <c r="F788" s="4">
        <f t="shared" si="281"/>
        <v>6.6513124983447582</v>
      </c>
      <c r="G788" s="45">
        <v>3.834373371630484E-2</v>
      </c>
      <c r="H788" s="7">
        <f t="shared" si="285"/>
        <v>1.0383437337163048</v>
      </c>
      <c r="I788" s="5">
        <f t="shared" si="282"/>
        <v>1.5299225641055485</v>
      </c>
      <c r="J788" s="5">
        <f t="shared" si="283"/>
        <v>4.5054805082189713</v>
      </c>
      <c r="K788" s="5">
        <f t="shared" si="284"/>
        <v>6.4056942632467626</v>
      </c>
      <c r="L788">
        <v>2.5299999999999998</v>
      </c>
      <c r="M788">
        <v>3.11</v>
      </c>
      <c r="N788">
        <v>3.11</v>
      </c>
      <c r="O788" s="5">
        <f t="shared" si="270"/>
        <v>2.627009646302251</v>
      </c>
      <c r="P788" s="5">
        <f t="shared" si="271"/>
        <v>3.229249011857708</v>
      </c>
      <c r="Q788" s="5">
        <f t="shared" si="272"/>
        <v>3.229249011857708</v>
      </c>
      <c r="R788" s="6">
        <f t="shared" si="273"/>
        <v>0.38066095471236228</v>
      </c>
      <c r="S788" s="6">
        <f t="shared" si="274"/>
        <v>0.30966952264381881</v>
      </c>
      <c r="T788" s="6">
        <f t="shared" si="275"/>
        <v>0.30966952264381881</v>
      </c>
      <c r="U788">
        <f t="shared" si="276"/>
        <v>1.6536784667132058</v>
      </c>
      <c r="V788">
        <f t="shared" si="277"/>
        <v>0.69027043715463576</v>
      </c>
      <c r="W788">
        <f t="shared" si="278"/>
        <v>0.48550553182719008</v>
      </c>
      <c r="X788" t="s">
        <v>162</v>
      </c>
      <c r="Y788" t="s">
        <v>177</v>
      </c>
      <c r="Z788" t="s">
        <v>408</v>
      </c>
      <c r="AA788" s="8" t="s">
        <v>430</v>
      </c>
      <c r="AB788" s="8" t="s">
        <v>32</v>
      </c>
      <c r="AC788" t="s">
        <v>472</v>
      </c>
      <c r="AD788" s="8" t="s">
        <v>421</v>
      </c>
    </row>
    <row r="789" spans="1:30" x14ac:dyDescent="0.25">
      <c r="A789" s="9">
        <v>0.26408182161494231</v>
      </c>
      <c r="B789" s="9">
        <v>0.24540382940544897</v>
      </c>
      <c r="C789" s="9">
        <v>0.44338418509605509</v>
      </c>
      <c r="D789" s="3">
        <f t="shared" si="279"/>
        <v>3.7867051729827126</v>
      </c>
      <c r="E789" s="4">
        <f t="shared" si="280"/>
        <v>4.0749160370591833</v>
      </c>
      <c r="F789" s="4">
        <f t="shared" si="281"/>
        <v>2.2553803983409089</v>
      </c>
      <c r="G789" s="45">
        <v>4.0112194324927852E-2</v>
      </c>
      <c r="H789" s="7">
        <f t="shared" si="285"/>
        <v>1.0401121943249279</v>
      </c>
      <c r="I789" s="5">
        <f t="shared" si="282"/>
        <v>3.6406699139225336</v>
      </c>
      <c r="J789" s="5">
        <f t="shared" si="283"/>
        <v>3.9177658518886589</v>
      </c>
      <c r="K789" s="5">
        <f t="shared" si="284"/>
        <v>2.168401073121478</v>
      </c>
      <c r="L789">
        <v>2.1</v>
      </c>
      <c r="M789">
        <v>3.44</v>
      </c>
      <c r="N789">
        <v>3.66</v>
      </c>
      <c r="O789" s="5">
        <f t="shared" si="270"/>
        <v>2.1842356080823486</v>
      </c>
      <c r="P789" s="5">
        <f t="shared" si="271"/>
        <v>3.5779859484777519</v>
      </c>
      <c r="Q789" s="5">
        <f t="shared" si="272"/>
        <v>3.806810631229236</v>
      </c>
      <c r="R789" s="6">
        <f t="shared" si="273"/>
        <v>0.45782606798446562</v>
      </c>
      <c r="S789" s="6">
        <f t="shared" si="274"/>
        <v>0.27948684382772615</v>
      </c>
      <c r="T789" s="6">
        <f t="shared" si="275"/>
        <v>0.26268708818780817</v>
      </c>
      <c r="U789">
        <f t="shared" si="276"/>
        <v>0.57681691821860781</v>
      </c>
      <c r="V789">
        <f t="shared" si="277"/>
        <v>0.87805145331532775</v>
      </c>
      <c r="W789">
        <f t="shared" si="278"/>
        <v>1.687879629542574</v>
      </c>
      <c r="X789" t="s">
        <v>180</v>
      </c>
      <c r="Y789" t="s">
        <v>165</v>
      </c>
      <c r="Z789" t="s">
        <v>408</v>
      </c>
      <c r="AA789" s="8" t="s">
        <v>431</v>
      </c>
      <c r="AB789" s="8" t="s">
        <v>29</v>
      </c>
      <c r="AC789" t="s">
        <v>472</v>
      </c>
      <c r="AD789" s="8" t="s">
        <v>31</v>
      </c>
    </row>
    <row r="790" spans="1:30" x14ac:dyDescent="0.25">
      <c r="A790" s="9">
        <v>0.52277755921794378</v>
      </c>
      <c r="B790" s="9">
        <v>0.32495572201019729</v>
      </c>
      <c r="C790" s="9">
        <v>0.14893734202032471</v>
      </c>
      <c r="D790" s="3">
        <f t="shared" si="279"/>
        <v>1.91285946071588</v>
      </c>
      <c r="E790" s="4">
        <f t="shared" si="280"/>
        <v>3.0773423339460981</v>
      </c>
      <c r="F790" s="4">
        <f t="shared" si="281"/>
        <v>6.7142328877034423</v>
      </c>
      <c r="G790" s="45">
        <v>4.0329482242190906E-2</v>
      </c>
      <c r="H790" s="7">
        <f t="shared" si="285"/>
        <v>1.0403294822421909</v>
      </c>
      <c r="I790" s="5">
        <f t="shared" si="282"/>
        <v>1.8387054230099789</v>
      </c>
      <c r="J790" s="5">
        <f t="shared" si="283"/>
        <v>2.9580458753447942</v>
      </c>
      <c r="K790" s="5">
        <f t="shared" si="284"/>
        <v>6.4539484868125214</v>
      </c>
      <c r="L790">
        <v>2.46</v>
      </c>
      <c r="M790">
        <v>3.28</v>
      </c>
      <c r="N790">
        <v>3.04</v>
      </c>
      <c r="O790" s="5">
        <f t="shared" si="270"/>
        <v>2.5592105263157894</v>
      </c>
      <c r="P790" s="5">
        <f t="shared" si="271"/>
        <v>3.4122807017543861</v>
      </c>
      <c r="Q790" s="5">
        <f t="shared" si="272"/>
        <v>3.1626016260162606</v>
      </c>
      <c r="R790" s="6">
        <f t="shared" si="273"/>
        <v>0.39074550128534707</v>
      </c>
      <c r="S790" s="6">
        <f t="shared" si="274"/>
        <v>0.29305912596401029</v>
      </c>
      <c r="T790" s="6">
        <f t="shared" si="275"/>
        <v>0.31619537275064263</v>
      </c>
      <c r="U790">
        <f t="shared" si="276"/>
        <v>1.3378978324722379</v>
      </c>
      <c r="V790">
        <f t="shared" si="277"/>
        <v>1.1088401391400591</v>
      </c>
      <c r="W790">
        <f t="shared" si="278"/>
        <v>0.47102948004801887</v>
      </c>
      <c r="X790" t="s">
        <v>176</v>
      </c>
      <c r="Y790" t="s">
        <v>159</v>
      </c>
      <c r="Z790" t="s">
        <v>408</v>
      </c>
      <c r="AA790" s="8" t="s">
        <v>430</v>
      </c>
      <c r="AB790" s="8" t="s">
        <v>424</v>
      </c>
      <c r="AC790" t="s">
        <v>472</v>
      </c>
      <c r="AD790" s="8" t="s">
        <v>421</v>
      </c>
    </row>
    <row r="791" spans="1:30" x14ac:dyDescent="0.25">
      <c r="A791" s="9">
        <v>0.27008030571514219</v>
      </c>
      <c r="B791" s="9">
        <v>0.25715037275095676</v>
      </c>
      <c r="C791" s="9">
        <v>0.42862053928644295</v>
      </c>
      <c r="D791" s="3">
        <f t="shared" si="279"/>
        <v>3.7026024439364904</v>
      </c>
      <c r="E791" s="4">
        <f t="shared" si="280"/>
        <v>3.8887752302364857</v>
      </c>
      <c r="F791" s="4">
        <f t="shared" si="281"/>
        <v>2.3330659834098846</v>
      </c>
      <c r="G791" s="45">
        <v>3.9119255125632746E-2</v>
      </c>
      <c r="H791" s="7">
        <f t="shared" si="285"/>
        <v>1.0391192551256327</v>
      </c>
      <c r="I791" s="5">
        <f t="shared" si="282"/>
        <v>3.5632122354318554</v>
      </c>
      <c r="J791" s="5">
        <f t="shared" si="283"/>
        <v>3.7423762586001939</v>
      </c>
      <c r="K791" s="5">
        <f t="shared" si="284"/>
        <v>2.2452340979167107</v>
      </c>
      <c r="L791">
        <v>3.24</v>
      </c>
      <c r="M791">
        <v>3.26</v>
      </c>
      <c r="N791">
        <v>2.36</v>
      </c>
      <c r="O791" s="5">
        <f t="shared" si="270"/>
        <v>3.3667463866070504</v>
      </c>
      <c r="P791" s="5">
        <f t="shared" si="271"/>
        <v>3.3875287717095626</v>
      </c>
      <c r="Q791" s="5">
        <f t="shared" si="272"/>
        <v>2.4523214420964932</v>
      </c>
      <c r="R791" s="6">
        <f t="shared" si="273"/>
        <v>0.29702266971400332</v>
      </c>
      <c r="S791" s="6">
        <f t="shared" si="274"/>
        <v>0.29520044474643276</v>
      </c>
      <c r="T791" s="6">
        <f t="shared" si="275"/>
        <v>0.40777688553956393</v>
      </c>
      <c r="U791">
        <f t="shared" si="276"/>
        <v>0.90929189336018257</v>
      </c>
      <c r="V791">
        <f t="shared" si="277"/>
        <v>0.87110428634970472</v>
      </c>
      <c r="W791">
        <f t="shared" si="278"/>
        <v>1.0511153390151065</v>
      </c>
      <c r="X791" t="s">
        <v>67</v>
      </c>
      <c r="Y791" t="s">
        <v>171</v>
      </c>
      <c r="Z791" t="s">
        <v>408</v>
      </c>
      <c r="AA791" s="8" t="s">
        <v>431</v>
      </c>
      <c r="AB791" s="8" t="s">
        <v>29</v>
      </c>
      <c r="AC791" t="s">
        <v>472</v>
      </c>
      <c r="AD791" s="8" t="s">
        <v>428</v>
      </c>
    </row>
    <row r="792" spans="1:30" x14ac:dyDescent="0.25">
      <c r="A792" s="9">
        <v>0.27961138040316352</v>
      </c>
      <c r="B792" s="9">
        <v>0.25191450435226198</v>
      </c>
      <c r="C792" s="9">
        <v>0.42522913214769742</v>
      </c>
      <c r="D792" s="3">
        <f t="shared" si="279"/>
        <v>3.5763923433950686</v>
      </c>
      <c r="E792" s="4">
        <f t="shared" si="280"/>
        <v>3.9696007285140698</v>
      </c>
      <c r="F792" s="4">
        <f t="shared" si="281"/>
        <v>2.3516733083392412</v>
      </c>
      <c r="G792" s="45">
        <v>4.1414447134786148E-2</v>
      </c>
      <c r="H792" s="7">
        <f t="shared" si="285"/>
        <v>1.0414144471347861</v>
      </c>
      <c r="I792" s="5">
        <f t="shared" si="282"/>
        <v>3.4341681673753373</v>
      </c>
      <c r="J792" s="5">
        <f t="shared" si="283"/>
        <v>3.8117396387533504</v>
      </c>
      <c r="K792" s="5">
        <f t="shared" si="284"/>
        <v>2.2581531443214877</v>
      </c>
      <c r="L792">
        <v>4.2</v>
      </c>
      <c r="M792">
        <v>3.54</v>
      </c>
      <c r="N792">
        <v>1.92</v>
      </c>
      <c r="O792" s="5">
        <f t="shared" si="270"/>
        <v>4.3739406779661021</v>
      </c>
      <c r="P792" s="5">
        <f t="shared" si="271"/>
        <v>3.686607142857143</v>
      </c>
      <c r="Q792" s="5">
        <f t="shared" si="272"/>
        <v>1.9995157384987894</v>
      </c>
      <c r="R792" s="6">
        <f t="shared" si="273"/>
        <v>0.22862678614676676</v>
      </c>
      <c r="S792" s="6">
        <f t="shared" si="274"/>
        <v>0.27125211915718089</v>
      </c>
      <c r="T792" s="6">
        <f t="shared" si="275"/>
        <v>0.50012109469605226</v>
      </c>
      <c r="U792">
        <f t="shared" si="276"/>
        <v>1.2230035907676509</v>
      </c>
      <c r="V792">
        <f t="shared" si="277"/>
        <v>0.9287098111343659</v>
      </c>
      <c r="W792">
        <f t="shared" si="278"/>
        <v>0.85025234219750256</v>
      </c>
      <c r="X792" t="s">
        <v>178</v>
      </c>
      <c r="Y792" t="s">
        <v>161</v>
      </c>
      <c r="Z792" t="s">
        <v>408</v>
      </c>
      <c r="AA792" s="8" t="s">
        <v>431</v>
      </c>
      <c r="AB792" s="8" t="s">
        <v>29</v>
      </c>
      <c r="AC792" t="s">
        <v>472</v>
      </c>
      <c r="AD792" s="8" t="s">
        <v>33</v>
      </c>
    </row>
    <row r="793" spans="1:30" x14ac:dyDescent="0.25">
      <c r="A793" s="9">
        <v>0.35578170196202435</v>
      </c>
      <c r="B793" s="9">
        <v>0.32672932944196703</v>
      </c>
      <c r="C793" s="9">
        <v>0.29947843153519377</v>
      </c>
      <c r="D793" s="3">
        <f t="shared" si="279"/>
        <v>2.8107122836427902</v>
      </c>
      <c r="E793" s="4">
        <f t="shared" si="280"/>
        <v>3.0606373835735425</v>
      </c>
      <c r="F793" s="4">
        <f t="shared" si="281"/>
        <v>3.3391386313657887</v>
      </c>
      <c r="G793" s="45">
        <v>3.8231062861604714E-2</v>
      </c>
      <c r="H793" s="7">
        <f t="shared" si="285"/>
        <v>1.0382310628616047</v>
      </c>
      <c r="I793" s="5">
        <f t="shared" si="282"/>
        <v>2.7072126660281359</v>
      </c>
      <c r="J793" s="5">
        <f t="shared" si="283"/>
        <v>2.9479347064975294</v>
      </c>
      <c r="K793" s="5">
        <f t="shared" si="284"/>
        <v>3.2161806276170846</v>
      </c>
      <c r="L793">
        <v>2.94</v>
      </c>
      <c r="M793">
        <v>3.19</v>
      </c>
      <c r="N793">
        <v>2.6</v>
      </c>
      <c r="O793" s="5">
        <f t="shared" si="270"/>
        <v>3.0523993248131176</v>
      </c>
      <c r="P793" s="5">
        <f t="shared" si="271"/>
        <v>3.3119570905285189</v>
      </c>
      <c r="Q793" s="5">
        <f t="shared" si="272"/>
        <v>2.6994007634401722</v>
      </c>
      <c r="R793" s="6">
        <f t="shared" si="273"/>
        <v>0.32761113261654412</v>
      </c>
      <c r="S793" s="6">
        <f t="shared" si="274"/>
        <v>0.3019362789632099</v>
      </c>
      <c r="T793" s="6">
        <f t="shared" si="275"/>
        <v>0.37045258842024603</v>
      </c>
      <c r="U793">
        <f t="shared" si="276"/>
        <v>1.0859878268497452</v>
      </c>
      <c r="V793">
        <f t="shared" si="277"/>
        <v>1.0821135193289511</v>
      </c>
      <c r="W793">
        <f t="shared" si="278"/>
        <v>0.80841230671996744</v>
      </c>
      <c r="X793" t="s">
        <v>170</v>
      </c>
      <c r="Y793" t="s">
        <v>179</v>
      </c>
      <c r="Z793" t="s">
        <v>408</v>
      </c>
      <c r="AA793" s="8" t="s">
        <v>432</v>
      </c>
      <c r="AB793" s="8" t="s">
        <v>421</v>
      </c>
      <c r="AC793" t="s">
        <v>472</v>
      </c>
      <c r="AD793" s="32" t="s">
        <v>421</v>
      </c>
    </row>
    <row r="794" spans="1:30" x14ac:dyDescent="0.25">
      <c r="A794" s="9">
        <v>0.49288946502996561</v>
      </c>
      <c r="B794" s="9">
        <v>0.22484946176952811</v>
      </c>
      <c r="C794" s="9">
        <v>0.26482463342358059</v>
      </c>
      <c r="D794" s="3">
        <f t="shared" si="279"/>
        <v>2.0288524526268872</v>
      </c>
      <c r="E794" s="4">
        <f t="shared" si="280"/>
        <v>4.4474200299621147</v>
      </c>
      <c r="F794" s="4">
        <f t="shared" si="281"/>
        <v>3.7760837693694613</v>
      </c>
      <c r="G794" s="45">
        <v>3.9043630786749883E-2</v>
      </c>
      <c r="H794" s="7">
        <f t="shared" si="285"/>
        <v>1.0390436307867499</v>
      </c>
      <c r="I794" s="5">
        <f t="shared" si="282"/>
        <v>1.9526152632211098</v>
      </c>
      <c r="J794" s="5">
        <f t="shared" si="283"/>
        <v>4.2803015178434691</v>
      </c>
      <c r="K794" s="5">
        <f t="shared" si="284"/>
        <v>3.634191729283073</v>
      </c>
      <c r="L794">
        <v>2.16</v>
      </c>
      <c r="M794">
        <v>3.7</v>
      </c>
      <c r="N794">
        <v>3.27</v>
      </c>
      <c r="O794" s="5">
        <f t="shared" si="270"/>
        <v>2.24433424249938</v>
      </c>
      <c r="P794" s="5">
        <f t="shared" si="271"/>
        <v>3.8444614339109746</v>
      </c>
      <c r="Q794" s="5">
        <f t="shared" si="272"/>
        <v>3.3976726726726723</v>
      </c>
      <c r="R794" s="6">
        <f t="shared" si="273"/>
        <v>0.44556643171222132</v>
      </c>
      <c r="S794" s="6">
        <f t="shared" si="274"/>
        <v>0.26011445743199951</v>
      </c>
      <c r="T794" s="6">
        <f t="shared" si="275"/>
        <v>0.29431911085577928</v>
      </c>
      <c r="U794">
        <f t="shared" si="276"/>
        <v>1.1062087041339523</v>
      </c>
      <c r="V794">
        <f t="shared" si="277"/>
        <v>0.86442508420859088</v>
      </c>
      <c r="W794">
        <f t="shared" si="278"/>
        <v>0.8997874200338577</v>
      </c>
      <c r="X794" t="s">
        <v>174</v>
      </c>
      <c r="Y794" t="s">
        <v>175</v>
      </c>
      <c r="Z794" t="s">
        <v>408</v>
      </c>
      <c r="AA794" s="8" t="s">
        <v>430</v>
      </c>
      <c r="AB794" s="8" t="s">
        <v>32</v>
      </c>
      <c r="AC794" t="s">
        <v>472</v>
      </c>
      <c r="AD794" s="8" t="s">
        <v>425</v>
      </c>
    </row>
    <row r="795" spans="1:30" x14ac:dyDescent="0.25">
      <c r="A795" s="9">
        <v>0.33301406025501373</v>
      </c>
      <c r="B795" s="9">
        <v>0.26722746473970588</v>
      </c>
      <c r="C795" s="9">
        <v>0.36780296609540236</v>
      </c>
      <c r="D795" s="3">
        <f t="shared" si="279"/>
        <v>3.0028762125966253</v>
      </c>
      <c r="E795" s="4">
        <f t="shared" si="280"/>
        <v>3.742130326963415</v>
      </c>
      <c r="F795" s="4">
        <f t="shared" si="281"/>
        <v>2.7188470245795013</v>
      </c>
      <c r="G795" s="45">
        <v>5.0506409221372728E-2</v>
      </c>
      <c r="H795" s="7">
        <f t="shared" si="285"/>
        <v>1.0505064092213727</v>
      </c>
      <c r="I795" s="5">
        <f t="shared" si="282"/>
        <v>2.8585034667445144</v>
      </c>
      <c r="J795" s="5">
        <f t="shared" si="283"/>
        <v>3.5622156077439389</v>
      </c>
      <c r="K795" s="5">
        <f t="shared" si="284"/>
        <v>2.588129877850712</v>
      </c>
      <c r="L795">
        <v>2.57</v>
      </c>
      <c r="M795">
        <v>3.42</v>
      </c>
      <c r="N795">
        <v>2.71</v>
      </c>
      <c r="O795" s="5">
        <f t="shared" ref="O795:O858" si="286">(L795*H795)</f>
        <v>2.6998014716989278</v>
      </c>
      <c r="P795" s="5">
        <f t="shared" ref="P795:P858" si="287">(M795*H795)</f>
        <v>3.5927319195370946</v>
      </c>
      <c r="Q795" s="5">
        <f t="shared" ref="Q795:Q858" si="288">(N795*H795)</f>
        <v>2.8468723689899202</v>
      </c>
      <c r="R795" s="6">
        <f t="shared" ref="R795:R858" si="289">(1/O795)</f>
        <v>0.37039760533604021</v>
      </c>
      <c r="S795" s="6">
        <f t="shared" ref="S795:S858" si="290">(1/P795)</f>
        <v>0.2783397209688957</v>
      </c>
      <c r="T795" s="6">
        <f t="shared" ref="T795:T858" si="291">(1/Q795)</f>
        <v>0.35126267369506392</v>
      </c>
      <c r="U795">
        <f t="shared" ref="U795:U858" si="292">(L795/I795)</f>
        <v>0.89907184997292144</v>
      </c>
      <c r="V795">
        <f t="shared" ref="V795:V858" si="293">(M795/J795)</f>
        <v>0.96007664234731471</v>
      </c>
      <c r="W795">
        <f t="shared" ref="W795:W858" si="294">(N795/K795)</f>
        <v>1.0470881014095375</v>
      </c>
      <c r="X795" t="s">
        <v>202</v>
      </c>
      <c r="Y795" t="s">
        <v>192</v>
      </c>
      <c r="Z795" t="s">
        <v>413</v>
      </c>
      <c r="AA795" s="8" t="s">
        <v>432</v>
      </c>
      <c r="AB795" s="8" t="s">
        <v>421</v>
      </c>
      <c r="AC795" t="s">
        <v>472</v>
      </c>
      <c r="AD795" s="8" t="s">
        <v>427</v>
      </c>
    </row>
    <row r="796" spans="1:30" x14ac:dyDescent="0.25">
      <c r="A796" s="9">
        <v>0.23643503133981864</v>
      </c>
      <c r="B796" s="9">
        <v>0.34580773795018577</v>
      </c>
      <c r="C796" s="9">
        <v>0.38790627176003117</v>
      </c>
      <c r="D796" s="3">
        <f t="shared" si="279"/>
        <v>4.229491688829901</v>
      </c>
      <c r="E796" s="4">
        <f t="shared" si="280"/>
        <v>2.8917802878779186</v>
      </c>
      <c r="F796" s="4">
        <f t="shared" si="281"/>
        <v>2.577942335045889</v>
      </c>
      <c r="G796" s="45">
        <v>4.9200336700336855E-2</v>
      </c>
      <c r="H796" s="7">
        <f t="shared" si="285"/>
        <v>1.0492003367003369</v>
      </c>
      <c r="I796" s="5">
        <f t="shared" si="282"/>
        <v>4.0311573880459877</v>
      </c>
      <c r="J796" s="5">
        <f t="shared" si="283"/>
        <v>2.756175524087582</v>
      </c>
      <c r="K796" s="5">
        <f t="shared" si="284"/>
        <v>2.4570544298082679</v>
      </c>
      <c r="L796">
        <v>2.97</v>
      </c>
      <c r="M796">
        <v>3.2</v>
      </c>
      <c r="N796">
        <v>2.5</v>
      </c>
      <c r="O796" s="5">
        <f t="shared" si="286"/>
        <v>3.1161250000000007</v>
      </c>
      <c r="P796" s="5">
        <f t="shared" si="287"/>
        <v>3.3574410774410781</v>
      </c>
      <c r="Q796" s="5">
        <f t="shared" si="288"/>
        <v>2.6230008417508421</v>
      </c>
      <c r="R796" s="6">
        <f t="shared" si="289"/>
        <v>0.32091138834289373</v>
      </c>
      <c r="S796" s="6">
        <f t="shared" si="290"/>
        <v>0.29784588230574827</v>
      </c>
      <c r="T796" s="6">
        <f t="shared" si="291"/>
        <v>0.38124272935135778</v>
      </c>
      <c r="U796">
        <f t="shared" si="292"/>
        <v>0.73676111203379246</v>
      </c>
      <c r="V796">
        <f t="shared" si="293"/>
        <v>1.1610291042909338</v>
      </c>
      <c r="W796">
        <f t="shared" si="294"/>
        <v>1.0174784773469927</v>
      </c>
      <c r="X796" t="s">
        <v>451</v>
      </c>
      <c r="Y796" t="s">
        <v>183</v>
      </c>
      <c r="Z796" t="s">
        <v>413</v>
      </c>
      <c r="AA796" s="8" t="s">
        <v>432</v>
      </c>
      <c r="AB796" s="8" t="s">
        <v>421</v>
      </c>
      <c r="AC796" t="s">
        <v>472</v>
      </c>
      <c r="AD796" s="8" t="s">
        <v>34</v>
      </c>
    </row>
    <row r="797" spans="1:30" x14ac:dyDescent="0.25">
      <c r="A797" s="9">
        <v>0.14461915717330892</v>
      </c>
      <c r="B797" s="9">
        <v>0.24000919548837749</v>
      </c>
      <c r="C797" s="9">
        <v>0.53887646770654396</v>
      </c>
      <c r="D797" s="3">
        <f t="shared" si="279"/>
        <v>6.9147132340262401</v>
      </c>
      <c r="E797" s="4">
        <f t="shared" si="280"/>
        <v>4.1665070288876711</v>
      </c>
      <c r="F797" s="4">
        <f t="shared" si="281"/>
        <v>1.8557128765633353</v>
      </c>
      <c r="G797" s="45">
        <v>4.9207071434791416E-2</v>
      </c>
      <c r="H797" s="7">
        <f t="shared" si="285"/>
        <v>1.0492070714347914</v>
      </c>
      <c r="I797" s="5">
        <f t="shared" si="282"/>
        <v>6.5904180616800119</v>
      </c>
      <c r="J797" s="5">
        <f t="shared" si="283"/>
        <v>3.9711007887031964</v>
      </c>
      <c r="K797" s="5">
        <f t="shared" si="284"/>
        <v>1.7686812518577926</v>
      </c>
      <c r="L797">
        <v>2.81</v>
      </c>
      <c r="M797">
        <v>3.57</v>
      </c>
      <c r="N797">
        <v>2.42</v>
      </c>
      <c r="O797" s="5">
        <f t="shared" si="286"/>
        <v>2.9482718707317641</v>
      </c>
      <c r="P797" s="5">
        <f t="shared" si="287"/>
        <v>3.7456692450222051</v>
      </c>
      <c r="Q797" s="5">
        <f t="shared" si="288"/>
        <v>2.5390811128721951</v>
      </c>
      <c r="R797" s="6">
        <f t="shared" si="289"/>
        <v>0.33918174572950727</v>
      </c>
      <c r="S797" s="6">
        <f t="shared" si="290"/>
        <v>0.26697498753499038</v>
      </c>
      <c r="T797" s="6">
        <f t="shared" si="291"/>
        <v>0.3938432667355023</v>
      </c>
      <c r="U797">
        <f t="shared" si="292"/>
        <v>0.42637659306300246</v>
      </c>
      <c r="V797">
        <f t="shared" si="293"/>
        <v>0.89899506206333779</v>
      </c>
      <c r="W797">
        <f t="shared" si="294"/>
        <v>1.3682510613249692</v>
      </c>
      <c r="X797" t="s">
        <v>181</v>
      </c>
      <c r="Y797" t="s">
        <v>197</v>
      </c>
      <c r="Z797" t="s">
        <v>413</v>
      </c>
      <c r="AA797" s="8" t="s">
        <v>431</v>
      </c>
      <c r="AB797" s="8" t="s">
        <v>29</v>
      </c>
      <c r="AC797" t="s">
        <v>472</v>
      </c>
      <c r="AD797" s="8" t="s">
        <v>437</v>
      </c>
    </row>
    <row r="798" spans="1:30" x14ac:dyDescent="0.25">
      <c r="A798" s="9">
        <v>0.41985131274500637</v>
      </c>
      <c r="B798" s="9">
        <v>0.27551508105298467</v>
      </c>
      <c r="C798" s="9">
        <v>0.28574969979905807</v>
      </c>
      <c r="D798" s="3">
        <f t="shared" si="279"/>
        <v>2.3817955777295441</v>
      </c>
      <c r="E798" s="4">
        <f t="shared" si="280"/>
        <v>3.6295653805160986</v>
      </c>
      <c r="F798" s="4">
        <f t="shared" si="281"/>
        <v>3.4995662312268729</v>
      </c>
      <c r="G798" s="45">
        <v>4.9834701875763221E-2</v>
      </c>
      <c r="H798" s="7">
        <f t="shared" si="285"/>
        <v>1.0498347018757632</v>
      </c>
      <c r="I798" s="5">
        <f t="shared" si="282"/>
        <v>2.268733900178701</v>
      </c>
      <c r="J798" s="5">
        <f t="shared" si="283"/>
        <v>3.4572732012297487</v>
      </c>
      <c r="K798" s="5">
        <f t="shared" si="284"/>
        <v>3.3334449937443669</v>
      </c>
      <c r="L798">
        <v>2.0099999999999998</v>
      </c>
      <c r="M798">
        <v>3.81</v>
      </c>
      <c r="N798">
        <v>3.45</v>
      </c>
      <c r="O798" s="5">
        <f t="shared" si="286"/>
        <v>2.1101677507702838</v>
      </c>
      <c r="P798" s="5">
        <f t="shared" si="287"/>
        <v>3.9998702141466578</v>
      </c>
      <c r="Q798" s="5">
        <f t="shared" si="288"/>
        <v>3.6219297214713833</v>
      </c>
      <c r="R798" s="6">
        <f t="shared" si="289"/>
        <v>0.47389597326324678</v>
      </c>
      <c r="S798" s="6">
        <f t="shared" si="290"/>
        <v>0.25000811187903565</v>
      </c>
      <c r="T798" s="6">
        <f t="shared" si="291"/>
        <v>0.27609591485771762</v>
      </c>
      <c r="U798">
        <f t="shared" si="292"/>
        <v>0.88595670027308115</v>
      </c>
      <c r="V798">
        <f t="shared" si="293"/>
        <v>1.1020245662520356</v>
      </c>
      <c r="W798">
        <f t="shared" si="294"/>
        <v>1.0349653306037339</v>
      </c>
      <c r="X798" t="s">
        <v>201</v>
      </c>
      <c r="Y798" t="s">
        <v>188</v>
      </c>
      <c r="Z798" t="s">
        <v>413</v>
      </c>
      <c r="AA798" s="8" t="s">
        <v>432</v>
      </c>
      <c r="AB798" s="8" t="s">
        <v>421</v>
      </c>
      <c r="AC798" t="s">
        <v>472</v>
      </c>
      <c r="AD798" s="8" t="s">
        <v>425</v>
      </c>
    </row>
    <row r="799" spans="1:30" x14ac:dyDescent="0.25">
      <c r="A799" s="9">
        <v>0.35772903054715333</v>
      </c>
      <c r="B799" s="9">
        <v>0.31860996812764159</v>
      </c>
      <c r="C799" s="9">
        <v>0.30446243868233425</v>
      </c>
      <c r="D799" s="3">
        <f t="shared" ref="D799:D862" si="295">(100%/A799)</f>
        <v>2.7954119308418472</v>
      </c>
      <c r="E799" s="4">
        <f t="shared" ref="E799:E862" si="296">(100%/B799)</f>
        <v>3.1386337529759265</v>
      </c>
      <c r="F799" s="4">
        <f t="shared" ref="F799:F862" si="297">(100%/C799)</f>
        <v>3.2844774032811515</v>
      </c>
      <c r="G799" s="45">
        <v>5.2192418790552697E-2</v>
      </c>
      <c r="H799" s="7">
        <f t="shared" si="285"/>
        <v>1.0521924187905527</v>
      </c>
      <c r="I799" s="5">
        <f t="shared" si="282"/>
        <v>2.6567497359989023</v>
      </c>
      <c r="J799" s="5">
        <f t="shared" si="283"/>
        <v>2.982946557041005</v>
      </c>
      <c r="K799" s="5">
        <f t="shared" si="284"/>
        <v>3.1215558529270804</v>
      </c>
      <c r="L799">
        <v>3.49</v>
      </c>
      <c r="M799">
        <v>4.04</v>
      </c>
      <c r="N799">
        <v>1.93</v>
      </c>
      <c r="O799" s="5">
        <f t="shared" si="286"/>
        <v>3.6721515415790291</v>
      </c>
      <c r="P799" s="5">
        <f t="shared" si="287"/>
        <v>4.2508573719138329</v>
      </c>
      <c r="Q799" s="5">
        <f t="shared" si="288"/>
        <v>2.0307313682657666</v>
      </c>
      <c r="R799" s="6">
        <f t="shared" si="289"/>
        <v>0.27231991617916695</v>
      </c>
      <c r="S799" s="6">
        <f t="shared" si="290"/>
        <v>0.23524666026368632</v>
      </c>
      <c r="T799" s="6">
        <f t="shared" si="291"/>
        <v>0.49243342355714653</v>
      </c>
      <c r="U799">
        <f t="shared" si="292"/>
        <v>1.3136352109913005</v>
      </c>
      <c r="V799">
        <f t="shared" si="293"/>
        <v>1.3543655317806165</v>
      </c>
      <c r="W799">
        <f t="shared" si="294"/>
        <v>0.61828142469090874</v>
      </c>
      <c r="X799" t="s">
        <v>184</v>
      </c>
      <c r="Y799" t="s">
        <v>198</v>
      </c>
      <c r="Z799" t="s">
        <v>413</v>
      </c>
      <c r="AA799" s="8" t="s">
        <v>432</v>
      </c>
      <c r="AB799" s="8" t="s">
        <v>421</v>
      </c>
      <c r="AC799" t="s">
        <v>472</v>
      </c>
      <c r="AD799" s="8" t="s">
        <v>424</v>
      </c>
    </row>
    <row r="800" spans="1:30" x14ac:dyDescent="0.25">
      <c r="A800" s="9">
        <v>0.6145535201301856</v>
      </c>
      <c r="B800" s="9">
        <v>0.22332687080792457</v>
      </c>
      <c r="C800" s="9">
        <v>0.15574707248339503</v>
      </c>
      <c r="D800" s="3">
        <f t="shared" si="295"/>
        <v>1.6271975788018631</v>
      </c>
      <c r="E800" s="4">
        <f t="shared" si="296"/>
        <v>4.4777415112759273</v>
      </c>
      <c r="F800" s="4">
        <f t="shared" si="297"/>
        <v>6.4206664308673602</v>
      </c>
      <c r="G800" s="45">
        <v>5.0716136525215116E-2</v>
      </c>
      <c r="H800" s="7">
        <f t="shared" si="285"/>
        <v>1.0507161365252151</v>
      </c>
      <c r="I800" s="5">
        <f t="shared" si="282"/>
        <v>1.5486557427233474</v>
      </c>
      <c r="J800" s="5">
        <f t="shared" si="283"/>
        <v>4.2616091593340348</v>
      </c>
      <c r="K800" s="5">
        <f t="shared" si="284"/>
        <v>6.1107526644645542</v>
      </c>
      <c r="L800">
        <v>2.09</v>
      </c>
      <c r="M800">
        <v>3.49</v>
      </c>
      <c r="N800">
        <v>3.5</v>
      </c>
      <c r="O800" s="5">
        <f t="shared" si="286"/>
        <v>2.1959967253376993</v>
      </c>
      <c r="P800" s="5">
        <f t="shared" si="287"/>
        <v>3.6669993164730008</v>
      </c>
      <c r="Q800" s="5">
        <f t="shared" si="288"/>
        <v>3.6775064778382527</v>
      </c>
      <c r="R800" s="6">
        <f t="shared" si="289"/>
        <v>0.45537408524423939</v>
      </c>
      <c r="S800" s="6">
        <f t="shared" si="290"/>
        <v>0.27270253242420062</v>
      </c>
      <c r="T800" s="6">
        <f t="shared" si="291"/>
        <v>0.27192338233156005</v>
      </c>
      <c r="U800">
        <f t="shared" si="292"/>
        <v>1.3495575177506436</v>
      </c>
      <c r="V800">
        <f t="shared" si="293"/>
        <v>0.81893948260271365</v>
      </c>
      <c r="W800">
        <f t="shared" si="294"/>
        <v>0.57276086796202907</v>
      </c>
      <c r="X800" t="s">
        <v>189</v>
      </c>
      <c r="Y800" t="s">
        <v>199</v>
      </c>
      <c r="Z800" t="s">
        <v>413</v>
      </c>
      <c r="AA800" s="8" t="s">
        <v>430</v>
      </c>
      <c r="AB800" s="8" t="s">
        <v>32</v>
      </c>
      <c r="AC800" t="s">
        <v>472</v>
      </c>
      <c r="AD800" s="8" t="s">
        <v>32</v>
      </c>
    </row>
    <row r="801" spans="1:30" x14ac:dyDescent="0.25">
      <c r="A801" s="9">
        <v>0.60228039376452369</v>
      </c>
      <c r="B801" s="9">
        <v>0.2361519767305493</v>
      </c>
      <c r="C801" s="9">
        <v>0.15571005499956272</v>
      </c>
      <c r="D801" s="3">
        <f t="shared" si="295"/>
        <v>1.6603562233689024</v>
      </c>
      <c r="E801" s="4">
        <f t="shared" si="296"/>
        <v>4.2345612086110354</v>
      </c>
      <c r="F801" s="4">
        <f t="shared" si="297"/>
        <v>6.4221928378537161</v>
      </c>
      <c r="G801" s="45">
        <v>5.1627687254222066E-2</v>
      </c>
      <c r="H801" s="7">
        <f t="shared" si="285"/>
        <v>1.0516276872542221</v>
      </c>
      <c r="I801" s="5">
        <f t="shared" ref="I801:I864" si="298">D801/H801</f>
        <v>1.578844151302309</v>
      </c>
      <c r="J801" s="5">
        <f t="shared" ref="J801:J864" si="299">E801/H801</f>
        <v>4.0266733749349886</v>
      </c>
      <c r="K801" s="5">
        <f t="shared" ref="K801:K864" si="300">F801/H801</f>
        <v>6.1069073358290211</v>
      </c>
      <c r="L801">
        <v>2.11</v>
      </c>
      <c r="M801">
        <v>3.73</v>
      </c>
      <c r="N801">
        <v>3.23</v>
      </c>
      <c r="O801" s="5">
        <f t="shared" si="286"/>
        <v>2.2189344201064083</v>
      </c>
      <c r="P801" s="5">
        <f t="shared" si="287"/>
        <v>3.9225712734582481</v>
      </c>
      <c r="Q801" s="5">
        <f t="shared" si="288"/>
        <v>3.3967574298311374</v>
      </c>
      <c r="R801" s="6">
        <f t="shared" si="289"/>
        <v>0.45066676641666831</v>
      </c>
      <c r="S801" s="6">
        <f t="shared" si="290"/>
        <v>0.25493481960835657</v>
      </c>
      <c r="T801" s="6">
        <f t="shared" si="291"/>
        <v>0.29439841397497524</v>
      </c>
      <c r="U801">
        <f t="shared" si="292"/>
        <v>1.3364206962793428</v>
      </c>
      <c r="V801">
        <f t="shared" si="293"/>
        <v>0.92632296009363346</v>
      </c>
      <c r="W801">
        <f t="shared" si="294"/>
        <v>0.52890928621917976</v>
      </c>
      <c r="X801" t="s">
        <v>196</v>
      </c>
      <c r="Y801" t="s">
        <v>186</v>
      </c>
      <c r="Z801" t="s">
        <v>413</v>
      </c>
      <c r="AA801" s="8" t="s">
        <v>430</v>
      </c>
      <c r="AB801" s="8" t="s">
        <v>32</v>
      </c>
      <c r="AC801" t="s">
        <v>472</v>
      </c>
      <c r="AD801" s="8" t="s">
        <v>33</v>
      </c>
    </row>
    <row r="802" spans="1:30" x14ac:dyDescent="0.25">
      <c r="A802" s="9">
        <v>0.84077584138841055</v>
      </c>
      <c r="B802" s="9">
        <v>0.11688922539702233</v>
      </c>
      <c r="C802" s="9">
        <v>3.1650198532839305E-2</v>
      </c>
      <c r="D802" s="3">
        <f t="shared" si="295"/>
        <v>1.1893776566518082</v>
      </c>
      <c r="E802" s="4">
        <f t="shared" si="296"/>
        <v>8.5551084507868964</v>
      </c>
      <c r="F802" s="4">
        <f t="shared" si="297"/>
        <v>31.595378429061977</v>
      </c>
      <c r="G802" s="45">
        <v>5.5150622355153445E-2</v>
      </c>
      <c r="H802" s="7">
        <f t="shared" si="285"/>
        <v>1.0551506223551534</v>
      </c>
      <c r="I802" s="5">
        <f t="shared" si="298"/>
        <v>1.1272112544435151</v>
      </c>
      <c r="J802" s="5">
        <f t="shared" si="299"/>
        <v>8.1079499642348978</v>
      </c>
      <c r="K802" s="5">
        <f t="shared" si="300"/>
        <v>29.94395090109446</v>
      </c>
      <c r="L802">
        <v>1.62</v>
      </c>
      <c r="M802">
        <v>4.1900000000000004</v>
      </c>
      <c r="N802">
        <v>5.0199999999999996</v>
      </c>
      <c r="O802" s="5">
        <f t="shared" si="286"/>
        <v>1.7093440082153486</v>
      </c>
      <c r="P802" s="5">
        <f t="shared" si="287"/>
        <v>4.4210811076680931</v>
      </c>
      <c r="Q802" s="5">
        <f t="shared" si="288"/>
        <v>5.2968561242228702</v>
      </c>
      <c r="R802" s="6">
        <f t="shared" si="289"/>
        <v>0.58501974745508145</v>
      </c>
      <c r="S802" s="6">
        <f t="shared" si="290"/>
        <v>0.22618901930244201</v>
      </c>
      <c r="T802" s="6">
        <f t="shared" si="291"/>
        <v>0.18879123324247651</v>
      </c>
      <c r="U802">
        <f t="shared" si="292"/>
        <v>1.4371751467294978</v>
      </c>
      <c r="V802">
        <f t="shared" si="293"/>
        <v>0.51677674609273283</v>
      </c>
      <c r="W802">
        <f t="shared" si="294"/>
        <v>0.16764654793153955</v>
      </c>
      <c r="X802" t="s">
        <v>190</v>
      </c>
      <c r="Y802" t="s">
        <v>194</v>
      </c>
      <c r="Z802" t="s">
        <v>413</v>
      </c>
      <c r="AA802" s="8" t="s">
        <v>430</v>
      </c>
      <c r="AB802" s="8" t="s">
        <v>427</v>
      </c>
      <c r="AC802" t="s">
        <v>472</v>
      </c>
      <c r="AD802" s="8" t="s">
        <v>426</v>
      </c>
    </row>
    <row r="803" spans="1:30" x14ac:dyDescent="0.25">
      <c r="A803" s="9">
        <v>0.37780902731912425</v>
      </c>
      <c r="B803" s="9">
        <v>0.28259082300919025</v>
      </c>
      <c r="C803" s="9">
        <v>0.31657434029923798</v>
      </c>
      <c r="D803" s="3">
        <f t="shared" si="295"/>
        <v>2.6468398785911731</v>
      </c>
      <c r="E803" s="4">
        <f t="shared" si="296"/>
        <v>3.5386853307953268</v>
      </c>
      <c r="F803" s="4">
        <f t="shared" si="297"/>
        <v>3.1588157115158557</v>
      </c>
      <c r="G803" s="45">
        <v>5.1670623181062858E-2</v>
      </c>
      <c r="H803" s="7">
        <f t="shared" si="285"/>
        <v>1.0516706231810629</v>
      </c>
      <c r="I803" s="5">
        <f t="shared" si="298"/>
        <v>2.5167954873409779</v>
      </c>
      <c r="J803" s="5">
        <f t="shared" si="299"/>
        <v>3.3648228378687746</v>
      </c>
      <c r="K803" s="5">
        <f t="shared" si="300"/>
        <v>3.0036169518182048</v>
      </c>
      <c r="L803">
        <v>3.66</v>
      </c>
      <c r="M803">
        <v>3.26</v>
      </c>
      <c r="N803">
        <v>2.12</v>
      </c>
      <c r="O803" s="5">
        <f t="shared" si="286"/>
        <v>3.8491144808426903</v>
      </c>
      <c r="P803" s="5">
        <f t="shared" si="287"/>
        <v>3.4284462315702648</v>
      </c>
      <c r="Q803" s="5">
        <f t="shared" si="288"/>
        <v>2.2295417211438533</v>
      </c>
      <c r="R803" s="6">
        <f t="shared" si="289"/>
        <v>0.25980001503646344</v>
      </c>
      <c r="S803" s="6">
        <f t="shared" si="290"/>
        <v>0.2916773174949252</v>
      </c>
      <c r="T803" s="6">
        <f t="shared" si="291"/>
        <v>0.44852266746861136</v>
      </c>
      <c r="U803">
        <f t="shared" si="292"/>
        <v>1.4542301980471326</v>
      </c>
      <c r="V803">
        <f t="shared" si="293"/>
        <v>0.96884744222219799</v>
      </c>
      <c r="W803">
        <f t="shared" si="294"/>
        <v>0.70581569954074297</v>
      </c>
      <c r="X803" t="s">
        <v>195</v>
      </c>
      <c r="Y803" t="s">
        <v>193</v>
      </c>
      <c r="Z803" t="s">
        <v>413</v>
      </c>
      <c r="AA803" s="8" t="s">
        <v>432</v>
      </c>
      <c r="AB803" s="8" t="s">
        <v>421</v>
      </c>
      <c r="AC803" t="s">
        <v>472</v>
      </c>
      <c r="AD803" s="8" t="s">
        <v>422</v>
      </c>
    </row>
    <row r="804" spans="1:30" x14ac:dyDescent="0.25">
      <c r="A804" s="9">
        <v>0.50714645306644612</v>
      </c>
      <c r="B804" s="9">
        <v>0.28791812776324299</v>
      </c>
      <c r="C804" s="9">
        <v>0.19698315819755349</v>
      </c>
      <c r="D804" s="3">
        <f t="shared" si="295"/>
        <v>1.9718170046414194</v>
      </c>
      <c r="E804" s="4">
        <f t="shared" si="296"/>
        <v>3.4732095813790047</v>
      </c>
      <c r="F804" s="4">
        <f t="shared" si="297"/>
        <v>5.0765761354943075</v>
      </c>
      <c r="G804" s="45">
        <v>5.1953821865929672E-2</v>
      </c>
      <c r="H804" s="7">
        <f t="shared" si="285"/>
        <v>1.0519538218659297</v>
      </c>
      <c r="I804" s="5">
        <f t="shared" si="298"/>
        <v>1.8744330441652459</v>
      </c>
      <c r="J804" s="5">
        <f t="shared" si="299"/>
        <v>3.3016749492086177</v>
      </c>
      <c r="K804" s="5">
        <f t="shared" si="300"/>
        <v>4.8258545479587713</v>
      </c>
      <c r="L804">
        <v>1.97</v>
      </c>
      <c r="M804">
        <v>3.73</v>
      </c>
      <c r="N804">
        <v>3.62</v>
      </c>
      <c r="O804" s="5">
        <f t="shared" si="286"/>
        <v>2.0723490290758813</v>
      </c>
      <c r="P804" s="5">
        <f t="shared" si="287"/>
        <v>3.9237877555599177</v>
      </c>
      <c r="Q804" s="5">
        <f t="shared" si="288"/>
        <v>3.8080728351546655</v>
      </c>
      <c r="R804" s="6">
        <f t="shared" si="289"/>
        <v>0.48254419789794201</v>
      </c>
      <c r="S804" s="6">
        <f t="shared" si="290"/>
        <v>0.25485578280400689</v>
      </c>
      <c r="T804" s="6">
        <f t="shared" si="291"/>
        <v>0.26260001929805127</v>
      </c>
      <c r="U804">
        <f t="shared" si="292"/>
        <v>1.0509844596115268</v>
      </c>
      <c r="V804">
        <f t="shared" si="293"/>
        <v>1.129729624321149</v>
      </c>
      <c r="W804">
        <f t="shared" si="294"/>
        <v>0.75012621371507748</v>
      </c>
      <c r="X804" t="s">
        <v>182</v>
      </c>
      <c r="Y804" t="s">
        <v>187</v>
      </c>
      <c r="Z804" t="s">
        <v>413</v>
      </c>
      <c r="AA804" s="8" t="s">
        <v>432</v>
      </c>
      <c r="AB804" s="8" t="s">
        <v>421</v>
      </c>
      <c r="AC804" t="s">
        <v>472</v>
      </c>
      <c r="AD804" s="8" t="s">
        <v>34</v>
      </c>
    </row>
    <row r="805" spans="1:30" x14ac:dyDescent="0.25">
      <c r="A805" s="9">
        <v>0.26050325744465858</v>
      </c>
      <c r="B805" s="9">
        <v>0.25386937223336659</v>
      </c>
      <c r="C805" s="9">
        <v>0.43911822042124227</v>
      </c>
      <c r="D805" s="3">
        <f t="shared" si="295"/>
        <v>3.8387235914408495</v>
      </c>
      <c r="E805" s="4">
        <f t="shared" si="296"/>
        <v>3.9390336502694039</v>
      </c>
      <c r="F805" s="4">
        <f t="shared" si="297"/>
        <v>2.2772910653552674</v>
      </c>
      <c r="G805" s="45">
        <v>2.2935917799444816E-2</v>
      </c>
      <c r="H805" s="7">
        <f t="shared" si="285"/>
        <v>1.0229359177994448</v>
      </c>
      <c r="I805" s="5">
        <f t="shared" si="298"/>
        <v>3.7526530495661641</v>
      </c>
      <c r="J805" s="5">
        <f t="shared" si="299"/>
        <v>3.8507139907093229</v>
      </c>
      <c r="K805" s="5">
        <f t="shared" si="300"/>
        <v>2.2262304272727174</v>
      </c>
      <c r="L805">
        <v>2.27</v>
      </c>
      <c r="M805">
        <v>3.08</v>
      </c>
      <c r="N805">
        <v>3.88</v>
      </c>
      <c r="O805" s="5">
        <f t="shared" si="286"/>
        <v>2.3220645334047396</v>
      </c>
      <c r="P805" s="5">
        <f t="shared" si="287"/>
        <v>3.15064262682229</v>
      </c>
      <c r="Q805" s="5">
        <f t="shared" si="288"/>
        <v>3.9689913610618457</v>
      </c>
      <c r="R805" s="6">
        <f t="shared" si="289"/>
        <v>0.43065125263066856</v>
      </c>
      <c r="S805" s="6">
        <f t="shared" si="290"/>
        <v>0.31739556606221347</v>
      </c>
      <c r="T805" s="6">
        <f t="shared" si="291"/>
        <v>0.25195318130711791</v>
      </c>
      <c r="U805">
        <f t="shared" si="292"/>
        <v>0.60490537494864594</v>
      </c>
      <c r="V805">
        <f t="shared" si="293"/>
        <v>0.79985166580305977</v>
      </c>
      <c r="W805">
        <f t="shared" si="294"/>
        <v>1.7428564233367621</v>
      </c>
      <c r="X805" t="s">
        <v>327</v>
      </c>
      <c r="Y805" t="s">
        <v>335</v>
      </c>
      <c r="Z805" t="s">
        <v>409</v>
      </c>
      <c r="AA805" s="8" t="s">
        <v>431</v>
      </c>
      <c r="AB805" s="8" t="s">
        <v>29</v>
      </c>
      <c r="AC805" t="s">
        <v>472</v>
      </c>
      <c r="AD805" s="8" t="s">
        <v>421</v>
      </c>
    </row>
    <row r="806" spans="1:30" x14ac:dyDescent="0.25">
      <c r="A806" s="9">
        <v>0.20260178328430919</v>
      </c>
      <c r="B806" s="9">
        <v>0.28465504982804324</v>
      </c>
      <c r="C806" s="9">
        <v>0.46183178535687741</v>
      </c>
      <c r="D806" s="3">
        <f t="shared" si="295"/>
        <v>4.9357907111642216</v>
      </c>
      <c r="E806" s="4">
        <f t="shared" si="296"/>
        <v>3.5130239235316156</v>
      </c>
      <c r="F806" s="4">
        <f t="shared" si="297"/>
        <v>2.1652905488678238</v>
      </c>
      <c r="G806" s="45">
        <v>2.1106814844205068E-2</v>
      </c>
      <c r="H806" s="7">
        <f t="shared" si="285"/>
        <v>1.0211068148442051</v>
      </c>
      <c r="I806" s="5">
        <f t="shared" si="298"/>
        <v>4.8337653215225069</v>
      </c>
      <c r="J806" s="5">
        <f t="shared" si="299"/>
        <v>3.4404078715972664</v>
      </c>
      <c r="K806" s="5">
        <f t="shared" si="300"/>
        <v>2.1205328545360773</v>
      </c>
      <c r="L806">
        <v>2.98</v>
      </c>
      <c r="M806">
        <v>3.26</v>
      </c>
      <c r="N806">
        <v>2.64</v>
      </c>
      <c r="O806" s="5">
        <f t="shared" si="286"/>
        <v>3.0428983082357313</v>
      </c>
      <c r="P806" s="5">
        <f t="shared" si="287"/>
        <v>3.3288082163921082</v>
      </c>
      <c r="Q806" s="5">
        <f t="shared" si="288"/>
        <v>2.6957219911887016</v>
      </c>
      <c r="R806" s="6">
        <f t="shared" si="289"/>
        <v>0.32863405171755439</v>
      </c>
      <c r="S806" s="6">
        <f t="shared" si="290"/>
        <v>0.30040781414672152</v>
      </c>
      <c r="T806" s="6">
        <f t="shared" si="291"/>
        <v>0.37095813413572426</v>
      </c>
      <c r="U806">
        <f t="shared" si="292"/>
        <v>0.6164966236013667</v>
      </c>
      <c r="V806">
        <f t="shared" si="293"/>
        <v>0.94756206870509541</v>
      </c>
      <c r="W806">
        <f t="shared" si="294"/>
        <v>1.2449701000164743</v>
      </c>
      <c r="X806" t="s">
        <v>338</v>
      </c>
      <c r="Y806" t="s">
        <v>205</v>
      </c>
      <c r="Z806" t="s">
        <v>409</v>
      </c>
      <c r="AA806" s="8" t="s">
        <v>432</v>
      </c>
      <c r="AB806" s="8" t="s">
        <v>421</v>
      </c>
      <c r="AC806" t="s">
        <v>472</v>
      </c>
      <c r="AD806" s="32" t="s">
        <v>421</v>
      </c>
    </row>
    <row r="807" spans="1:30" x14ac:dyDescent="0.25">
      <c r="A807" s="9">
        <v>0.30156654352274559</v>
      </c>
      <c r="B807" s="9">
        <v>0.35914433613338187</v>
      </c>
      <c r="C807" s="9">
        <v>0.32056932157274387</v>
      </c>
      <c r="D807" s="3">
        <f t="shared" si="295"/>
        <v>3.3160177131007744</v>
      </c>
      <c r="E807" s="4">
        <f t="shared" si="296"/>
        <v>2.7843958525594346</v>
      </c>
      <c r="F807" s="4">
        <f t="shared" si="297"/>
        <v>3.1194500930217028</v>
      </c>
      <c r="G807" s="45">
        <v>4.1249559163135885E-2</v>
      </c>
      <c r="H807" s="7">
        <f t="shared" si="285"/>
        <v>1.0412495591631359</v>
      </c>
      <c r="I807" s="5">
        <f t="shared" si="298"/>
        <v>3.1846522132176416</v>
      </c>
      <c r="J807" s="5">
        <f t="shared" si="299"/>
        <v>2.6740907864559245</v>
      </c>
      <c r="K807" s="5">
        <f t="shared" si="300"/>
        <v>2.9958717058462336</v>
      </c>
      <c r="L807">
        <v>4.47</v>
      </c>
      <c r="M807">
        <v>3.34</v>
      </c>
      <c r="N807">
        <v>1.93</v>
      </c>
      <c r="O807" s="5">
        <f t="shared" si="286"/>
        <v>4.6543855294592174</v>
      </c>
      <c r="P807" s="5">
        <f t="shared" si="287"/>
        <v>3.4777735276048736</v>
      </c>
      <c r="Q807" s="5">
        <f t="shared" si="288"/>
        <v>2.0096116491848521</v>
      </c>
      <c r="R807" s="6">
        <f t="shared" si="289"/>
        <v>0.21485113204968814</v>
      </c>
      <c r="S807" s="6">
        <f t="shared" si="290"/>
        <v>0.28754028750362459</v>
      </c>
      <c r="T807" s="6">
        <f t="shared" si="291"/>
        <v>0.4976085804466871</v>
      </c>
      <c r="U807">
        <f t="shared" si="292"/>
        <v>1.4036069563413003</v>
      </c>
      <c r="V807">
        <f t="shared" si="293"/>
        <v>1.249022664793902</v>
      </c>
      <c r="W807">
        <f t="shared" si="294"/>
        <v>0.64421984300387103</v>
      </c>
      <c r="X807" t="s">
        <v>223</v>
      </c>
      <c r="Y807" t="s">
        <v>209</v>
      </c>
      <c r="Z807" t="s">
        <v>11</v>
      </c>
      <c r="AA807" s="8" t="s">
        <v>432</v>
      </c>
      <c r="AB807" s="8" t="s">
        <v>421</v>
      </c>
      <c r="AC807" t="s">
        <v>472</v>
      </c>
      <c r="AD807" s="8" t="s">
        <v>425</v>
      </c>
    </row>
    <row r="808" spans="1:30" x14ac:dyDescent="0.25">
      <c r="A808" s="9">
        <v>0.27680998826592118</v>
      </c>
      <c r="B808" s="9">
        <v>0.41921725219876993</v>
      </c>
      <c r="C808" s="9">
        <v>0.29189623218230271</v>
      </c>
      <c r="D808" s="3">
        <f t="shared" si="295"/>
        <v>3.6125864036356115</v>
      </c>
      <c r="E808" s="4">
        <f t="shared" si="296"/>
        <v>2.3853980120213532</v>
      </c>
      <c r="F808" s="4">
        <f t="shared" si="297"/>
        <v>3.42587498483178</v>
      </c>
      <c r="G808" s="45">
        <v>4.0146265767357692E-2</v>
      </c>
      <c r="H808" s="7">
        <f t="shared" si="285"/>
        <v>1.0401462657673577</v>
      </c>
      <c r="I808" s="5">
        <f t="shared" si="298"/>
        <v>3.4731523080270459</v>
      </c>
      <c r="J808" s="5">
        <f t="shared" si="299"/>
        <v>2.2933294004199971</v>
      </c>
      <c r="K808" s="5">
        <f t="shared" si="300"/>
        <v>3.2936473432458793</v>
      </c>
      <c r="L808">
        <v>3.88</v>
      </c>
      <c r="M808">
        <v>3.05</v>
      </c>
      <c r="N808">
        <v>2.2000000000000002</v>
      </c>
      <c r="O808" s="5">
        <f t="shared" si="286"/>
        <v>4.0357675111773474</v>
      </c>
      <c r="P808" s="5">
        <f t="shared" si="287"/>
        <v>3.1724461105904407</v>
      </c>
      <c r="Q808" s="5">
        <f t="shared" si="288"/>
        <v>2.2883217846881871</v>
      </c>
      <c r="R808" s="6">
        <f t="shared" si="289"/>
        <v>0.24778434268833086</v>
      </c>
      <c r="S808" s="6">
        <f t="shared" si="290"/>
        <v>0.31521418020679465</v>
      </c>
      <c r="T808" s="6">
        <f t="shared" si="291"/>
        <v>0.43700147710487436</v>
      </c>
      <c r="U808">
        <f t="shared" si="292"/>
        <v>1.1171407574129875</v>
      </c>
      <c r="V808">
        <f t="shared" si="293"/>
        <v>1.3299441412303994</v>
      </c>
      <c r="W808">
        <f t="shared" si="294"/>
        <v>0.66795250697116437</v>
      </c>
      <c r="X808" t="s">
        <v>211</v>
      </c>
      <c r="Y808" t="s">
        <v>208</v>
      </c>
      <c r="Z808" t="s">
        <v>11</v>
      </c>
      <c r="AA808" s="8" t="s">
        <v>432</v>
      </c>
      <c r="AB808" s="8" t="s">
        <v>421</v>
      </c>
      <c r="AC808" t="s">
        <v>472</v>
      </c>
      <c r="AD808" s="8" t="s">
        <v>437</v>
      </c>
    </row>
    <row r="809" spans="1:30" x14ac:dyDescent="0.25">
      <c r="A809" s="9">
        <v>0.18560386440719687</v>
      </c>
      <c r="B809" s="9">
        <v>0.57458401145490545</v>
      </c>
      <c r="C809" s="9">
        <v>0.23561186453046554</v>
      </c>
      <c r="D809" s="3">
        <f t="shared" si="295"/>
        <v>5.3878188538472296</v>
      </c>
      <c r="E809" s="4">
        <f t="shared" si="296"/>
        <v>1.7403895341046782</v>
      </c>
      <c r="F809" s="4">
        <f t="shared" si="297"/>
        <v>4.2442684369602111</v>
      </c>
      <c r="G809" s="45">
        <v>3.8925862869524819E-2</v>
      </c>
      <c r="H809" s="7">
        <f t="shared" si="285"/>
        <v>1.0389258628695248</v>
      </c>
      <c r="I809" s="5">
        <f t="shared" si="298"/>
        <v>5.1859512275168642</v>
      </c>
      <c r="J809" s="5">
        <f t="shared" si="299"/>
        <v>1.6751816431806819</v>
      </c>
      <c r="K809" s="5">
        <f t="shared" si="300"/>
        <v>4.0852466847225211</v>
      </c>
      <c r="L809">
        <v>2.73</v>
      </c>
      <c r="M809">
        <v>2.84</v>
      </c>
      <c r="N809">
        <v>3.12</v>
      </c>
      <c r="O809" s="5">
        <f t="shared" si="286"/>
        <v>2.8362676056338025</v>
      </c>
      <c r="P809" s="5">
        <f t="shared" si="287"/>
        <v>2.9505494505494503</v>
      </c>
      <c r="Q809" s="5">
        <f t="shared" si="288"/>
        <v>3.2414486921529178</v>
      </c>
      <c r="R809" s="6">
        <f t="shared" si="289"/>
        <v>0.35257603972687773</v>
      </c>
      <c r="S809" s="6">
        <f t="shared" si="290"/>
        <v>0.33891992551210431</v>
      </c>
      <c r="T809" s="6">
        <f t="shared" si="291"/>
        <v>0.30850403476101795</v>
      </c>
      <c r="U809">
        <f t="shared" si="292"/>
        <v>0.52642222809858119</v>
      </c>
      <c r="V809">
        <f t="shared" si="293"/>
        <v>1.6953385392927702</v>
      </c>
      <c r="W809">
        <f t="shared" si="294"/>
        <v>0.76372377013798798</v>
      </c>
      <c r="X809" t="s">
        <v>213</v>
      </c>
      <c r="Y809" t="s">
        <v>222</v>
      </c>
      <c r="Z809" t="s">
        <v>11</v>
      </c>
      <c r="AA809" s="8" t="s">
        <v>432</v>
      </c>
      <c r="AB809" s="8" t="s">
        <v>422</v>
      </c>
      <c r="AC809" t="s">
        <v>472</v>
      </c>
      <c r="AD809" s="8" t="s">
        <v>33</v>
      </c>
    </row>
    <row r="810" spans="1:30" x14ac:dyDescent="0.25">
      <c r="A810" s="9">
        <v>0.30698000112786916</v>
      </c>
      <c r="B810" s="9">
        <v>0.25269585783721077</v>
      </c>
      <c r="C810" s="9">
        <v>0.40197908161695783</v>
      </c>
      <c r="D810" s="3">
        <f t="shared" si="295"/>
        <v>3.257541195927812</v>
      </c>
      <c r="E810" s="4">
        <f t="shared" si="296"/>
        <v>3.9573264419878624</v>
      </c>
      <c r="F810" s="4">
        <f t="shared" si="297"/>
        <v>2.4876916380263059</v>
      </c>
      <c r="G810" s="45">
        <v>4.6564403380654706E-2</v>
      </c>
      <c r="H810" s="7">
        <f t="shared" si="285"/>
        <v>1.0465644033806547</v>
      </c>
      <c r="I810" s="5">
        <f t="shared" si="298"/>
        <v>3.112604618889359</v>
      </c>
      <c r="J810" s="5">
        <f t="shared" si="299"/>
        <v>3.7812545785092122</v>
      </c>
      <c r="K810" s="5">
        <f t="shared" si="300"/>
        <v>2.3770076929718456</v>
      </c>
      <c r="L810">
        <v>6.32</v>
      </c>
      <c r="M810">
        <v>4.26</v>
      </c>
      <c r="N810">
        <v>1.53</v>
      </c>
      <c r="O810" s="5">
        <f t="shared" si="286"/>
        <v>6.6142870293657383</v>
      </c>
      <c r="P810" s="5">
        <f t="shared" si="287"/>
        <v>4.4583643584015888</v>
      </c>
      <c r="Q810" s="5">
        <f t="shared" si="288"/>
        <v>1.6012435371724016</v>
      </c>
      <c r="R810" s="6">
        <f t="shared" si="289"/>
        <v>0.15118787490779526</v>
      </c>
      <c r="S810" s="6">
        <f t="shared" si="290"/>
        <v>0.2242975045580437</v>
      </c>
      <c r="T810" s="6">
        <f t="shared" si="291"/>
        <v>0.62451462053416096</v>
      </c>
      <c r="U810">
        <f t="shared" si="292"/>
        <v>2.0304538397347445</v>
      </c>
      <c r="V810">
        <f t="shared" si="293"/>
        <v>1.1266102060971352</v>
      </c>
      <c r="W810">
        <f t="shared" si="294"/>
        <v>0.64366640651765117</v>
      </c>
      <c r="X810" t="s">
        <v>214</v>
      </c>
      <c r="Y810" t="s">
        <v>210</v>
      </c>
      <c r="Z810" t="s">
        <v>11</v>
      </c>
      <c r="AA810" s="8" t="s">
        <v>431</v>
      </c>
      <c r="AB810" s="8" t="s">
        <v>29</v>
      </c>
      <c r="AC810" t="s">
        <v>472</v>
      </c>
      <c r="AD810" s="8" t="s">
        <v>33</v>
      </c>
    </row>
    <row r="811" spans="1:30" x14ac:dyDescent="0.25">
      <c r="A811" s="9">
        <v>0.4648378838829747</v>
      </c>
      <c r="B811" s="9">
        <v>0.40606240603060745</v>
      </c>
      <c r="C811" s="9">
        <v>0.12758072833820774</v>
      </c>
      <c r="D811" s="3">
        <f t="shared" si="295"/>
        <v>2.1512876524748896</v>
      </c>
      <c r="E811" s="4">
        <f t="shared" si="296"/>
        <v>2.4626756507092749</v>
      </c>
      <c r="F811" s="4">
        <f t="shared" si="297"/>
        <v>7.8381744094536652</v>
      </c>
      <c r="G811" s="45">
        <v>4.2356608500161208E-2</v>
      </c>
      <c r="H811" s="7">
        <f t="shared" si="285"/>
        <v>1.0423566085001612</v>
      </c>
      <c r="I811" s="5">
        <f t="shared" si="298"/>
        <v>2.0638691546939589</v>
      </c>
      <c r="J811" s="5">
        <f t="shared" si="299"/>
        <v>2.362603767872494</v>
      </c>
      <c r="K811" s="5">
        <f t="shared" si="300"/>
        <v>7.5196668256672288</v>
      </c>
      <c r="L811">
        <v>1.77</v>
      </c>
      <c r="M811">
        <v>3.55</v>
      </c>
      <c r="N811">
        <v>5.1100000000000003</v>
      </c>
      <c r="O811" s="5">
        <f t="shared" si="286"/>
        <v>1.8449711970452853</v>
      </c>
      <c r="P811" s="5">
        <f t="shared" si="287"/>
        <v>3.7003659601755721</v>
      </c>
      <c r="Q811" s="5">
        <f t="shared" si="288"/>
        <v>5.326442269435824</v>
      </c>
      <c r="R811" s="6">
        <f t="shared" si="289"/>
        <v>0.54201388162671393</v>
      </c>
      <c r="S811" s="6">
        <f t="shared" si="290"/>
        <v>0.27024354098007991</v>
      </c>
      <c r="T811" s="6">
        <f t="shared" si="291"/>
        <v>0.18774257739320618</v>
      </c>
      <c r="U811">
        <f t="shared" si="292"/>
        <v>0.85761250705956926</v>
      </c>
      <c r="V811">
        <f t="shared" si="293"/>
        <v>1.5025795049826516</v>
      </c>
      <c r="W811">
        <f t="shared" si="294"/>
        <v>0.67955138418603855</v>
      </c>
      <c r="X811" t="s">
        <v>220</v>
      </c>
      <c r="Y811" t="s">
        <v>224</v>
      </c>
      <c r="Z811" t="s">
        <v>11</v>
      </c>
      <c r="AA811" s="8" t="s">
        <v>430</v>
      </c>
      <c r="AB811" s="8" t="s">
        <v>424</v>
      </c>
      <c r="AC811" t="s">
        <v>472</v>
      </c>
      <c r="AD811" s="8" t="s">
        <v>421</v>
      </c>
    </row>
    <row r="812" spans="1:30" x14ac:dyDescent="0.25">
      <c r="A812" s="9">
        <v>0.44090662362962763</v>
      </c>
      <c r="B812" s="9">
        <v>0.28941383697144718</v>
      </c>
      <c r="C812" s="9">
        <v>0.25536949358297284</v>
      </c>
      <c r="D812" s="3">
        <f t="shared" si="295"/>
        <v>2.2680539288972543</v>
      </c>
      <c r="E812" s="4">
        <f t="shared" si="296"/>
        <v>3.4552598122620428</v>
      </c>
      <c r="F812" s="4">
        <f t="shared" si="297"/>
        <v>3.9158945180548246</v>
      </c>
      <c r="G812" s="45">
        <v>3.8682243976937203E-2</v>
      </c>
      <c r="H812" s="7">
        <f t="shared" si="285"/>
        <v>1.0386822439769372</v>
      </c>
      <c r="I812" s="5">
        <f t="shared" si="298"/>
        <v>2.1835878509035282</v>
      </c>
      <c r="J812" s="5">
        <f t="shared" si="299"/>
        <v>3.3265802244124654</v>
      </c>
      <c r="K812" s="5">
        <f t="shared" si="300"/>
        <v>3.7700601322128433</v>
      </c>
      <c r="L812">
        <v>2.83</v>
      </c>
      <c r="M812">
        <v>2.99</v>
      </c>
      <c r="N812">
        <v>2.85</v>
      </c>
      <c r="O812" s="5">
        <f t="shared" si="286"/>
        <v>2.9394707504547322</v>
      </c>
      <c r="P812" s="5">
        <f t="shared" si="287"/>
        <v>3.1056599094910426</v>
      </c>
      <c r="Q812" s="5">
        <f t="shared" si="288"/>
        <v>2.960244395334271</v>
      </c>
      <c r="R812" s="6">
        <f t="shared" si="289"/>
        <v>0.34019729566803864</v>
      </c>
      <c r="S812" s="6">
        <f t="shared" si="290"/>
        <v>0.32199275810720712</v>
      </c>
      <c r="T812" s="6">
        <f t="shared" si="291"/>
        <v>0.33780994622475419</v>
      </c>
      <c r="U812">
        <f t="shared" si="292"/>
        <v>1.2960321238410437</v>
      </c>
      <c r="V812">
        <f t="shared" si="293"/>
        <v>0.89882095073419987</v>
      </c>
      <c r="W812">
        <f t="shared" si="294"/>
        <v>0.75595611211834646</v>
      </c>
      <c r="X812" t="s">
        <v>217</v>
      </c>
      <c r="Y812" t="s">
        <v>212</v>
      </c>
      <c r="Z812" t="s">
        <v>11</v>
      </c>
      <c r="AA812" s="8" t="s">
        <v>432</v>
      </c>
      <c r="AB812" s="8" t="s">
        <v>421</v>
      </c>
      <c r="AC812" t="s">
        <v>472</v>
      </c>
      <c r="AD812" s="8" t="s">
        <v>29</v>
      </c>
    </row>
    <row r="813" spans="1:30" x14ac:dyDescent="0.25">
      <c r="A813" s="9">
        <v>0.61323811519140226</v>
      </c>
      <c r="B813" s="9">
        <v>0.27510338436093285</v>
      </c>
      <c r="C813" s="9">
        <v>0.10969591945975418</v>
      </c>
      <c r="D813" s="3">
        <f t="shared" si="295"/>
        <v>1.6306879419715825</v>
      </c>
      <c r="E813" s="4">
        <f t="shared" si="296"/>
        <v>3.6349970841798522</v>
      </c>
      <c r="F813" s="4">
        <f t="shared" si="297"/>
        <v>9.116109376948021</v>
      </c>
      <c r="G813" s="45">
        <v>3.9689143874517052E-2</v>
      </c>
      <c r="H813" s="7">
        <f t="shared" si="285"/>
        <v>1.0396891438745171</v>
      </c>
      <c r="I813" s="5">
        <f t="shared" si="298"/>
        <v>1.5684379812745211</v>
      </c>
      <c r="J813" s="5">
        <f t="shared" si="299"/>
        <v>3.4962345289416334</v>
      </c>
      <c r="K813" s="5">
        <f t="shared" si="300"/>
        <v>8.768110574835692</v>
      </c>
      <c r="L813">
        <v>2.4900000000000002</v>
      </c>
      <c r="M813">
        <v>2.9</v>
      </c>
      <c r="N813">
        <v>3.41</v>
      </c>
      <c r="O813" s="5">
        <f t="shared" si="286"/>
        <v>2.5888259682475478</v>
      </c>
      <c r="P813" s="5">
        <f t="shared" si="287"/>
        <v>3.0150985172360993</v>
      </c>
      <c r="Q813" s="5">
        <f t="shared" si="288"/>
        <v>3.5453399806121033</v>
      </c>
      <c r="R813" s="6">
        <f t="shared" si="289"/>
        <v>0.38627548250256827</v>
      </c>
      <c r="S813" s="6">
        <f t="shared" si="290"/>
        <v>0.33166412118323968</v>
      </c>
      <c r="T813" s="6">
        <f t="shared" si="291"/>
        <v>0.28206039631419211</v>
      </c>
      <c r="U813">
        <f t="shared" si="292"/>
        <v>1.587566757326683</v>
      </c>
      <c r="V813">
        <f t="shared" si="293"/>
        <v>0.82946380627328131</v>
      </c>
      <c r="W813">
        <f t="shared" si="294"/>
        <v>0.38890932897067176</v>
      </c>
      <c r="X813" t="s">
        <v>219</v>
      </c>
      <c r="Y813" t="s">
        <v>216</v>
      </c>
      <c r="Z813" t="s">
        <v>11</v>
      </c>
      <c r="AA813" s="8" t="s">
        <v>430</v>
      </c>
      <c r="AB813" s="8" t="s">
        <v>424</v>
      </c>
      <c r="AC813" t="s">
        <v>472</v>
      </c>
      <c r="AD813" s="8" t="s">
        <v>32</v>
      </c>
    </row>
    <row r="814" spans="1:30" x14ac:dyDescent="0.25">
      <c r="A814" s="9">
        <v>0.66773109145247422</v>
      </c>
      <c r="B814" s="9">
        <v>0.21460787877386556</v>
      </c>
      <c r="C814" s="9">
        <v>0.11416883545422539</v>
      </c>
      <c r="D814" s="3">
        <f t="shared" si="295"/>
        <v>1.4976088620117445</v>
      </c>
      <c r="E814" s="4">
        <f t="shared" si="296"/>
        <v>4.6596611723361283</v>
      </c>
      <c r="F814" s="4">
        <f t="shared" si="297"/>
        <v>8.7589576964804721</v>
      </c>
      <c r="G814" s="45">
        <v>4.0519270278325914E-2</v>
      </c>
      <c r="H814" s="7">
        <f t="shared" si="285"/>
        <v>1.0405192702783259</v>
      </c>
      <c r="I814" s="5">
        <f t="shared" si="298"/>
        <v>1.4392898861076862</v>
      </c>
      <c r="J814" s="5">
        <f t="shared" si="299"/>
        <v>4.4782074733606105</v>
      </c>
      <c r="K814" s="5">
        <f t="shared" si="300"/>
        <v>8.417871678760509</v>
      </c>
      <c r="L814">
        <v>1.96</v>
      </c>
      <c r="M814">
        <v>3.47</v>
      </c>
      <c r="N814">
        <v>4.13</v>
      </c>
      <c r="O814" s="5">
        <f t="shared" si="286"/>
        <v>2.0394177697455187</v>
      </c>
      <c r="P814" s="5">
        <f t="shared" si="287"/>
        <v>3.6106018678657912</v>
      </c>
      <c r="Q814" s="5">
        <f t="shared" si="288"/>
        <v>4.2973445862494861</v>
      </c>
      <c r="R814" s="6">
        <f t="shared" si="289"/>
        <v>0.49033602375877178</v>
      </c>
      <c r="S814" s="6">
        <f t="shared" si="290"/>
        <v>0.2769621344574042</v>
      </c>
      <c r="T814" s="6">
        <f t="shared" si="291"/>
        <v>0.23270184178382389</v>
      </c>
      <c r="U814">
        <f t="shared" si="292"/>
        <v>1.3617826533197461</v>
      </c>
      <c r="V814">
        <f t="shared" si="293"/>
        <v>0.77486360795963416</v>
      </c>
      <c r="W814">
        <f t="shared" si="294"/>
        <v>0.49062282695762388</v>
      </c>
      <c r="X814" t="s">
        <v>218</v>
      </c>
      <c r="Y814" t="s">
        <v>8</v>
      </c>
      <c r="Z814" t="s">
        <v>11</v>
      </c>
      <c r="AA814" s="8" t="s">
        <v>430</v>
      </c>
      <c r="AB814" s="8" t="s">
        <v>32</v>
      </c>
      <c r="AC814" t="s">
        <v>472</v>
      </c>
      <c r="AD814" s="8" t="s">
        <v>424</v>
      </c>
    </row>
    <row r="815" spans="1:30" x14ac:dyDescent="0.25">
      <c r="A815" s="9">
        <v>0.23535833790785302</v>
      </c>
      <c r="B815" s="9">
        <v>0.27233364344540861</v>
      </c>
      <c r="C815" s="9">
        <v>0.44466287495773948</v>
      </c>
      <c r="D815" s="3">
        <f t="shared" si="295"/>
        <v>4.2488403380530233</v>
      </c>
      <c r="E815" s="4">
        <f t="shared" si="296"/>
        <v>3.671966442884453</v>
      </c>
      <c r="F815" s="4">
        <f t="shared" si="297"/>
        <v>2.2488947387277145</v>
      </c>
      <c r="G815" s="45">
        <v>3.9648671227618504E-2</v>
      </c>
      <c r="H815" s="7">
        <f t="shared" si="285"/>
        <v>1.0396486712276185</v>
      </c>
      <c r="I815" s="5">
        <f t="shared" si="298"/>
        <v>4.0868039902710471</v>
      </c>
      <c r="J815" s="5">
        <f t="shared" si="299"/>
        <v>3.5319301072626681</v>
      </c>
      <c r="K815" s="5">
        <f t="shared" si="300"/>
        <v>2.1631295272779183</v>
      </c>
      <c r="L815">
        <v>3.8</v>
      </c>
      <c r="M815">
        <v>3.33</v>
      </c>
      <c r="N815">
        <v>2.1</v>
      </c>
      <c r="O815" s="5">
        <f t="shared" si="286"/>
        <v>3.95066495066495</v>
      </c>
      <c r="P815" s="5">
        <f t="shared" si="287"/>
        <v>3.4620300751879696</v>
      </c>
      <c r="Q815" s="5">
        <f t="shared" si="288"/>
        <v>2.183262209577999</v>
      </c>
      <c r="R815" s="6">
        <f t="shared" si="289"/>
        <v>0.25312194592246717</v>
      </c>
      <c r="S815" s="6">
        <f t="shared" si="290"/>
        <v>0.28884786621783043</v>
      </c>
      <c r="T815" s="6">
        <f t="shared" si="291"/>
        <v>0.45803018785970245</v>
      </c>
      <c r="U815">
        <f t="shared" si="292"/>
        <v>0.92982193641931288</v>
      </c>
      <c r="V815">
        <f t="shared" si="293"/>
        <v>0.94282726409352169</v>
      </c>
      <c r="W815">
        <f t="shared" si="294"/>
        <v>0.97081565089753996</v>
      </c>
      <c r="X815" t="s">
        <v>221</v>
      </c>
      <c r="Y815" t="s">
        <v>207</v>
      </c>
      <c r="Z815" t="s">
        <v>11</v>
      </c>
      <c r="AA815" s="8" t="s">
        <v>432</v>
      </c>
      <c r="AB815" s="8" t="s">
        <v>421</v>
      </c>
      <c r="AC815" t="s">
        <v>472</v>
      </c>
      <c r="AD815" s="8" t="s">
        <v>424</v>
      </c>
    </row>
    <row r="816" spans="1:30" x14ac:dyDescent="0.25">
      <c r="A816" s="9">
        <v>0.68868310003716071</v>
      </c>
      <c r="B816" s="9">
        <v>0.1967459043691889</v>
      </c>
      <c r="C816" s="9">
        <v>0.11037073352592483</v>
      </c>
      <c r="D816" s="3">
        <f t="shared" si="295"/>
        <v>1.4520466669590715</v>
      </c>
      <c r="E816" s="4">
        <f t="shared" si="296"/>
        <v>5.0826979255615115</v>
      </c>
      <c r="F816" s="4">
        <f t="shared" si="297"/>
        <v>9.0603728728967035</v>
      </c>
      <c r="G816" s="45">
        <v>5.1848587855134465E-2</v>
      </c>
      <c r="H816" s="7">
        <f t="shared" si="285"/>
        <v>1.0518485878551345</v>
      </c>
      <c r="I816" s="5">
        <f t="shared" si="298"/>
        <v>1.3804711854203242</v>
      </c>
      <c r="J816" s="5">
        <f t="shared" si="299"/>
        <v>4.8321573886654532</v>
      </c>
      <c r="K816" s="5">
        <f t="shared" si="300"/>
        <v>8.6137615028528618</v>
      </c>
      <c r="L816">
        <v>2</v>
      </c>
      <c r="M816">
        <v>2.82</v>
      </c>
      <c r="N816">
        <v>5.07</v>
      </c>
      <c r="O816" s="5">
        <f t="shared" si="286"/>
        <v>2.1036971757102689</v>
      </c>
      <c r="P816" s="5">
        <f t="shared" si="287"/>
        <v>2.9662130177514792</v>
      </c>
      <c r="Q816" s="5">
        <f t="shared" si="288"/>
        <v>5.3328723404255323</v>
      </c>
      <c r="R816" s="6">
        <f t="shared" si="289"/>
        <v>0.47535358774362146</v>
      </c>
      <c r="S816" s="6">
        <f t="shared" si="290"/>
        <v>0.33713020407349042</v>
      </c>
      <c r="T816" s="6">
        <f t="shared" si="291"/>
        <v>0.18751620818288814</v>
      </c>
      <c r="U816">
        <f t="shared" si="292"/>
        <v>1.4487806925075675</v>
      </c>
      <c r="V816">
        <f t="shared" si="293"/>
        <v>0.5835902627291758</v>
      </c>
      <c r="W816">
        <f t="shared" si="294"/>
        <v>0.58859303201288149</v>
      </c>
      <c r="X816" t="s">
        <v>343</v>
      </c>
      <c r="Y816" t="s">
        <v>225</v>
      </c>
      <c r="Z816" t="s">
        <v>414</v>
      </c>
      <c r="AA816" s="8" t="s">
        <v>430</v>
      </c>
      <c r="AB816" s="8" t="s">
        <v>32</v>
      </c>
      <c r="AC816" t="s">
        <v>472</v>
      </c>
      <c r="AD816" s="8" t="s">
        <v>421</v>
      </c>
    </row>
    <row r="817" spans="1:30" x14ac:dyDescent="0.25">
      <c r="A817" s="9">
        <v>0.46915874066515223</v>
      </c>
      <c r="B817" s="9">
        <v>0.26673420607934345</v>
      </c>
      <c r="C817" s="9">
        <v>0.24957765718075861</v>
      </c>
      <c r="D817" s="3">
        <f t="shared" si="295"/>
        <v>2.1314747298158503</v>
      </c>
      <c r="E817" s="4">
        <f t="shared" si="296"/>
        <v>3.7490504674999854</v>
      </c>
      <c r="F817" s="4">
        <f t="shared" si="297"/>
        <v>4.0067689203274393</v>
      </c>
      <c r="G817" s="45">
        <v>5.5031698348838809E-2</v>
      </c>
      <c r="H817" s="7">
        <f t="shared" si="285"/>
        <v>1.0550316983488388</v>
      </c>
      <c r="I817" s="5">
        <f t="shared" si="298"/>
        <v>2.0202944927168369</v>
      </c>
      <c r="J817" s="5">
        <f t="shared" si="299"/>
        <v>3.5534955711448095</v>
      </c>
      <c r="K817" s="5">
        <f t="shared" si="300"/>
        <v>3.7977711253587656</v>
      </c>
      <c r="L817">
        <v>1.38</v>
      </c>
      <c r="M817">
        <v>4.6500000000000004</v>
      </c>
      <c r="N817">
        <v>8.67</v>
      </c>
      <c r="O817" s="5">
        <f t="shared" si="286"/>
        <v>1.4559437437213973</v>
      </c>
      <c r="P817" s="5">
        <f t="shared" si="287"/>
        <v>4.905897397322101</v>
      </c>
      <c r="Q817" s="5">
        <f t="shared" si="288"/>
        <v>9.1471248246844326</v>
      </c>
      <c r="R817" s="6">
        <f t="shared" si="289"/>
        <v>0.6868397246201261</v>
      </c>
      <c r="S817" s="6">
        <f t="shared" si="290"/>
        <v>0.20383630537113415</v>
      </c>
      <c r="T817" s="6">
        <f t="shared" si="291"/>
        <v>0.10932397000873978</v>
      </c>
      <c r="U817">
        <f t="shared" si="292"/>
        <v>0.68306873328363804</v>
      </c>
      <c r="V817">
        <f t="shared" si="293"/>
        <v>1.308570647381428</v>
      </c>
      <c r="W817">
        <f t="shared" si="294"/>
        <v>2.282917983684698</v>
      </c>
      <c r="X817" t="s">
        <v>341</v>
      </c>
      <c r="Y817" t="s">
        <v>227</v>
      </c>
      <c r="Z817" t="s">
        <v>414</v>
      </c>
      <c r="AA817" s="8" t="s">
        <v>432</v>
      </c>
      <c r="AB817" s="8" t="s">
        <v>421</v>
      </c>
      <c r="AC817" t="s">
        <v>472</v>
      </c>
      <c r="AD817" s="8" t="s">
        <v>425</v>
      </c>
    </row>
    <row r="818" spans="1:30" x14ac:dyDescent="0.25">
      <c r="A818" s="9">
        <v>0.46029020340102755</v>
      </c>
      <c r="B818" s="9">
        <v>0.26829843293573669</v>
      </c>
      <c r="C818" s="9">
        <v>0.25613027474760164</v>
      </c>
      <c r="D818" s="3">
        <f t="shared" si="295"/>
        <v>2.172542436513146</v>
      </c>
      <c r="E818" s="4">
        <f t="shared" si="296"/>
        <v>3.7271928466295656</v>
      </c>
      <c r="F818" s="4">
        <f t="shared" si="297"/>
        <v>3.9042631761724755</v>
      </c>
      <c r="G818" s="45">
        <v>2.7382606585941272E-2</v>
      </c>
      <c r="H818" s="7">
        <f t="shared" si="285"/>
        <v>1.0273826065859413</v>
      </c>
      <c r="I818" s="5">
        <f t="shared" si="298"/>
        <v>2.1146381324603545</v>
      </c>
      <c r="J818" s="5">
        <f t="shared" si="299"/>
        <v>3.6278527811710459</v>
      </c>
      <c r="K818" s="5">
        <f t="shared" si="300"/>
        <v>3.8002036934872727</v>
      </c>
      <c r="L818">
        <v>1.68</v>
      </c>
      <c r="M818">
        <v>4.25</v>
      </c>
      <c r="N818">
        <v>5.08</v>
      </c>
      <c r="O818" s="5">
        <f t="shared" si="286"/>
        <v>1.7260027790643813</v>
      </c>
      <c r="P818" s="5">
        <f t="shared" si="287"/>
        <v>4.3663760779902505</v>
      </c>
      <c r="Q818" s="5">
        <f t="shared" si="288"/>
        <v>5.2191036414565817</v>
      </c>
      <c r="R818" s="6">
        <f t="shared" si="289"/>
        <v>0.57937334292246767</v>
      </c>
      <c r="S818" s="6">
        <f t="shared" si="290"/>
        <v>0.22902287437876367</v>
      </c>
      <c r="T818" s="6">
        <f t="shared" si="291"/>
        <v>0.19160378269876882</v>
      </c>
      <c r="U818">
        <f t="shared" si="292"/>
        <v>0.79446217024628296</v>
      </c>
      <c r="V818">
        <f t="shared" si="293"/>
        <v>1.1714918593328723</v>
      </c>
      <c r="W818">
        <f t="shared" si="294"/>
        <v>1.3367704496224824</v>
      </c>
      <c r="X818" t="s">
        <v>351</v>
      </c>
      <c r="Y818" t="s">
        <v>233</v>
      </c>
      <c r="Z818" t="s">
        <v>410</v>
      </c>
      <c r="AA818" s="8" t="s">
        <v>432</v>
      </c>
      <c r="AB818" s="8" t="s">
        <v>421</v>
      </c>
      <c r="AC818" t="s">
        <v>472</v>
      </c>
      <c r="AD818" s="8" t="s">
        <v>424</v>
      </c>
    </row>
    <row r="819" spans="1:30" x14ac:dyDescent="0.25">
      <c r="A819" s="9">
        <v>0.37609342462897027</v>
      </c>
      <c r="B819" s="9">
        <v>0.30300404290337835</v>
      </c>
      <c r="C819" s="9">
        <v>0.30121527348768423</v>
      </c>
      <c r="D819" s="3">
        <f t="shared" si="295"/>
        <v>2.6589138084148534</v>
      </c>
      <c r="E819" s="4">
        <f t="shared" si="296"/>
        <v>3.3002859975663066</v>
      </c>
      <c r="F819" s="4">
        <f t="shared" si="297"/>
        <v>3.3198847735086279</v>
      </c>
      <c r="G819" s="45">
        <v>2.2630853250932059E-2</v>
      </c>
      <c r="H819" s="7">
        <f t="shared" si="285"/>
        <v>1.0226308532509321</v>
      </c>
      <c r="I819" s="5">
        <f t="shared" si="298"/>
        <v>2.6000719614142249</v>
      </c>
      <c r="J819" s="5">
        <f t="shared" si="299"/>
        <v>3.2272505636562152</v>
      </c>
      <c r="K819" s="5">
        <f t="shared" si="300"/>
        <v>3.2464156180646722</v>
      </c>
      <c r="L819">
        <v>2.89</v>
      </c>
      <c r="M819">
        <v>3.07</v>
      </c>
      <c r="N819">
        <v>2.85</v>
      </c>
      <c r="O819" s="5">
        <f t="shared" si="286"/>
        <v>2.9554031658951936</v>
      </c>
      <c r="P819" s="5">
        <f t="shared" si="287"/>
        <v>3.1394767194803612</v>
      </c>
      <c r="Q819" s="5">
        <f t="shared" si="288"/>
        <v>2.9144979317651565</v>
      </c>
      <c r="R819" s="6">
        <f t="shared" si="289"/>
        <v>0.33836331081316257</v>
      </c>
      <c r="S819" s="6">
        <f t="shared" si="290"/>
        <v>0.31852441962542016</v>
      </c>
      <c r="T819" s="6">
        <f t="shared" si="291"/>
        <v>0.34311226956141744</v>
      </c>
      <c r="U819">
        <f t="shared" si="292"/>
        <v>1.1115076978208243</v>
      </c>
      <c r="V819">
        <f t="shared" si="293"/>
        <v>0.9512741386035849</v>
      </c>
      <c r="W819">
        <f t="shared" si="294"/>
        <v>0.87789129159593171</v>
      </c>
      <c r="X819" t="s">
        <v>355</v>
      </c>
      <c r="Y819" t="s">
        <v>359</v>
      </c>
      <c r="Z819" t="s">
        <v>410</v>
      </c>
      <c r="AA819" s="8" t="s">
        <v>432</v>
      </c>
      <c r="AB819" s="8" t="s">
        <v>421</v>
      </c>
      <c r="AC819" t="s">
        <v>472</v>
      </c>
      <c r="AD819" s="8" t="s">
        <v>425</v>
      </c>
    </row>
    <row r="820" spans="1:30" x14ac:dyDescent="0.25">
      <c r="A820" s="9">
        <v>0.4786795102673238</v>
      </c>
      <c r="B820" s="9">
        <v>0.28932936866981657</v>
      </c>
      <c r="C820" s="9">
        <v>0.22158448668240771</v>
      </c>
      <c r="D820" s="3">
        <f t="shared" si="295"/>
        <v>2.0890804359717405</v>
      </c>
      <c r="E820" s="4">
        <f t="shared" si="296"/>
        <v>3.4562685585548096</v>
      </c>
      <c r="F820" s="4">
        <f t="shared" si="297"/>
        <v>4.5129513124864129</v>
      </c>
      <c r="G820" s="45">
        <v>2.2351268748820541E-2</v>
      </c>
      <c r="H820" s="7">
        <f t="shared" si="285"/>
        <v>1.0223512687488205</v>
      </c>
      <c r="I820" s="5">
        <f t="shared" si="298"/>
        <v>2.043407681714339</v>
      </c>
      <c r="J820" s="5">
        <f t="shared" si="299"/>
        <v>3.38070550133388</v>
      </c>
      <c r="K820" s="5">
        <f t="shared" si="300"/>
        <v>4.41428641058907</v>
      </c>
      <c r="L820">
        <v>2.33</v>
      </c>
      <c r="M820">
        <v>3.48</v>
      </c>
      <c r="N820">
        <v>3.27</v>
      </c>
      <c r="O820" s="5">
        <f t="shared" si="286"/>
        <v>2.3820784561847521</v>
      </c>
      <c r="P820" s="5">
        <f t="shared" si="287"/>
        <v>3.5577824152458954</v>
      </c>
      <c r="Q820" s="5">
        <f t="shared" si="288"/>
        <v>3.3430886488086431</v>
      </c>
      <c r="R820" s="6">
        <f t="shared" si="289"/>
        <v>0.41980145423154813</v>
      </c>
      <c r="S820" s="6">
        <f t="shared" si="290"/>
        <v>0.28107396217227221</v>
      </c>
      <c r="T820" s="6">
        <f t="shared" si="291"/>
        <v>0.29912458359617961</v>
      </c>
      <c r="U820">
        <f t="shared" si="292"/>
        <v>1.1402521488248598</v>
      </c>
      <c r="V820">
        <f t="shared" si="293"/>
        <v>1.02937094006767</v>
      </c>
      <c r="W820">
        <f t="shared" si="294"/>
        <v>0.74077658218004727</v>
      </c>
      <c r="X820" t="s">
        <v>353</v>
      </c>
      <c r="Y820" t="s">
        <v>231</v>
      </c>
      <c r="Z820" t="s">
        <v>410</v>
      </c>
      <c r="AA820" s="8" t="s">
        <v>432</v>
      </c>
      <c r="AB820" s="8" t="s">
        <v>421</v>
      </c>
      <c r="AC820" t="s">
        <v>472</v>
      </c>
      <c r="AD820" s="32" t="s">
        <v>421</v>
      </c>
    </row>
    <row r="821" spans="1:30" x14ac:dyDescent="0.25">
      <c r="A821" s="9">
        <v>0.45125027549719926</v>
      </c>
      <c r="B821" s="9">
        <v>0.31023532449955266</v>
      </c>
      <c r="C821" s="9">
        <v>0.22823240012593732</v>
      </c>
      <c r="D821" s="3">
        <f t="shared" si="295"/>
        <v>2.2160651290421352</v>
      </c>
      <c r="E821" s="4">
        <f t="shared" si="296"/>
        <v>3.2233595629805269</v>
      </c>
      <c r="F821" s="4">
        <f t="shared" si="297"/>
        <v>4.381498855763712</v>
      </c>
      <c r="G821" s="45">
        <v>2.7097685921215309E-2</v>
      </c>
      <c r="H821" s="7">
        <f t="shared" si="285"/>
        <v>1.0270976859212153</v>
      </c>
      <c r="I821" s="5">
        <f t="shared" si="298"/>
        <v>2.1575991840099626</v>
      </c>
      <c r="J821" s="5">
        <f t="shared" si="299"/>
        <v>3.1383183967447654</v>
      </c>
      <c r="K821" s="5">
        <f t="shared" si="300"/>
        <v>4.2659027625341182</v>
      </c>
      <c r="L821">
        <v>2.5</v>
      </c>
      <c r="M821">
        <v>3.06</v>
      </c>
      <c r="N821">
        <v>3.33</v>
      </c>
      <c r="O821" s="5">
        <f t="shared" si="286"/>
        <v>2.5677442148030383</v>
      </c>
      <c r="P821" s="5">
        <f t="shared" si="287"/>
        <v>3.1429189189189191</v>
      </c>
      <c r="Q821" s="5">
        <f t="shared" si="288"/>
        <v>3.420235294117647</v>
      </c>
      <c r="R821" s="6">
        <f t="shared" si="289"/>
        <v>0.38944689047881126</v>
      </c>
      <c r="S821" s="6">
        <f t="shared" si="290"/>
        <v>0.3181755641166758</v>
      </c>
      <c r="T821" s="6">
        <f t="shared" si="291"/>
        <v>0.29237754540451294</v>
      </c>
      <c r="U821">
        <f t="shared" si="292"/>
        <v>1.1586952843362108</v>
      </c>
      <c r="V821">
        <f t="shared" si="293"/>
        <v>0.97504447068659394</v>
      </c>
      <c r="W821">
        <f t="shared" si="294"/>
        <v>0.78060851017191157</v>
      </c>
      <c r="X821" t="s">
        <v>237</v>
      </c>
      <c r="Y821" t="s">
        <v>40</v>
      </c>
      <c r="Z821" t="s">
        <v>403</v>
      </c>
      <c r="AA821" s="8" t="s">
        <v>432</v>
      </c>
      <c r="AB821" s="8" t="s">
        <v>421</v>
      </c>
      <c r="AC821" t="s">
        <v>472</v>
      </c>
      <c r="AD821" s="8" t="s">
        <v>437</v>
      </c>
    </row>
    <row r="822" spans="1:30" x14ac:dyDescent="0.25">
      <c r="A822" s="9">
        <v>0.46772402241679656</v>
      </c>
      <c r="B822" s="9">
        <v>0.24614341973925746</v>
      </c>
      <c r="C822" s="9">
        <v>0.26866296647312327</v>
      </c>
      <c r="D822" s="3">
        <f t="shared" si="295"/>
        <v>2.1380129137538364</v>
      </c>
      <c r="E822" s="4">
        <f t="shared" si="296"/>
        <v>4.0626720838579047</v>
      </c>
      <c r="F822" s="4">
        <f t="shared" si="297"/>
        <v>3.7221356301075414</v>
      </c>
      <c r="G822" s="45">
        <v>6.1071448336930789E-2</v>
      </c>
      <c r="H822" s="7">
        <f t="shared" si="285"/>
        <v>1.0610714483369308</v>
      </c>
      <c r="I822" s="5">
        <f t="shared" si="298"/>
        <v>2.0149565960943052</v>
      </c>
      <c r="J822" s="5">
        <f t="shared" si="299"/>
        <v>3.8288393210707246</v>
      </c>
      <c r="K822" s="5">
        <f t="shared" si="300"/>
        <v>3.5079029182638237</v>
      </c>
      <c r="L822">
        <v>2.4</v>
      </c>
      <c r="M822">
        <v>3.04</v>
      </c>
      <c r="N822">
        <v>3.17</v>
      </c>
      <c r="O822" s="5">
        <f t="shared" si="286"/>
        <v>2.546571476008634</v>
      </c>
      <c r="P822" s="5">
        <f t="shared" si="287"/>
        <v>3.2256572029442698</v>
      </c>
      <c r="Q822" s="5">
        <f t="shared" si="288"/>
        <v>3.3635964912280705</v>
      </c>
      <c r="R822" s="6">
        <f t="shared" si="289"/>
        <v>0.39268483505020207</v>
      </c>
      <c r="S822" s="6">
        <f t="shared" si="290"/>
        <v>0.31001434346068579</v>
      </c>
      <c r="T822" s="6">
        <f t="shared" si="291"/>
        <v>0.29730082148911197</v>
      </c>
      <c r="U822">
        <f t="shared" si="292"/>
        <v>1.191092654130637</v>
      </c>
      <c r="V822">
        <f t="shared" si="293"/>
        <v>0.79397429483927062</v>
      </c>
      <c r="W822">
        <f t="shared" si="294"/>
        <v>0.90367381135192215</v>
      </c>
      <c r="X822" t="s">
        <v>238</v>
      </c>
      <c r="Y822" t="s">
        <v>365</v>
      </c>
      <c r="Z822" t="s">
        <v>403</v>
      </c>
      <c r="AA822" s="8" t="s">
        <v>431</v>
      </c>
      <c r="AB822" s="8" t="s">
        <v>32</v>
      </c>
      <c r="AC822" t="s">
        <v>472</v>
      </c>
      <c r="AD822" s="8" t="s">
        <v>29</v>
      </c>
    </row>
    <row r="823" spans="1:30" x14ac:dyDescent="0.25">
      <c r="A823" s="9">
        <v>0.85186739562969194</v>
      </c>
      <c r="B823" s="9">
        <v>0.11023747231503583</v>
      </c>
      <c r="C823" s="9">
        <v>2.616576971442134E-2</v>
      </c>
      <c r="D823" s="3">
        <f t="shared" si="295"/>
        <v>1.1738916234266836</v>
      </c>
      <c r="E823" s="4">
        <f t="shared" si="296"/>
        <v>9.0713255574493523</v>
      </c>
      <c r="F823" s="4">
        <f t="shared" si="297"/>
        <v>38.217870558145556</v>
      </c>
      <c r="G823" s="45">
        <v>3.2726825429440831E-2</v>
      </c>
      <c r="H823" s="7">
        <f t="shared" si="285"/>
        <v>1.0327268254294408</v>
      </c>
      <c r="I823" s="5">
        <f t="shared" si="298"/>
        <v>1.1366913248704873</v>
      </c>
      <c r="J823" s="5">
        <f t="shared" si="299"/>
        <v>8.7838577773722548</v>
      </c>
      <c r="K823" s="5">
        <f t="shared" si="300"/>
        <v>37.006756885833134</v>
      </c>
      <c r="L823">
        <v>1.63</v>
      </c>
      <c r="M823">
        <v>3.85</v>
      </c>
      <c r="N823">
        <v>6.27</v>
      </c>
      <c r="O823" s="5">
        <f t="shared" si="286"/>
        <v>1.6833447254499885</v>
      </c>
      <c r="P823" s="5">
        <f t="shared" si="287"/>
        <v>3.9759982779033471</v>
      </c>
      <c r="Q823" s="5">
        <f t="shared" si="288"/>
        <v>6.4751971954425933</v>
      </c>
      <c r="R823" s="6">
        <f t="shared" si="289"/>
        <v>0.59405538561489946</v>
      </c>
      <c r="S823" s="6">
        <f t="shared" si="290"/>
        <v>0.25150916326033407</v>
      </c>
      <c r="T823" s="6">
        <f t="shared" si="291"/>
        <v>0.15443545112476653</v>
      </c>
      <c r="U823">
        <f t="shared" si="292"/>
        <v>1.4339864872160606</v>
      </c>
      <c r="V823">
        <f t="shared" si="293"/>
        <v>0.43830400008500037</v>
      </c>
      <c r="W823">
        <f t="shared" si="294"/>
        <v>0.16942851867141784</v>
      </c>
      <c r="X823" t="s">
        <v>364</v>
      </c>
      <c r="Y823" t="s">
        <v>246</v>
      </c>
      <c r="Z823" t="s">
        <v>403</v>
      </c>
      <c r="AA823" s="8" t="s">
        <v>430</v>
      </c>
      <c r="AB823" s="8" t="s">
        <v>427</v>
      </c>
      <c r="AC823" t="s">
        <v>472</v>
      </c>
      <c r="AD823" s="8" t="s">
        <v>31</v>
      </c>
    </row>
    <row r="824" spans="1:30" x14ac:dyDescent="0.25">
      <c r="A824" s="9">
        <v>0.66235732923659785</v>
      </c>
      <c r="B824" s="9">
        <v>0.23749195888245639</v>
      </c>
      <c r="C824" s="9">
        <v>9.8167838979414959E-2</v>
      </c>
      <c r="D824" s="3">
        <f t="shared" si="295"/>
        <v>1.5097590920486279</v>
      </c>
      <c r="E824" s="4">
        <f t="shared" si="296"/>
        <v>4.2106688778247738</v>
      </c>
      <c r="F824" s="4">
        <f t="shared" si="297"/>
        <v>10.186635566152091</v>
      </c>
      <c r="G824" s="45">
        <v>3.1935569568925848E-2</v>
      </c>
      <c r="H824" s="7">
        <f t="shared" si="285"/>
        <v>1.0319355695689258</v>
      </c>
      <c r="I824" s="5">
        <f t="shared" si="298"/>
        <v>1.4630361977727979</v>
      </c>
      <c r="J824" s="5">
        <f t="shared" si="299"/>
        <v>4.0803602492195434</v>
      </c>
      <c r="K824" s="5">
        <f t="shared" si="300"/>
        <v>9.8713871936863189</v>
      </c>
      <c r="L824">
        <v>1.75</v>
      </c>
      <c r="M824">
        <v>3.4</v>
      </c>
      <c r="N824">
        <v>6.01</v>
      </c>
      <c r="O824" s="5">
        <f t="shared" si="286"/>
        <v>1.8058872467456202</v>
      </c>
      <c r="P824" s="5">
        <f t="shared" si="287"/>
        <v>3.5085809365343477</v>
      </c>
      <c r="Q824" s="5">
        <f t="shared" si="288"/>
        <v>6.2019327731092444</v>
      </c>
      <c r="R824" s="6">
        <f t="shared" si="289"/>
        <v>0.55374442773328991</v>
      </c>
      <c r="S824" s="6">
        <f t="shared" si="290"/>
        <v>0.28501551427448746</v>
      </c>
      <c r="T824" s="6">
        <f t="shared" si="291"/>
        <v>0.16124005799222252</v>
      </c>
      <c r="U824">
        <f t="shared" si="292"/>
        <v>1.196142653656862</v>
      </c>
      <c r="V824">
        <f t="shared" si="293"/>
        <v>0.83325975951518572</v>
      </c>
      <c r="W824">
        <f t="shared" si="294"/>
        <v>0.60883033783174467</v>
      </c>
      <c r="X824" t="s">
        <v>73</v>
      </c>
      <c r="Y824" t="s">
        <v>243</v>
      </c>
      <c r="Z824" t="s">
        <v>403</v>
      </c>
      <c r="AA824" s="8" t="s">
        <v>430</v>
      </c>
      <c r="AB824" s="8" t="s">
        <v>423</v>
      </c>
      <c r="AC824" t="s">
        <v>472</v>
      </c>
      <c r="AD824" s="8" t="s">
        <v>30</v>
      </c>
    </row>
    <row r="825" spans="1:30" x14ac:dyDescent="0.25">
      <c r="A825" s="9">
        <v>0.35708285065144119</v>
      </c>
      <c r="B825" s="9">
        <v>0.33461419082483296</v>
      </c>
      <c r="C825" s="9">
        <v>0.29178117938218301</v>
      </c>
      <c r="D825" s="3">
        <f t="shared" si="295"/>
        <v>2.8004705299502852</v>
      </c>
      <c r="E825" s="4">
        <f t="shared" si="296"/>
        <v>2.988516409106778</v>
      </c>
      <c r="F825" s="4">
        <f t="shared" si="297"/>
        <v>3.4272258482106297</v>
      </c>
      <c r="G825" s="45">
        <v>2.6481425858284613E-2</v>
      </c>
      <c r="H825" s="7">
        <f t="shared" si="285"/>
        <v>1.0264814258582846</v>
      </c>
      <c r="I825" s="5">
        <f t="shared" si="298"/>
        <v>2.7282232872442802</v>
      </c>
      <c r="J825" s="5">
        <f t="shared" si="299"/>
        <v>2.9114179115398535</v>
      </c>
      <c r="K825" s="5">
        <f t="shared" si="300"/>
        <v>3.338809414252168</v>
      </c>
      <c r="L825">
        <v>2.99</v>
      </c>
      <c r="M825">
        <v>3.07</v>
      </c>
      <c r="N825">
        <v>2.73</v>
      </c>
      <c r="O825" s="5">
        <f t="shared" si="286"/>
        <v>3.0691794633162712</v>
      </c>
      <c r="P825" s="5">
        <f t="shared" si="287"/>
        <v>3.1512979773849334</v>
      </c>
      <c r="Q825" s="5">
        <f t="shared" si="288"/>
        <v>2.8022942925931171</v>
      </c>
      <c r="R825" s="6">
        <f t="shared" si="289"/>
        <v>0.32581998281700103</v>
      </c>
      <c r="S825" s="6">
        <f t="shared" si="290"/>
        <v>0.31732955981199784</v>
      </c>
      <c r="T825" s="6">
        <f t="shared" si="291"/>
        <v>0.35685045737100118</v>
      </c>
      <c r="U825">
        <f t="shared" si="292"/>
        <v>1.0959513519218345</v>
      </c>
      <c r="V825">
        <f t="shared" si="293"/>
        <v>1.0544690227505924</v>
      </c>
      <c r="W825">
        <f t="shared" si="294"/>
        <v>0.81765673366877989</v>
      </c>
      <c r="X825" t="s">
        <v>72</v>
      </c>
      <c r="Y825" t="s">
        <v>362</v>
      </c>
      <c r="Z825" t="s">
        <v>403</v>
      </c>
      <c r="AA825" s="8" t="s">
        <v>432</v>
      </c>
      <c r="AB825" s="8" t="s">
        <v>421</v>
      </c>
      <c r="AC825" t="s">
        <v>472</v>
      </c>
      <c r="AD825" s="8" t="s">
        <v>425</v>
      </c>
    </row>
    <row r="826" spans="1:30" x14ac:dyDescent="0.25">
      <c r="A826" s="9">
        <v>0.45942216879415165</v>
      </c>
      <c r="B826" s="9">
        <v>0.30851984956135686</v>
      </c>
      <c r="C826" s="9">
        <v>0.22232467518529367</v>
      </c>
      <c r="D826" s="3">
        <f t="shared" si="295"/>
        <v>2.1766472493582678</v>
      </c>
      <c r="E826" s="4">
        <f t="shared" si="296"/>
        <v>3.2412825347275591</v>
      </c>
      <c r="F826" s="4">
        <f t="shared" si="297"/>
        <v>4.4979262835605756</v>
      </c>
      <c r="G826" s="45">
        <v>2.7453248738202873E-2</v>
      </c>
      <c r="H826" s="7">
        <f t="shared" si="285"/>
        <v>1.0274532487382029</v>
      </c>
      <c r="I826" s="5">
        <f t="shared" si="298"/>
        <v>2.1184878747829838</v>
      </c>
      <c r="J826" s="5">
        <f t="shared" si="299"/>
        <v>3.1546764183266935</v>
      </c>
      <c r="K826" s="5">
        <f t="shared" si="300"/>
        <v>4.3777430156402728</v>
      </c>
      <c r="L826">
        <v>2.9</v>
      </c>
      <c r="M826">
        <v>2.95</v>
      </c>
      <c r="N826">
        <v>2.91</v>
      </c>
      <c r="O826" s="5">
        <f t="shared" si="286"/>
        <v>2.9796144213407882</v>
      </c>
      <c r="P826" s="5">
        <f t="shared" si="287"/>
        <v>3.0309870837776987</v>
      </c>
      <c r="Q826" s="5">
        <f t="shared" si="288"/>
        <v>2.9898889538281703</v>
      </c>
      <c r="R826" s="6">
        <f t="shared" si="289"/>
        <v>0.33561389448169365</v>
      </c>
      <c r="S826" s="6">
        <f t="shared" si="290"/>
        <v>0.32992552338878356</v>
      </c>
      <c r="T826" s="6">
        <f t="shared" si="291"/>
        <v>0.3344605821295229</v>
      </c>
      <c r="U826">
        <f t="shared" si="292"/>
        <v>1.368900919622716</v>
      </c>
      <c r="V826">
        <f t="shared" si="293"/>
        <v>0.93511967910951133</v>
      </c>
      <c r="W826">
        <f t="shared" si="294"/>
        <v>0.66472609049994547</v>
      </c>
      <c r="X826" t="s">
        <v>360</v>
      </c>
      <c r="Y826" t="s">
        <v>363</v>
      </c>
      <c r="Z826" t="s">
        <v>403</v>
      </c>
      <c r="AA826" s="8" t="s">
        <v>432</v>
      </c>
      <c r="AB826" s="8" t="s">
        <v>421</v>
      </c>
      <c r="AC826" t="s">
        <v>472</v>
      </c>
      <c r="AD826" s="8" t="s">
        <v>33</v>
      </c>
    </row>
    <row r="827" spans="1:30" x14ac:dyDescent="0.25">
      <c r="A827" s="9">
        <v>0.25279702714827096</v>
      </c>
      <c r="B827" s="9">
        <v>0.27877720313053195</v>
      </c>
      <c r="C827" s="9">
        <v>0.42544653668398519</v>
      </c>
      <c r="D827" s="3">
        <f t="shared" si="295"/>
        <v>3.9557427208725766</v>
      </c>
      <c r="E827" s="4">
        <f t="shared" si="296"/>
        <v>3.5870938827511289</v>
      </c>
      <c r="F827" s="4">
        <f t="shared" si="297"/>
        <v>2.3504715957831004</v>
      </c>
      <c r="G827" s="45">
        <v>2.7709611358559982E-2</v>
      </c>
      <c r="H827" s="7">
        <f t="shared" si="285"/>
        <v>1.02770961135856</v>
      </c>
      <c r="I827" s="5">
        <f t="shared" si="298"/>
        <v>3.8490860425479161</v>
      </c>
      <c r="J827" s="5">
        <f t="shared" si="299"/>
        <v>3.4903768954824139</v>
      </c>
      <c r="K827" s="5">
        <f t="shared" si="300"/>
        <v>2.2870970260518844</v>
      </c>
      <c r="L827">
        <v>3.41</v>
      </c>
      <c r="M827">
        <v>3.38</v>
      </c>
      <c r="N827">
        <v>2.2799999999999998</v>
      </c>
      <c r="O827" s="5">
        <f t="shared" si="286"/>
        <v>3.5044897747326895</v>
      </c>
      <c r="P827" s="5">
        <f t="shared" si="287"/>
        <v>3.4736584863919324</v>
      </c>
      <c r="Q827" s="5">
        <f t="shared" si="288"/>
        <v>2.3431779138975166</v>
      </c>
      <c r="R827" s="6">
        <f t="shared" si="289"/>
        <v>0.28534824304809864</v>
      </c>
      <c r="S827" s="6">
        <f t="shared" si="290"/>
        <v>0.28788091976154334</v>
      </c>
      <c r="T827" s="6">
        <f t="shared" si="291"/>
        <v>0.42677083719035808</v>
      </c>
      <c r="U827">
        <f t="shared" si="292"/>
        <v>0.88592459672393775</v>
      </c>
      <c r="V827">
        <f t="shared" si="293"/>
        <v>0.96837679746698002</v>
      </c>
      <c r="W827">
        <f t="shared" si="294"/>
        <v>0.99689692830210364</v>
      </c>
      <c r="X827" t="s">
        <v>245</v>
      </c>
      <c r="Y827" t="s">
        <v>239</v>
      </c>
      <c r="Z827" t="s">
        <v>403</v>
      </c>
      <c r="AA827" s="8" t="s">
        <v>432</v>
      </c>
      <c r="AB827" s="8" t="s">
        <v>421</v>
      </c>
      <c r="AC827" t="s">
        <v>472</v>
      </c>
      <c r="AD827" s="32" t="s">
        <v>421</v>
      </c>
    </row>
    <row r="828" spans="1:30" x14ac:dyDescent="0.25">
      <c r="A828" s="9">
        <v>0.21285018234233458</v>
      </c>
      <c r="B828" s="9">
        <v>0.18903786907176354</v>
      </c>
      <c r="C828" s="9">
        <v>0.53462113662551414</v>
      </c>
      <c r="D828" s="3">
        <f t="shared" si="295"/>
        <v>4.6981402082694208</v>
      </c>
      <c r="E828" s="4">
        <f t="shared" si="296"/>
        <v>5.2899453686730613</v>
      </c>
      <c r="F828" s="4">
        <f t="shared" si="297"/>
        <v>1.8704834722995054</v>
      </c>
      <c r="G828" s="45">
        <v>2.7711361004221668E-2</v>
      </c>
      <c r="H828" s="7">
        <f t="shared" si="285"/>
        <v>1.0277113610042217</v>
      </c>
      <c r="I828" s="5">
        <f t="shared" si="298"/>
        <v>4.5714588614439977</v>
      </c>
      <c r="J828" s="5">
        <f t="shared" si="299"/>
        <v>5.1473065000507772</v>
      </c>
      <c r="K828" s="5">
        <f t="shared" si="300"/>
        <v>1.8200474795489021</v>
      </c>
      <c r="L828">
        <v>3.55</v>
      </c>
      <c r="M828">
        <v>3.77</v>
      </c>
      <c r="N828">
        <v>2.08</v>
      </c>
      <c r="O828" s="5">
        <f t="shared" si="286"/>
        <v>3.6483753315649867</v>
      </c>
      <c r="P828" s="5">
        <f t="shared" si="287"/>
        <v>3.8744718309859159</v>
      </c>
      <c r="Q828" s="5">
        <f t="shared" si="288"/>
        <v>2.1376396308887813</v>
      </c>
      <c r="R828" s="6">
        <f t="shared" si="289"/>
        <v>0.274094606261644</v>
      </c>
      <c r="S828" s="6">
        <f t="shared" si="290"/>
        <v>0.25809969555141543</v>
      </c>
      <c r="T828" s="6">
        <f t="shared" si="291"/>
        <v>0.46780569818694046</v>
      </c>
      <c r="U828">
        <f t="shared" si="292"/>
        <v>0.77655735457688291</v>
      </c>
      <c r="V828">
        <f t="shared" si="293"/>
        <v>0.73242189870815144</v>
      </c>
      <c r="W828">
        <f t="shared" si="294"/>
        <v>1.1428273291615048</v>
      </c>
      <c r="X828" t="s">
        <v>371</v>
      </c>
      <c r="Y828" t="s">
        <v>250</v>
      </c>
      <c r="Z828" t="s">
        <v>415</v>
      </c>
      <c r="AA828" s="8" t="s">
        <v>431</v>
      </c>
      <c r="AB828" s="8" t="s">
        <v>29</v>
      </c>
      <c r="AC828" t="s">
        <v>472</v>
      </c>
      <c r="AD828" s="8" t="s">
        <v>30</v>
      </c>
    </row>
    <row r="829" spans="1:30" x14ac:dyDescent="0.25">
      <c r="A829" s="9">
        <v>7.0795853382971508E-2</v>
      </c>
      <c r="B829" s="9">
        <v>8.5224623162705682E-2</v>
      </c>
      <c r="C829" s="9">
        <v>0.65458513012129016</v>
      </c>
      <c r="D829" s="3">
        <f t="shared" si="295"/>
        <v>14.125121065925727</v>
      </c>
      <c r="E829" s="4">
        <f t="shared" si="296"/>
        <v>11.733698113171597</v>
      </c>
      <c r="F829" s="4">
        <f t="shared" si="297"/>
        <v>1.5276851764333645</v>
      </c>
      <c r="G829" s="45">
        <v>3.4262107187995383E-2</v>
      </c>
      <c r="H829" s="7">
        <f t="shared" si="285"/>
        <v>1.0342621071879954</v>
      </c>
      <c r="I829" s="5">
        <f t="shared" si="298"/>
        <v>13.65719672775195</v>
      </c>
      <c r="J829" s="5">
        <f t="shared" si="299"/>
        <v>11.344994689086864</v>
      </c>
      <c r="K829" s="5">
        <f t="shared" si="300"/>
        <v>1.47707739248701</v>
      </c>
      <c r="L829">
        <v>8.2200000000000006</v>
      </c>
      <c r="M829">
        <v>5.32</v>
      </c>
      <c r="N829">
        <v>1.38</v>
      </c>
      <c r="O829" s="5">
        <f t="shared" si="286"/>
        <v>8.5016345210853235</v>
      </c>
      <c r="P829" s="5">
        <f t="shared" si="287"/>
        <v>5.502274410240136</v>
      </c>
      <c r="Q829" s="5">
        <f t="shared" si="288"/>
        <v>1.4272817079194335</v>
      </c>
      <c r="R829" s="6">
        <f t="shared" si="289"/>
        <v>0.11762444004383517</v>
      </c>
      <c r="S829" s="6">
        <f t="shared" si="290"/>
        <v>0.18174302578201601</v>
      </c>
      <c r="T829" s="6">
        <f t="shared" si="291"/>
        <v>0.70063253417414884</v>
      </c>
      <c r="U829">
        <f t="shared" si="292"/>
        <v>0.60188047107036569</v>
      </c>
      <c r="V829">
        <f t="shared" si="293"/>
        <v>0.46892926315051425</v>
      </c>
      <c r="W829">
        <f t="shared" si="294"/>
        <v>0.9342773824981796</v>
      </c>
      <c r="X829" t="s">
        <v>252</v>
      </c>
      <c r="Y829" t="s">
        <v>372</v>
      </c>
      <c r="Z829" t="s">
        <v>415</v>
      </c>
      <c r="AA829" s="8" t="s">
        <v>431</v>
      </c>
      <c r="AB829" s="8" t="s">
        <v>441</v>
      </c>
      <c r="AC829" t="s">
        <v>472</v>
      </c>
      <c r="AD829" s="32" t="s">
        <v>441</v>
      </c>
    </row>
    <row r="830" spans="1:30" x14ac:dyDescent="0.25">
      <c r="A830" s="9">
        <v>0.65141903165269144</v>
      </c>
      <c r="B830" s="9">
        <v>0.19191947831177425</v>
      </c>
      <c r="C830" s="9">
        <v>0.14800078442852563</v>
      </c>
      <c r="D830" s="3">
        <f t="shared" si="295"/>
        <v>1.5351102000550039</v>
      </c>
      <c r="E830" s="4">
        <f t="shared" si="296"/>
        <v>5.2105185403614662</v>
      </c>
      <c r="F830" s="4">
        <f t="shared" si="297"/>
        <v>6.7567209448334538</v>
      </c>
      <c r="G830" s="45">
        <v>3.3885437569534327E-2</v>
      </c>
      <c r="H830" s="7">
        <f t="shared" si="285"/>
        <v>1.0338854375695343</v>
      </c>
      <c r="I830" s="5">
        <f t="shared" si="298"/>
        <v>1.4847971973217386</v>
      </c>
      <c r="J830" s="5">
        <f t="shared" si="299"/>
        <v>5.0397445897007627</v>
      </c>
      <c r="K830" s="5">
        <f t="shared" si="300"/>
        <v>6.5352704461310571</v>
      </c>
      <c r="L830">
        <v>1.57</v>
      </c>
      <c r="M830">
        <v>4.54</v>
      </c>
      <c r="N830">
        <v>5.66</v>
      </c>
      <c r="O830" s="5">
        <f t="shared" si="286"/>
        <v>1.6232001369841689</v>
      </c>
      <c r="P830" s="5">
        <f t="shared" si="287"/>
        <v>4.6938398865656863</v>
      </c>
      <c r="Q830" s="5">
        <f t="shared" si="288"/>
        <v>5.8517915766435644</v>
      </c>
      <c r="R830" s="6">
        <f t="shared" si="289"/>
        <v>0.61606697610188355</v>
      </c>
      <c r="S830" s="6">
        <f t="shared" si="290"/>
        <v>0.21304518777091563</v>
      </c>
      <c r="T830" s="6">
        <f t="shared" si="291"/>
        <v>0.1708878361272009</v>
      </c>
      <c r="U830">
        <f t="shared" si="292"/>
        <v>1.0573834614127433</v>
      </c>
      <c r="V830">
        <f t="shared" si="293"/>
        <v>0.90083930230868403</v>
      </c>
      <c r="W830">
        <f t="shared" si="294"/>
        <v>0.86606974365548628</v>
      </c>
      <c r="X830" t="s">
        <v>251</v>
      </c>
      <c r="Y830" t="s">
        <v>374</v>
      </c>
      <c r="Z830" t="s">
        <v>415</v>
      </c>
      <c r="AA830" s="8" t="s">
        <v>430</v>
      </c>
      <c r="AB830" s="8" t="s">
        <v>32</v>
      </c>
      <c r="AC830" t="s">
        <v>472</v>
      </c>
      <c r="AD830" s="8" t="s">
        <v>423</v>
      </c>
    </row>
    <row r="831" spans="1:30" x14ac:dyDescent="0.25">
      <c r="A831" s="9">
        <v>0.35666270847849263</v>
      </c>
      <c r="B831" s="9">
        <v>0.4464653678602345</v>
      </c>
      <c r="C831" s="9">
        <v>0.19299358479052028</v>
      </c>
      <c r="D831" s="3">
        <f t="shared" si="295"/>
        <v>2.8037694332159253</v>
      </c>
      <c r="E831" s="4">
        <f t="shared" si="296"/>
        <v>2.2398153854411591</v>
      </c>
      <c r="F831" s="4">
        <f t="shared" si="297"/>
        <v>5.181519380996126</v>
      </c>
      <c r="G831" s="45">
        <v>2.984261687333345E-2</v>
      </c>
      <c r="H831" s="7">
        <f t="shared" si="285"/>
        <v>1.0298426168733334</v>
      </c>
      <c r="I831" s="5">
        <f t="shared" si="298"/>
        <v>2.7225222449313127</v>
      </c>
      <c r="J831" s="5">
        <f t="shared" si="299"/>
        <v>2.1749103685778497</v>
      </c>
      <c r="K831" s="5">
        <f t="shared" si="300"/>
        <v>5.0313701298626992</v>
      </c>
      <c r="L831">
        <v>2.2200000000000002</v>
      </c>
      <c r="M831">
        <v>2.93</v>
      </c>
      <c r="N831">
        <v>4.2</v>
      </c>
      <c r="O831" s="5">
        <f t="shared" si="286"/>
        <v>2.2862506094588007</v>
      </c>
      <c r="P831" s="5">
        <f t="shared" si="287"/>
        <v>3.0174388674388672</v>
      </c>
      <c r="Q831" s="5">
        <f t="shared" si="288"/>
        <v>4.3253389908680004</v>
      </c>
      <c r="R831" s="6">
        <f t="shared" si="289"/>
        <v>0.43739736836493143</v>
      </c>
      <c r="S831" s="6">
        <f t="shared" si="290"/>
        <v>0.33140687978503341</v>
      </c>
      <c r="T831" s="6">
        <f t="shared" si="291"/>
        <v>0.23119575185003521</v>
      </c>
      <c r="U831">
        <f t="shared" si="292"/>
        <v>0.81542033463018015</v>
      </c>
      <c r="V831">
        <f t="shared" si="293"/>
        <v>1.3471819539468632</v>
      </c>
      <c r="W831">
        <f t="shared" si="294"/>
        <v>0.83476267728182696</v>
      </c>
      <c r="X831" t="s">
        <v>42</v>
      </c>
      <c r="Y831" t="s">
        <v>255</v>
      </c>
      <c r="Z831" t="s">
        <v>404</v>
      </c>
      <c r="AA831" s="8" t="s">
        <v>430</v>
      </c>
      <c r="AB831" s="8" t="s">
        <v>424</v>
      </c>
      <c r="AC831" t="s">
        <v>472</v>
      </c>
      <c r="AD831" s="8" t="s">
        <v>32</v>
      </c>
    </row>
    <row r="832" spans="1:30" x14ac:dyDescent="0.25">
      <c r="A832" s="9">
        <v>0.21683995216213278</v>
      </c>
      <c r="B832" s="9">
        <v>0.30848758383951619</v>
      </c>
      <c r="C832" s="9">
        <v>0.4326462076068075</v>
      </c>
      <c r="D832" s="3">
        <f t="shared" si="295"/>
        <v>4.611696276580493</v>
      </c>
      <c r="E832" s="4">
        <f t="shared" si="296"/>
        <v>3.2416215510321083</v>
      </c>
      <c r="F832" s="4">
        <f t="shared" si="297"/>
        <v>2.3113573687182494</v>
      </c>
      <c r="G832" s="45">
        <v>2.7583527583527445E-2</v>
      </c>
      <c r="H832" s="7">
        <f t="shared" si="285"/>
        <v>1.0275835275835274</v>
      </c>
      <c r="I832" s="5">
        <f t="shared" si="298"/>
        <v>4.4879040513868391</v>
      </c>
      <c r="J832" s="5">
        <f t="shared" si="299"/>
        <v>3.1546063789628156</v>
      </c>
      <c r="K832" s="5">
        <f t="shared" si="300"/>
        <v>2.2493133712970792</v>
      </c>
      <c r="L832">
        <v>2.7</v>
      </c>
      <c r="M832">
        <v>3.12</v>
      </c>
      <c r="N832">
        <v>2.97</v>
      </c>
      <c r="O832" s="5">
        <f t="shared" si="286"/>
        <v>2.7744755244755241</v>
      </c>
      <c r="P832" s="5">
        <f t="shared" si="287"/>
        <v>3.2060606060606056</v>
      </c>
      <c r="Q832" s="5">
        <f t="shared" si="288"/>
        <v>3.0519230769230767</v>
      </c>
      <c r="R832" s="6">
        <f t="shared" si="289"/>
        <v>0.36042848141146822</v>
      </c>
      <c r="S832" s="6">
        <f t="shared" si="290"/>
        <v>0.31190926275992442</v>
      </c>
      <c r="T832" s="6">
        <f t="shared" si="291"/>
        <v>0.32766225582860747</v>
      </c>
      <c r="U832">
        <f t="shared" si="292"/>
        <v>0.60161714000228106</v>
      </c>
      <c r="V832">
        <f t="shared" si="293"/>
        <v>0.98902989000669128</v>
      </c>
      <c r="W832">
        <f t="shared" si="294"/>
        <v>1.3204029451384682</v>
      </c>
      <c r="X832" t="s">
        <v>55</v>
      </c>
      <c r="Y832" t="s">
        <v>41</v>
      </c>
      <c r="Z832" t="s">
        <v>404</v>
      </c>
      <c r="AA832" s="8" t="s">
        <v>432</v>
      </c>
      <c r="AB832" s="8" t="s">
        <v>421</v>
      </c>
      <c r="AC832" t="s">
        <v>472</v>
      </c>
      <c r="AD832" s="8" t="s">
        <v>424</v>
      </c>
    </row>
    <row r="833" spans="1:30" x14ac:dyDescent="0.25">
      <c r="A833" s="9">
        <v>0.84386646213583971</v>
      </c>
      <c r="B833" s="9">
        <v>0.11692914460839783</v>
      </c>
      <c r="C833" s="9">
        <v>2.9304922351878791E-2</v>
      </c>
      <c r="D833" s="3">
        <f t="shared" si="295"/>
        <v>1.1850216176016568</v>
      </c>
      <c r="E833" s="4">
        <f t="shared" si="296"/>
        <v>8.5521877659248702</v>
      </c>
      <c r="F833" s="4">
        <f t="shared" si="297"/>
        <v>34.123960063517735</v>
      </c>
      <c r="G833" s="45">
        <v>3.4496219743855194E-2</v>
      </c>
      <c r="H833" s="7">
        <f t="shared" si="285"/>
        <v>1.0344962197438552</v>
      </c>
      <c r="I833" s="5">
        <f t="shared" si="298"/>
        <v>1.1455059912109415</v>
      </c>
      <c r="J833" s="5">
        <f t="shared" si="299"/>
        <v>8.267007266631115</v>
      </c>
      <c r="K833" s="5">
        <f t="shared" si="300"/>
        <v>32.986065499559722</v>
      </c>
      <c r="L833">
        <v>1.42</v>
      </c>
      <c r="M833">
        <v>4.7699999999999996</v>
      </c>
      <c r="N833">
        <v>8.2899999999999991</v>
      </c>
      <c r="O833" s="5">
        <f t="shared" si="286"/>
        <v>1.4689846320362743</v>
      </c>
      <c r="P833" s="5">
        <f t="shared" si="287"/>
        <v>4.9345469681781893</v>
      </c>
      <c r="Q833" s="5">
        <f t="shared" si="288"/>
        <v>8.5759736616765583</v>
      </c>
      <c r="R833" s="6">
        <f t="shared" si="289"/>
        <v>0.68074231560463772</v>
      </c>
      <c r="S833" s="6">
        <f t="shared" si="290"/>
        <v>0.20265284867056299</v>
      </c>
      <c r="T833" s="6">
        <f t="shared" si="291"/>
        <v>0.11660483572479922</v>
      </c>
      <c r="U833">
        <f t="shared" si="292"/>
        <v>1.239626864368369</v>
      </c>
      <c r="V833">
        <f t="shared" si="293"/>
        <v>0.57699235601903864</v>
      </c>
      <c r="W833">
        <f t="shared" si="294"/>
        <v>0.25131824224718918</v>
      </c>
      <c r="X833" t="s">
        <v>47</v>
      </c>
      <c r="Y833" t="s">
        <v>259</v>
      </c>
      <c r="Z833" t="s">
        <v>404</v>
      </c>
      <c r="AA833" s="8" t="s">
        <v>430</v>
      </c>
      <c r="AB833" s="8" t="s">
        <v>427</v>
      </c>
      <c r="AC833" t="s">
        <v>472</v>
      </c>
      <c r="AD833" s="8" t="s">
        <v>423</v>
      </c>
    </row>
    <row r="834" spans="1:30" x14ac:dyDescent="0.25">
      <c r="A834" s="9">
        <v>0.63224253446432233</v>
      </c>
      <c r="B834" s="9">
        <v>0.24741020342340267</v>
      </c>
      <c r="C834" s="9">
        <v>0.11754725070480607</v>
      </c>
      <c r="D834" s="3">
        <f t="shared" si="295"/>
        <v>1.5816715034006152</v>
      </c>
      <c r="E834" s="4">
        <f t="shared" si="296"/>
        <v>4.0418704894262634</v>
      </c>
      <c r="F834" s="4">
        <f t="shared" si="297"/>
        <v>8.5072172594770326</v>
      </c>
      <c r="G834" s="45">
        <v>3.2235279008540285E-2</v>
      </c>
      <c r="H834" s="7">
        <f t="shared" ref="H834:H897" si="301">(G834/100%) + 1</f>
        <v>1.0322352790085403</v>
      </c>
      <c r="I834" s="5">
        <f t="shared" si="298"/>
        <v>1.53227809159924</v>
      </c>
      <c r="J834" s="5">
        <f t="shared" si="299"/>
        <v>3.9156484685434032</v>
      </c>
      <c r="K834" s="5">
        <f t="shared" si="300"/>
        <v>8.2415486396165374</v>
      </c>
      <c r="L834">
        <v>1.79</v>
      </c>
      <c r="M834">
        <v>3.48</v>
      </c>
      <c r="N834">
        <v>5.37</v>
      </c>
      <c r="O834" s="5">
        <f t="shared" si="286"/>
        <v>1.8477011494252871</v>
      </c>
      <c r="P834" s="5">
        <f t="shared" si="287"/>
        <v>3.5921787709497202</v>
      </c>
      <c r="Q834" s="5">
        <f t="shared" si="288"/>
        <v>5.5431034482758612</v>
      </c>
      <c r="R834" s="6">
        <f t="shared" si="289"/>
        <v>0.54121306376360812</v>
      </c>
      <c r="S834" s="6">
        <f t="shared" si="290"/>
        <v>0.27838258164852259</v>
      </c>
      <c r="T834" s="6">
        <f t="shared" si="291"/>
        <v>0.18040435458786938</v>
      </c>
      <c r="U834">
        <f t="shared" si="292"/>
        <v>1.1681952576452852</v>
      </c>
      <c r="V834">
        <f t="shared" si="293"/>
        <v>0.8887416804538989</v>
      </c>
      <c r="W834">
        <f t="shared" si="294"/>
        <v>0.6515765707171578</v>
      </c>
      <c r="X834" t="s">
        <v>268</v>
      </c>
      <c r="Y834" t="s">
        <v>265</v>
      </c>
      <c r="Z834" t="s">
        <v>416</v>
      </c>
      <c r="AA834" s="8" t="s">
        <v>430</v>
      </c>
      <c r="AB834" s="8" t="s">
        <v>32</v>
      </c>
      <c r="AC834" t="s">
        <v>472</v>
      </c>
      <c r="AD834" s="8" t="s">
        <v>424</v>
      </c>
    </row>
    <row r="835" spans="1:30" x14ac:dyDescent="0.25">
      <c r="A835" s="9">
        <v>0.60095138090043987</v>
      </c>
      <c r="B835" s="9">
        <v>0.20217645083688418</v>
      </c>
      <c r="C835" s="9">
        <v>0.18567347714222951</v>
      </c>
      <c r="D835" s="3">
        <f t="shared" si="295"/>
        <v>1.6640281257056815</v>
      </c>
      <c r="E835" s="4">
        <f t="shared" si="296"/>
        <v>4.9461744721535315</v>
      </c>
      <c r="F835" s="4">
        <f t="shared" si="297"/>
        <v>5.3857988517874338</v>
      </c>
      <c r="G835" s="45">
        <v>3.3895518838903405E-2</v>
      </c>
      <c r="H835" s="7">
        <f t="shared" si="301"/>
        <v>1.0338955188389034</v>
      </c>
      <c r="I835" s="5">
        <f t="shared" si="298"/>
        <v>1.6094741638637107</v>
      </c>
      <c r="J835" s="5">
        <f t="shared" si="299"/>
        <v>4.7840177097471495</v>
      </c>
      <c r="K835" s="5">
        <f t="shared" si="300"/>
        <v>5.2092293211947105</v>
      </c>
      <c r="L835">
        <v>1.45</v>
      </c>
      <c r="M835">
        <v>4.71</v>
      </c>
      <c r="N835">
        <v>7.58</v>
      </c>
      <c r="O835" s="5">
        <f t="shared" si="286"/>
        <v>1.4991485023164099</v>
      </c>
      <c r="P835" s="5">
        <f t="shared" si="287"/>
        <v>4.8696478937312353</v>
      </c>
      <c r="Q835" s="5">
        <f t="shared" si="288"/>
        <v>7.8369280327988875</v>
      </c>
      <c r="R835" s="6">
        <f t="shared" si="289"/>
        <v>0.66704532503274327</v>
      </c>
      <c r="S835" s="6">
        <f t="shared" si="290"/>
        <v>0.20535365632642841</v>
      </c>
      <c r="T835" s="6">
        <f t="shared" si="291"/>
        <v>0.12760101864082821</v>
      </c>
      <c r="U835">
        <f t="shared" si="292"/>
        <v>0.90091536264187289</v>
      </c>
      <c r="V835">
        <f t="shared" si="293"/>
        <v>0.98452812797988964</v>
      </c>
      <c r="W835">
        <f t="shared" si="294"/>
        <v>1.455109677963182</v>
      </c>
      <c r="X835" t="s">
        <v>264</v>
      </c>
      <c r="Y835" t="s">
        <v>452</v>
      </c>
      <c r="Z835" t="s">
        <v>416</v>
      </c>
      <c r="AA835" s="8" t="s">
        <v>430</v>
      </c>
      <c r="AB835" s="8" t="s">
        <v>32</v>
      </c>
      <c r="AC835" t="s">
        <v>472</v>
      </c>
      <c r="AD835" s="8" t="s">
        <v>423</v>
      </c>
    </row>
    <row r="836" spans="1:30" x14ac:dyDescent="0.25">
      <c r="A836" s="9">
        <v>0.22901185293050721</v>
      </c>
      <c r="B836" s="9">
        <v>0.20781885973433736</v>
      </c>
      <c r="C836" s="9">
        <v>0.50488484428928027</v>
      </c>
      <c r="D836" s="3">
        <f t="shared" si="295"/>
        <v>4.3665862146595806</v>
      </c>
      <c r="E836" s="4">
        <f t="shared" si="296"/>
        <v>4.811882816017456</v>
      </c>
      <c r="F836" s="4">
        <f t="shared" si="297"/>
        <v>1.9806496695453135</v>
      </c>
      <c r="G836" s="45">
        <v>2.7370664848879178E-2</v>
      </c>
      <c r="H836" s="7">
        <f t="shared" si="301"/>
        <v>1.0273706648488792</v>
      </c>
      <c r="I836" s="5">
        <f t="shared" si="298"/>
        <v>4.2502539385839704</v>
      </c>
      <c r="J836" s="5">
        <f t="shared" si="299"/>
        <v>4.6836871838512719</v>
      </c>
      <c r="K836" s="5">
        <f t="shared" si="300"/>
        <v>1.9278822505961435</v>
      </c>
      <c r="L836">
        <v>3.47</v>
      </c>
      <c r="M836">
        <v>3.17</v>
      </c>
      <c r="N836">
        <v>2.36</v>
      </c>
      <c r="O836" s="5">
        <f t="shared" si="286"/>
        <v>3.564976207025611</v>
      </c>
      <c r="P836" s="5">
        <f t="shared" si="287"/>
        <v>3.2567650075709471</v>
      </c>
      <c r="Q836" s="5">
        <f t="shared" si="288"/>
        <v>2.4245947690433547</v>
      </c>
      <c r="R836" s="6">
        <f t="shared" si="289"/>
        <v>0.28050678095109538</v>
      </c>
      <c r="S836" s="6">
        <f t="shared" si="290"/>
        <v>0.30705316400640414</v>
      </c>
      <c r="T836" s="6">
        <f t="shared" si="291"/>
        <v>0.41244005504250048</v>
      </c>
      <c r="U836">
        <f t="shared" si="292"/>
        <v>0.81642180682410648</v>
      </c>
      <c r="V836">
        <f t="shared" si="293"/>
        <v>0.67681719029608478</v>
      </c>
      <c r="W836">
        <f t="shared" si="294"/>
        <v>1.2241411524330577</v>
      </c>
      <c r="X836" t="s">
        <v>454</v>
      </c>
      <c r="Y836" t="s">
        <v>266</v>
      </c>
      <c r="Z836" t="s">
        <v>416</v>
      </c>
      <c r="AA836" s="8" t="s">
        <v>431</v>
      </c>
      <c r="AB836" s="8" t="s">
        <v>29</v>
      </c>
      <c r="AC836" t="s">
        <v>472</v>
      </c>
      <c r="AD836" s="8" t="s">
        <v>31</v>
      </c>
    </row>
    <row r="837" spans="1:30" x14ac:dyDescent="0.25">
      <c r="A837" s="9">
        <v>0.19106940678640277</v>
      </c>
      <c r="B837" s="9">
        <v>0.24871376917051838</v>
      </c>
      <c r="C837" s="9">
        <v>0.4978254589569146</v>
      </c>
      <c r="D837" s="3">
        <f t="shared" si="295"/>
        <v>5.233700239190588</v>
      </c>
      <c r="E837" s="4">
        <f t="shared" si="296"/>
        <v>4.0206861217820196</v>
      </c>
      <c r="F837" s="4">
        <f t="shared" si="297"/>
        <v>2.0087361584425261</v>
      </c>
      <c r="G837" s="45">
        <v>2.6576316801230293E-2</v>
      </c>
      <c r="H837" s="7">
        <f t="shared" si="301"/>
        <v>1.0265763168012303</v>
      </c>
      <c r="I837" s="5">
        <f t="shared" si="298"/>
        <v>5.0982086314815671</v>
      </c>
      <c r="J837" s="5">
        <f t="shared" si="299"/>
        <v>3.9165973887945444</v>
      </c>
      <c r="K837" s="5">
        <f t="shared" si="300"/>
        <v>1.9567333919232284</v>
      </c>
      <c r="L837">
        <v>2.88</v>
      </c>
      <c r="M837">
        <v>3</v>
      </c>
      <c r="N837">
        <v>2.89</v>
      </c>
      <c r="O837" s="5">
        <f t="shared" si="286"/>
        <v>2.9565397923875429</v>
      </c>
      <c r="P837" s="5">
        <f t="shared" si="287"/>
        <v>3.0797289504036911</v>
      </c>
      <c r="Q837" s="5">
        <f t="shared" si="288"/>
        <v>2.9668055555555557</v>
      </c>
      <c r="R837" s="6">
        <f t="shared" si="289"/>
        <v>0.33823322878142414</v>
      </c>
      <c r="S837" s="6">
        <f t="shared" si="290"/>
        <v>0.3247038996301671</v>
      </c>
      <c r="T837" s="6">
        <f t="shared" si="291"/>
        <v>0.33706287158840875</v>
      </c>
      <c r="U837">
        <f t="shared" si="292"/>
        <v>0.56490430427188232</v>
      </c>
      <c r="V837">
        <f t="shared" si="293"/>
        <v>0.76597099527846646</v>
      </c>
      <c r="W837">
        <f t="shared" si="294"/>
        <v>1.4769513373303684</v>
      </c>
      <c r="X837" t="s">
        <v>262</v>
      </c>
      <c r="Y837" t="s">
        <v>267</v>
      </c>
      <c r="Z837" t="s">
        <v>416</v>
      </c>
      <c r="AA837" s="8" t="s">
        <v>431</v>
      </c>
      <c r="AB837" s="8" t="s">
        <v>29</v>
      </c>
      <c r="AC837" t="s">
        <v>472</v>
      </c>
      <c r="AD837" s="8" t="s">
        <v>421</v>
      </c>
    </row>
    <row r="838" spans="1:30" x14ac:dyDescent="0.25">
      <c r="A838" s="9">
        <v>0.31764857569439742</v>
      </c>
      <c r="B838" s="9">
        <v>0.34520842081021802</v>
      </c>
      <c r="C838" s="9">
        <v>0.31784696251510675</v>
      </c>
      <c r="D838" s="3">
        <f t="shared" si="295"/>
        <v>3.1481331147603746</v>
      </c>
      <c r="E838" s="4">
        <f t="shared" si="296"/>
        <v>2.8968007143422509</v>
      </c>
      <c r="F838" s="4">
        <f t="shared" si="297"/>
        <v>3.146168181338123</v>
      </c>
      <c r="G838" s="45">
        <v>3.9216490535358028E-2</v>
      </c>
      <c r="H838" s="7">
        <f t="shared" si="301"/>
        <v>1.039216490535358</v>
      </c>
      <c r="I838" s="5">
        <f t="shared" si="298"/>
        <v>3.0293332942961642</v>
      </c>
      <c r="J838" s="5">
        <f t="shared" si="299"/>
        <v>2.787485322572151</v>
      </c>
      <c r="K838" s="5">
        <f t="shared" si="300"/>
        <v>3.0274425107682399</v>
      </c>
      <c r="L838">
        <v>2.99</v>
      </c>
      <c r="M838">
        <v>3.43</v>
      </c>
      <c r="N838">
        <v>2.42</v>
      </c>
      <c r="O838" s="5">
        <f t="shared" si="286"/>
        <v>3.1072573067007205</v>
      </c>
      <c r="P838" s="5">
        <f t="shared" si="287"/>
        <v>3.5645125625362781</v>
      </c>
      <c r="Q838" s="5">
        <f t="shared" si="288"/>
        <v>2.5149039070955665</v>
      </c>
      <c r="R838" s="6">
        <f t="shared" si="289"/>
        <v>0.32182722616615161</v>
      </c>
      <c r="S838" s="6">
        <f t="shared" si="290"/>
        <v>0.28054326712442956</v>
      </c>
      <c r="T838" s="6">
        <f t="shared" si="291"/>
        <v>0.39762950670941877</v>
      </c>
      <c r="U838">
        <f t="shared" si="292"/>
        <v>0.98701585778949341</v>
      </c>
      <c r="V838">
        <f t="shared" si="293"/>
        <v>1.2304997526713322</v>
      </c>
      <c r="W838">
        <f t="shared" si="294"/>
        <v>0.79935456788769998</v>
      </c>
      <c r="X838" t="s">
        <v>276</v>
      </c>
      <c r="Y838" t="s">
        <v>277</v>
      </c>
      <c r="Z838" t="s">
        <v>417</v>
      </c>
      <c r="AA838" s="8" t="s">
        <v>432</v>
      </c>
      <c r="AB838" s="8" t="s">
        <v>421</v>
      </c>
      <c r="AC838" t="s">
        <v>472</v>
      </c>
      <c r="AD838" s="8" t="s">
        <v>424</v>
      </c>
    </row>
    <row r="839" spans="1:30" x14ac:dyDescent="0.25">
      <c r="A839" s="9">
        <v>0.54142121225897055</v>
      </c>
      <c r="B839" s="9">
        <v>0.30780342479079992</v>
      </c>
      <c r="C839" s="9">
        <v>0.14726022347170892</v>
      </c>
      <c r="D839" s="3">
        <f t="shared" si="295"/>
        <v>1.8469908037546261</v>
      </c>
      <c r="E839" s="4">
        <f t="shared" si="296"/>
        <v>3.2488267493438543</v>
      </c>
      <c r="F839" s="4">
        <f t="shared" si="297"/>
        <v>6.7907000031961537</v>
      </c>
      <c r="G839" s="45">
        <v>3.821696910407435E-2</v>
      </c>
      <c r="H839" s="7">
        <f t="shared" si="301"/>
        <v>1.0382169691040743</v>
      </c>
      <c r="I839" s="5">
        <f t="shared" si="298"/>
        <v>1.7790027120713316</v>
      </c>
      <c r="J839" s="5">
        <f t="shared" si="299"/>
        <v>3.1292368031196967</v>
      </c>
      <c r="K839" s="5">
        <f t="shared" si="300"/>
        <v>6.540733011767438</v>
      </c>
      <c r="L839">
        <v>2.65</v>
      </c>
      <c r="M839">
        <v>3.62</v>
      </c>
      <c r="N839">
        <v>2.6</v>
      </c>
      <c r="O839" s="5">
        <f t="shared" si="286"/>
        <v>2.7512749681257969</v>
      </c>
      <c r="P839" s="5">
        <f t="shared" si="287"/>
        <v>3.7583454281567494</v>
      </c>
      <c r="Q839" s="5">
        <f t="shared" si="288"/>
        <v>2.6993641196705935</v>
      </c>
      <c r="R839" s="6">
        <f t="shared" si="289"/>
        <v>0.36346785093647421</v>
      </c>
      <c r="S839" s="6">
        <f t="shared" si="290"/>
        <v>0.26607453176288853</v>
      </c>
      <c r="T839" s="6">
        <f t="shared" si="291"/>
        <v>0.37045761730063714</v>
      </c>
      <c r="U839">
        <f t="shared" si="292"/>
        <v>1.4895986285004295</v>
      </c>
      <c r="V839">
        <f t="shared" si="293"/>
        <v>1.1568315943334926</v>
      </c>
      <c r="W839">
        <f t="shared" si="294"/>
        <v>0.39750896349420439</v>
      </c>
      <c r="X839" t="s">
        <v>269</v>
      </c>
      <c r="Y839" t="s">
        <v>273</v>
      </c>
      <c r="Z839" t="s">
        <v>417</v>
      </c>
      <c r="AA839" s="8" t="s">
        <v>430</v>
      </c>
      <c r="AB839" s="8" t="s">
        <v>424</v>
      </c>
      <c r="AC839" t="s">
        <v>472</v>
      </c>
      <c r="AD839" s="8" t="s">
        <v>437</v>
      </c>
    </row>
    <row r="840" spans="1:30" x14ac:dyDescent="0.25">
      <c r="A840" s="9">
        <v>0.77530154487573866</v>
      </c>
      <c r="B840" s="9">
        <v>0.14792774577313966</v>
      </c>
      <c r="C840" s="9">
        <v>6.8412616190177578E-2</v>
      </c>
      <c r="D840" s="3">
        <f t="shared" si="295"/>
        <v>1.2898207240903601</v>
      </c>
      <c r="E840" s="4">
        <f t="shared" si="296"/>
        <v>6.7600570452387529</v>
      </c>
      <c r="F840" s="4">
        <f t="shared" si="297"/>
        <v>14.617186941369685</v>
      </c>
      <c r="G840" s="45">
        <v>4.4703888447111151E-2</v>
      </c>
      <c r="H840" s="7">
        <f t="shared" si="301"/>
        <v>1.0447038884471112</v>
      </c>
      <c r="I840" s="5">
        <f t="shared" si="298"/>
        <v>1.2346280494921869</v>
      </c>
      <c r="J840" s="5">
        <f t="shared" si="299"/>
        <v>6.4707876748570037</v>
      </c>
      <c r="K840" s="5">
        <f t="shared" si="300"/>
        <v>13.991703393673824</v>
      </c>
      <c r="L840">
        <v>1.62</v>
      </c>
      <c r="M840">
        <v>4.24</v>
      </c>
      <c r="N840">
        <v>5.22</v>
      </c>
      <c r="O840" s="5">
        <f t="shared" si="286"/>
        <v>1.6924202992843203</v>
      </c>
      <c r="P840" s="5">
        <f t="shared" si="287"/>
        <v>4.4295444870157512</v>
      </c>
      <c r="Q840" s="5">
        <f t="shared" si="288"/>
        <v>5.4533542976939202</v>
      </c>
      <c r="R840" s="6">
        <f t="shared" si="289"/>
        <v>0.59086977414704467</v>
      </c>
      <c r="S840" s="6">
        <f t="shared" si="290"/>
        <v>0.22575684766938972</v>
      </c>
      <c r="T840" s="6">
        <f t="shared" si="291"/>
        <v>0.18337337818356561</v>
      </c>
      <c r="U840">
        <f t="shared" si="292"/>
        <v>1.3121360726141935</v>
      </c>
      <c r="V840">
        <f t="shared" si="293"/>
        <v>0.65525253076607848</v>
      </c>
      <c r="W840">
        <f t="shared" si="294"/>
        <v>0.37307823451718958</v>
      </c>
      <c r="X840" t="s">
        <v>278</v>
      </c>
      <c r="Y840" t="s">
        <v>274</v>
      </c>
      <c r="Z840" t="s">
        <v>417</v>
      </c>
      <c r="AA840" s="8" t="s">
        <v>430</v>
      </c>
      <c r="AB840" s="8" t="s">
        <v>428</v>
      </c>
      <c r="AC840" t="s">
        <v>472</v>
      </c>
      <c r="AD840" s="8" t="s">
        <v>34</v>
      </c>
    </row>
    <row r="841" spans="1:30" x14ac:dyDescent="0.25">
      <c r="A841" s="9">
        <v>0.83976902281124577</v>
      </c>
      <c r="B841" s="9">
        <v>0.12307236717757068</v>
      </c>
      <c r="C841" s="9">
        <v>2.9269361863969161E-2</v>
      </c>
      <c r="D841" s="3">
        <f t="shared" si="295"/>
        <v>1.1908036291364479</v>
      </c>
      <c r="E841" s="4">
        <f t="shared" si="296"/>
        <v>8.1253007716767556</v>
      </c>
      <c r="F841" s="4">
        <f t="shared" si="297"/>
        <v>34.165418591889726</v>
      </c>
      <c r="G841" s="45">
        <v>4.3119962067330375E-2</v>
      </c>
      <c r="H841" s="7">
        <f t="shared" si="301"/>
        <v>1.0431199620673304</v>
      </c>
      <c r="I841" s="5">
        <f t="shared" si="298"/>
        <v>1.1415787948074807</v>
      </c>
      <c r="J841" s="5">
        <f t="shared" si="299"/>
        <v>7.7894212239725986</v>
      </c>
      <c r="K841" s="5">
        <f t="shared" si="300"/>
        <v>32.753105907568134</v>
      </c>
      <c r="L841">
        <v>1.52</v>
      </c>
      <c r="M841">
        <v>4.4400000000000004</v>
      </c>
      <c r="N841">
        <v>6.25</v>
      </c>
      <c r="O841" s="5">
        <f t="shared" si="286"/>
        <v>1.5855423423423423</v>
      </c>
      <c r="P841" s="5">
        <f t="shared" si="287"/>
        <v>4.6314526315789477</v>
      </c>
      <c r="Q841" s="5">
        <f t="shared" si="288"/>
        <v>6.5194997629208151</v>
      </c>
      <c r="R841" s="6">
        <f t="shared" si="289"/>
        <v>0.63069901906415637</v>
      </c>
      <c r="S841" s="6">
        <f t="shared" si="290"/>
        <v>0.21591497949944088</v>
      </c>
      <c r="T841" s="6">
        <f t="shared" si="291"/>
        <v>0.15338600143640282</v>
      </c>
      <c r="U841">
        <f t="shared" si="292"/>
        <v>1.3314893434546824</v>
      </c>
      <c r="V841">
        <f t="shared" si="293"/>
        <v>0.57000383883921013</v>
      </c>
      <c r="W841">
        <f t="shared" si="294"/>
        <v>0.19082159773299046</v>
      </c>
      <c r="X841" t="s">
        <v>272</v>
      </c>
      <c r="Y841" t="s">
        <v>270</v>
      </c>
      <c r="Z841" t="s">
        <v>417</v>
      </c>
      <c r="AA841" s="8" t="s">
        <v>430</v>
      </c>
      <c r="AB841" s="8" t="s">
        <v>423</v>
      </c>
      <c r="AC841" t="s">
        <v>472</v>
      </c>
      <c r="AD841" s="8" t="s">
        <v>32</v>
      </c>
    </row>
    <row r="842" spans="1:30" x14ac:dyDescent="0.25">
      <c r="A842" s="9">
        <v>0.82930826679638481</v>
      </c>
      <c r="B842" s="9">
        <v>0.10965680831049023</v>
      </c>
      <c r="C842" s="9">
        <v>3.7291274328013817E-2</v>
      </c>
      <c r="D842" s="3">
        <f t="shared" si="295"/>
        <v>1.2058242272960775</v>
      </c>
      <c r="E842" s="4">
        <f t="shared" si="296"/>
        <v>9.1193608076620976</v>
      </c>
      <c r="F842" s="4">
        <f t="shared" si="297"/>
        <v>26.815924583429524</v>
      </c>
      <c r="G842" s="45">
        <v>5.0323564642058116E-2</v>
      </c>
      <c r="H842" s="7">
        <f t="shared" si="301"/>
        <v>1.0503235646420581</v>
      </c>
      <c r="I842" s="5">
        <f t="shared" si="298"/>
        <v>1.1480502465038123</v>
      </c>
      <c r="J842" s="5">
        <f t="shared" si="299"/>
        <v>8.682429981250495</v>
      </c>
      <c r="K842" s="5">
        <f t="shared" si="300"/>
        <v>25.531108209086195</v>
      </c>
      <c r="L842">
        <v>1.22</v>
      </c>
      <c r="M842">
        <v>6.51</v>
      </c>
      <c r="N842">
        <v>12.98</v>
      </c>
      <c r="O842" s="5">
        <f t="shared" si="286"/>
        <v>1.2813947488633108</v>
      </c>
      <c r="P842" s="5">
        <f t="shared" si="287"/>
        <v>6.8376064058197983</v>
      </c>
      <c r="Q842" s="5">
        <f t="shared" si="288"/>
        <v>13.633199869053914</v>
      </c>
      <c r="R842" s="6">
        <f t="shared" si="289"/>
        <v>0.78039963944527779</v>
      </c>
      <c r="S842" s="6">
        <f t="shared" si="290"/>
        <v>0.14625000923552056</v>
      </c>
      <c r="T842" s="6">
        <f t="shared" si="291"/>
        <v>7.3350351319201756E-2</v>
      </c>
      <c r="U842">
        <f t="shared" si="292"/>
        <v>1.062671258261821</v>
      </c>
      <c r="V842">
        <f t="shared" si="293"/>
        <v>0.7497900949455617</v>
      </c>
      <c r="W842">
        <f t="shared" si="294"/>
        <v>0.50839939628553155</v>
      </c>
      <c r="X842" t="s">
        <v>271</v>
      </c>
      <c r="Y842" t="s">
        <v>275</v>
      </c>
      <c r="Z842" t="s">
        <v>417</v>
      </c>
      <c r="AA842" s="8" t="s">
        <v>430</v>
      </c>
      <c r="AB842" s="8" t="s">
        <v>428</v>
      </c>
      <c r="AC842" t="s">
        <v>472</v>
      </c>
      <c r="AD842" s="8" t="s">
        <v>421</v>
      </c>
    </row>
    <row r="843" spans="1:30" x14ac:dyDescent="0.25">
      <c r="A843" s="9">
        <v>0.21804637984605879</v>
      </c>
      <c r="B843" s="9">
        <v>0.28366797766793067</v>
      </c>
      <c r="C843" s="9">
        <v>0.45007599376456886</v>
      </c>
      <c r="D843" s="3">
        <f t="shared" si="295"/>
        <v>4.5861802461751582</v>
      </c>
      <c r="E843" s="4">
        <f t="shared" si="296"/>
        <v>3.525248102451052</v>
      </c>
      <c r="F843" s="4">
        <f t="shared" si="297"/>
        <v>2.2218470077368577</v>
      </c>
      <c r="G843" s="45">
        <v>2.2684556453195004E-2</v>
      </c>
      <c r="H843" s="7">
        <f t="shared" si="301"/>
        <v>1.022684556453195</v>
      </c>
      <c r="I843" s="5">
        <f t="shared" si="298"/>
        <v>4.4844524318237839</v>
      </c>
      <c r="J843" s="5">
        <f t="shared" si="299"/>
        <v>3.4470532288832811</v>
      </c>
      <c r="K843" s="5">
        <f t="shared" si="300"/>
        <v>2.1725633712926267</v>
      </c>
      <c r="L843">
        <v>3.85</v>
      </c>
      <c r="M843">
        <v>3.31</v>
      </c>
      <c r="N843">
        <v>2.17</v>
      </c>
      <c r="O843" s="5">
        <f t="shared" si="286"/>
        <v>3.9373355423448007</v>
      </c>
      <c r="P843" s="5">
        <f t="shared" si="287"/>
        <v>3.3850858818600753</v>
      </c>
      <c r="Q843" s="5">
        <f t="shared" si="288"/>
        <v>2.219225487503433</v>
      </c>
      <c r="R843" s="6">
        <f t="shared" si="289"/>
        <v>0.2539788619093587</v>
      </c>
      <c r="S843" s="6">
        <f t="shared" si="290"/>
        <v>0.29541347986435978</v>
      </c>
      <c r="T843" s="6">
        <f t="shared" si="291"/>
        <v>0.45060765822628157</v>
      </c>
      <c r="U843">
        <f t="shared" si="292"/>
        <v>0.85852176124750235</v>
      </c>
      <c r="V843">
        <f t="shared" si="293"/>
        <v>0.96024046633951132</v>
      </c>
      <c r="W843">
        <f t="shared" si="294"/>
        <v>0.99882011667576742</v>
      </c>
      <c r="X843" t="s">
        <v>284</v>
      </c>
      <c r="Y843" t="s">
        <v>279</v>
      </c>
      <c r="Z843" t="s">
        <v>405</v>
      </c>
      <c r="AA843" s="8" t="s">
        <v>432</v>
      </c>
      <c r="AB843" s="8" t="s">
        <v>421</v>
      </c>
      <c r="AC843" t="s">
        <v>472</v>
      </c>
      <c r="AD843" s="8" t="s">
        <v>424</v>
      </c>
    </row>
    <row r="844" spans="1:30" x14ac:dyDescent="0.25">
      <c r="A844" s="9">
        <v>0.83601072205442406</v>
      </c>
      <c r="B844" s="9">
        <v>0.11871257038228342</v>
      </c>
      <c r="C844" s="9">
        <v>3.4414213806379455E-2</v>
      </c>
      <c r="D844" s="3">
        <f t="shared" si="295"/>
        <v>1.1961569075843745</v>
      </c>
      <c r="E844" s="4">
        <f t="shared" si="296"/>
        <v>8.4237077571461576</v>
      </c>
      <c r="F844" s="4">
        <f t="shared" si="297"/>
        <v>29.057761006140645</v>
      </c>
      <c r="G844" s="45">
        <v>2.6716180685209423E-2</v>
      </c>
      <c r="H844" s="7">
        <f t="shared" si="301"/>
        <v>1.0267161806852094</v>
      </c>
      <c r="I844" s="5">
        <f t="shared" si="298"/>
        <v>1.1650317099182015</v>
      </c>
      <c r="J844" s="5">
        <f t="shared" si="299"/>
        <v>8.2045144662318918</v>
      </c>
      <c r="K844" s="5">
        <f t="shared" si="300"/>
        <v>28.301649036784525</v>
      </c>
      <c r="L844">
        <v>1.56</v>
      </c>
      <c r="M844">
        <v>4.03</v>
      </c>
      <c r="N844">
        <v>7.27</v>
      </c>
      <c r="O844" s="5">
        <f t="shared" si="286"/>
        <v>1.6016772418689267</v>
      </c>
      <c r="P844" s="5">
        <f t="shared" si="287"/>
        <v>4.1376662081613942</v>
      </c>
      <c r="Q844" s="5">
        <f t="shared" si="288"/>
        <v>7.4642266335814718</v>
      </c>
      <c r="R844" s="6">
        <f t="shared" si="289"/>
        <v>0.62434551347757428</v>
      </c>
      <c r="S844" s="6">
        <f t="shared" si="290"/>
        <v>0.24168213424938359</v>
      </c>
      <c r="T844" s="6">
        <f t="shared" si="291"/>
        <v>0.13397235227304208</v>
      </c>
      <c r="U844">
        <f t="shared" si="292"/>
        <v>1.3390193474729799</v>
      </c>
      <c r="V844">
        <f t="shared" si="293"/>
        <v>0.49119299095475527</v>
      </c>
      <c r="W844">
        <f t="shared" si="294"/>
        <v>0.25687549126734477</v>
      </c>
      <c r="X844" t="s">
        <v>381</v>
      </c>
      <c r="Y844" t="s">
        <v>282</v>
      </c>
      <c r="Z844" t="s">
        <v>405</v>
      </c>
      <c r="AA844" s="8" t="s">
        <v>430</v>
      </c>
      <c r="AB844" s="8" t="s">
        <v>427</v>
      </c>
      <c r="AC844" t="s">
        <v>472</v>
      </c>
      <c r="AD844" s="8" t="s">
        <v>437</v>
      </c>
    </row>
    <row r="845" spans="1:30" x14ac:dyDescent="0.25">
      <c r="A845" s="9">
        <v>0.50306268638006379</v>
      </c>
      <c r="B845" s="9">
        <v>0.27202935799223377</v>
      </c>
      <c r="C845" s="9">
        <v>0.21459976824923113</v>
      </c>
      <c r="D845" s="3">
        <f t="shared" si="295"/>
        <v>1.9878238380107169</v>
      </c>
      <c r="E845" s="4">
        <f t="shared" si="296"/>
        <v>3.6760738156377566</v>
      </c>
      <c r="F845" s="4">
        <f t="shared" si="297"/>
        <v>4.6598372782892454</v>
      </c>
      <c r="G845" s="45">
        <v>2.2216266118705086E-2</v>
      </c>
      <c r="H845" s="7">
        <f t="shared" si="301"/>
        <v>1.0222162661187051</v>
      </c>
      <c r="I845" s="5">
        <f t="shared" si="298"/>
        <v>1.9446216068918243</v>
      </c>
      <c r="J845" s="5">
        <f t="shared" si="299"/>
        <v>3.5961801210575453</v>
      </c>
      <c r="K845" s="5">
        <f t="shared" si="300"/>
        <v>4.5585630289198713</v>
      </c>
      <c r="L845">
        <v>2.52</v>
      </c>
      <c r="M845">
        <v>3.28</v>
      </c>
      <c r="N845">
        <v>3.12</v>
      </c>
      <c r="O845" s="5">
        <f t="shared" si="286"/>
        <v>2.575984990619137</v>
      </c>
      <c r="P845" s="5">
        <f t="shared" si="287"/>
        <v>3.3528693528693525</v>
      </c>
      <c r="Q845" s="5">
        <f t="shared" si="288"/>
        <v>3.18931475029036</v>
      </c>
      <c r="R845" s="6">
        <f t="shared" si="289"/>
        <v>0.38820101966496723</v>
      </c>
      <c r="S845" s="6">
        <f t="shared" si="290"/>
        <v>0.29825200291332848</v>
      </c>
      <c r="T845" s="6">
        <f t="shared" si="291"/>
        <v>0.31354697742170429</v>
      </c>
      <c r="U845">
        <f t="shared" si="292"/>
        <v>1.2958819294555863</v>
      </c>
      <c r="V845">
        <f t="shared" si="293"/>
        <v>0.91207889749288618</v>
      </c>
      <c r="W845">
        <f t="shared" si="294"/>
        <v>0.68442620628616568</v>
      </c>
      <c r="X845" t="s">
        <v>283</v>
      </c>
      <c r="Y845" t="s">
        <v>383</v>
      </c>
      <c r="Z845" t="s">
        <v>405</v>
      </c>
      <c r="AA845" s="8" t="s">
        <v>432</v>
      </c>
      <c r="AB845" s="8" t="s">
        <v>421</v>
      </c>
      <c r="AC845" t="s">
        <v>472</v>
      </c>
      <c r="AD845" s="8" t="s">
        <v>423</v>
      </c>
    </row>
    <row r="846" spans="1:30" x14ac:dyDescent="0.25">
      <c r="A846" s="9">
        <v>0.12049429673270265</v>
      </c>
      <c r="B846" s="9">
        <v>0.18266306303558308</v>
      </c>
      <c r="C846" s="9">
        <v>0.60004827061926735</v>
      </c>
      <c r="D846" s="3">
        <f t="shared" si="295"/>
        <v>8.2991479855543719</v>
      </c>
      <c r="E846" s="4">
        <f t="shared" si="296"/>
        <v>5.4745605563681927</v>
      </c>
      <c r="F846" s="4">
        <f t="shared" si="297"/>
        <v>1.6665325923995593</v>
      </c>
      <c r="G846" s="45">
        <v>2.5628636169193308E-2</v>
      </c>
      <c r="H846" s="7">
        <f t="shared" si="301"/>
        <v>1.0256286361691933</v>
      </c>
      <c r="I846" s="5">
        <f t="shared" si="298"/>
        <v>8.0917670323172395</v>
      </c>
      <c r="J846" s="5">
        <f t="shared" si="299"/>
        <v>5.3377610211978119</v>
      </c>
      <c r="K846" s="5">
        <f t="shared" si="300"/>
        <v>1.6248889058170164</v>
      </c>
      <c r="L846">
        <v>6.37</v>
      </c>
      <c r="M846">
        <v>4.04</v>
      </c>
      <c r="N846">
        <v>1.61</v>
      </c>
      <c r="O846" s="5">
        <f t="shared" si="286"/>
        <v>6.5332544123977616</v>
      </c>
      <c r="P846" s="5">
        <f t="shared" si="287"/>
        <v>4.1435396901235411</v>
      </c>
      <c r="Q846" s="5">
        <f t="shared" si="288"/>
        <v>1.6512621042324014</v>
      </c>
      <c r="R846" s="6">
        <f t="shared" si="289"/>
        <v>0.15306307345116707</v>
      </c>
      <c r="S846" s="6">
        <f t="shared" si="290"/>
        <v>0.24133954898117185</v>
      </c>
      <c r="T846" s="6">
        <f t="shared" si="291"/>
        <v>0.60559737756766097</v>
      </c>
      <c r="U846">
        <f t="shared" si="292"/>
        <v>0.78721989579769491</v>
      </c>
      <c r="V846">
        <f t="shared" si="293"/>
        <v>0.75687165160747683</v>
      </c>
      <c r="W846">
        <f t="shared" si="294"/>
        <v>0.9908369699837849</v>
      </c>
      <c r="X846" t="s">
        <v>74</v>
      </c>
      <c r="Y846" t="s">
        <v>281</v>
      </c>
      <c r="Z846" t="s">
        <v>405</v>
      </c>
      <c r="AA846" s="8" t="s">
        <v>431</v>
      </c>
      <c r="AB846" s="8" t="s">
        <v>29</v>
      </c>
      <c r="AC846" t="s">
        <v>472</v>
      </c>
      <c r="AD846" s="8" t="s">
        <v>33</v>
      </c>
    </row>
    <row r="847" spans="1:30" x14ac:dyDescent="0.25">
      <c r="A847" s="9">
        <v>0.68492344800454508</v>
      </c>
      <c r="B847" s="9">
        <v>0.21709779658253825</v>
      </c>
      <c r="C847" s="9">
        <v>9.5654067659182343E-2</v>
      </c>
      <c r="D847" s="3">
        <f t="shared" si="295"/>
        <v>1.4600171784356317</v>
      </c>
      <c r="E847" s="4">
        <f t="shared" si="296"/>
        <v>4.6062190208356659</v>
      </c>
      <c r="F847" s="4">
        <f t="shared" si="297"/>
        <v>10.454338476885512</v>
      </c>
      <c r="G847" s="45">
        <v>3.5914672298810846E-2</v>
      </c>
      <c r="H847" s="7">
        <f t="shared" si="301"/>
        <v>1.0359146722988108</v>
      </c>
      <c r="I847" s="5">
        <f t="shared" si="298"/>
        <v>1.4093990726047829</v>
      </c>
      <c r="J847" s="5">
        <f t="shared" si="299"/>
        <v>4.4465235834665311</v>
      </c>
      <c r="K847" s="5">
        <f t="shared" si="300"/>
        <v>10.091891500760543</v>
      </c>
      <c r="L847">
        <v>1.48</v>
      </c>
      <c r="M847">
        <v>4.37</v>
      </c>
      <c r="N847">
        <v>7.61</v>
      </c>
      <c r="O847" s="5">
        <f t="shared" si="286"/>
        <v>1.5331537150022401</v>
      </c>
      <c r="P847" s="5">
        <f t="shared" si="287"/>
        <v>4.5269471179458032</v>
      </c>
      <c r="Q847" s="5">
        <f t="shared" si="288"/>
        <v>7.8833106561939505</v>
      </c>
      <c r="R847" s="6">
        <f t="shared" si="289"/>
        <v>0.65225031920464605</v>
      </c>
      <c r="S847" s="6">
        <f t="shared" si="290"/>
        <v>0.22089942160706549</v>
      </c>
      <c r="T847" s="6">
        <f t="shared" si="291"/>
        <v>0.1268502591882886</v>
      </c>
      <c r="U847">
        <f t="shared" si="292"/>
        <v>1.050092928800312</v>
      </c>
      <c r="V847">
        <f t="shared" si="293"/>
        <v>0.98279024455170594</v>
      </c>
      <c r="W847">
        <f t="shared" si="294"/>
        <v>0.75407073088592924</v>
      </c>
      <c r="X847" t="s">
        <v>388</v>
      </c>
      <c r="Y847" t="s">
        <v>53</v>
      </c>
      <c r="Z847" t="s">
        <v>406</v>
      </c>
      <c r="AA847" s="8" t="s">
        <v>430</v>
      </c>
      <c r="AB847" s="8" t="s">
        <v>32</v>
      </c>
      <c r="AC847" t="s">
        <v>472</v>
      </c>
      <c r="AD847" s="8" t="s">
        <v>424</v>
      </c>
    </row>
    <row r="848" spans="1:30" x14ac:dyDescent="0.25">
      <c r="A848" s="9">
        <v>0.27813908354747063</v>
      </c>
      <c r="B848" s="9">
        <v>0.372661731883833</v>
      </c>
      <c r="C848" s="9">
        <v>0.33013706002155124</v>
      </c>
      <c r="D848" s="3">
        <f t="shared" si="295"/>
        <v>3.5953235598740574</v>
      </c>
      <c r="E848" s="4">
        <f t="shared" si="296"/>
        <v>2.6833986815467341</v>
      </c>
      <c r="F848" s="4">
        <f t="shared" si="297"/>
        <v>3.0290449667623509</v>
      </c>
      <c r="G848" s="45">
        <v>3.3640023001725083E-2</v>
      </c>
      <c r="H848" s="7">
        <f t="shared" si="301"/>
        <v>1.0336400230017251</v>
      </c>
      <c r="I848" s="5">
        <f t="shared" si="298"/>
        <v>3.4783130295527043</v>
      </c>
      <c r="J848" s="5">
        <f t="shared" si="299"/>
        <v>2.5960669302975079</v>
      </c>
      <c r="K848" s="5">
        <f t="shared" si="300"/>
        <v>2.9304640874546473</v>
      </c>
      <c r="L848">
        <v>3.7</v>
      </c>
      <c r="M848">
        <v>2.96</v>
      </c>
      <c r="N848">
        <v>2.35</v>
      </c>
      <c r="O848" s="5">
        <f t="shared" si="286"/>
        <v>3.8244680851063828</v>
      </c>
      <c r="P848" s="5">
        <f t="shared" si="287"/>
        <v>3.0595744680851062</v>
      </c>
      <c r="Q848" s="5">
        <f t="shared" si="288"/>
        <v>2.4290540540540539</v>
      </c>
      <c r="R848" s="6">
        <f t="shared" si="289"/>
        <v>0.26147426981919336</v>
      </c>
      <c r="S848" s="6">
        <f t="shared" si="290"/>
        <v>0.32684283727399166</v>
      </c>
      <c r="T848" s="6">
        <f t="shared" si="291"/>
        <v>0.41168289290681503</v>
      </c>
      <c r="U848">
        <f t="shared" si="292"/>
        <v>1.0637340482480393</v>
      </c>
      <c r="V848">
        <f t="shared" si="293"/>
        <v>1.1401863201041529</v>
      </c>
      <c r="W848">
        <f t="shared" si="294"/>
        <v>0.80192076403883572</v>
      </c>
      <c r="X848" t="s">
        <v>288</v>
      </c>
      <c r="Y848" t="s">
        <v>386</v>
      </c>
      <c r="Z848" t="s">
        <v>406</v>
      </c>
      <c r="AA848" s="8" t="s">
        <v>432</v>
      </c>
      <c r="AB848" s="8" t="s">
        <v>421</v>
      </c>
      <c r="AC848" t="s">
        <v>472</v>
      </c>
      <c r="AD848" s="8" t="s">
        <v>33</v>
      </c>
    </row>
    <row r="849" spans="1:30" x14ac:dyDescent="0.25">
      <c r="A849" s="9">
        <v>0.62470597760308966</v>
      </c>
      <c r="B849" s="9">
        <v>0.22245795438571211</v>
      </c>
      <c r="C849" s="9">
        <v>0.14716539284890826</v>
      </c>
      <c r="D849" s="3">
        <f t="shared" si="295"/>
        <v>1.600753051598548</v>
      </c>
      <c r="E849" s="4">
        <f t="shared" si="296"/>
        <v>4.4952314821080064</v>
      </c>
      <c r="F849" s="4">
        <f t="shared" si="297"/>
        <v>6.7950758030910148</v>
      </c>
      <c r="G849" s="45">
        <v>3.1894536771317927E-2</v>
      </c>
      <c r="H849" s="7">
        <f t="shared" si="301"/>
        <v>1.0318945367713179</v>
      </c>
      <c r="I849" s="5">
        <f t="shared" si="298"/>
        <v>1.5512758276704559</v>
      </c>
      <c r="J849" s="5">
        <f t="shared" si="299"/>
        <v>4.3562896419367432</v>
      </c>
      <c r="K849" s="5">
        <f t="shared" si="300"/>
        <v>6.5850487244094182</v>
      </c>
      <c r="L849">
        <v>2.38</v>
      </c>
      <c r="M849">
        <v>3.14</v>
      </c>
      <c r="N849">
        <v>3.41</v>
      </c>
      <c r="O849" s="5">
        <f t="shared" si="286"/>
        <v>2.4559089975157367</v>
      </c>
      <c r="P849" s="5">
        <f t="shared" si="287"/>
        <v>3.2401488454619383</v>
      </c>
      <c r="Q849" s="5">
        <f t="shared" si="288"/>
        <v>3.5187603703901944</v>
      </c>
      <c r="R849" s="6">
        <f t="shared" si="289"/>
        <v>0.40718121111635053</v>
      </c>
      <c r="S849" s="6">
        <f t="shared" si="290"/>
        <v>0.30862779696080073</v>
      </c>
      <c r="T849" s="6">
        <f t="shared" si="291"/>
        <v>0.28419099192284875</v>
      </c>
      <c r="U849">
        <f t="shared" si="292"/>
        <v>1.5342210311972924</v>
      </c>
      <c r="V849">
        <f t="shared" si="293"/>
        <v>0.72079688406668974</v>
      </c>
      <c r="W849">
        <f t="shared" si="294"/>
        <v>0.51783975224964285</v>
      </c>
      <c r="X849" t="s">
        <v>391</v>
      </c>
      <c r="Y849" t="s">
        <v>387</v>
      </c>
      <c r="Z849" t="s">
        <v>406</v>
      </c>
      <c r="AA849" s="8" t="s">
        <v>430</v>
      </c>
      <c r="AB849" s="8" t="s">
        <v>32</v>
      </c>
      <c r="AC849" t="s">
        <v>472</v>
      </c>
      <c r="AD849" s="8" t="s">
        <v>423</v>
      </c>
    </row>
    <row r="850" spans="1:30" x14ac:dyDescent="0.25">
      <c r="A850" s="9">
        <v>0.34058796317824691</v>
      </c>
      <c r="B850" s="9">
        <v>0.28590157795482973</v>
      </c>
      <c r="C850" s="9">
        <v>0.34598603287415081</v>
      </c>
      <c r="D850" s="3">
        <f t="shared" si="295"/>
        <v>2.9360990643014868</v>
      </c>
      <c r="E850" s="4">
        <f t="shared" si="296"/>
        <v>3.4977071730537714</v>
      </c>
      <c r="F850" s="4">
        <f t="shared" si="297"/>
        <v>2.8902900839460783</v>
      </c>
      <c r="G850" s="45">
        <v>3.867422348263938E-2</v>
      </c>
      <c r="H850" s="7">
        <f t="shared" si="301"/>
        <v>1.0386742234826394</v>
      </c>
      <c r="I850" s="5">
        <f t="shared" si="298"/>
        <v>2.826775708803908</v>
      </c>
      <c r="J850" s="5">
        <f t="shared" si="299"/>
        <v>3.3674727782558018</v>
      </c>
      <c r="K850" s="5">
        <f t="shared" si="300"/>
        <v>2.7826723900541537</v>
      </c>
      <c r="L850">
        <v>2.87</v>
      </c>
      <c r="M850">
        <v>3.39</v>
      </c>
      <c r="N850">
        <v>2.5299999999999998</v>
      </c>
      <c r="O850" s="5">
        <f t="shared" si="286"/>
        <v>2.980995021395175</v>
      </c>
      <c r="P850" s="5">
        <f t="shared" si="287"/>
        <v>3.5211056176061475</v>
      </c>
      <c r="Q850" s="5">
        <f t="shared" si="288"/>
        <v>2.6278457854110773</v>
      </c>
      <c r="R850" s="6">
        <f t="shared" si="289"/>
        <v>0.33545846028685306</v>
      </c>
      <c r="S850" s="6">
        <f t="shared" si="290"/>
        <v>0.2840017053165983</v>
      </c>
      <c r="T850" s="6">
        <f t="shared" si="291"/>
        <v>0.38053983439654876</v>
      </c>
      <c r="U850">
        <f t="shared" si="292"/>
        <v>1.0152910225814773</v>
      </c>
      <c r="V850">
        <f t="shared" si="293"/>
        <v>1.006689652219213</v>
      </c>
      <c r="W850">
        <f t="shared" si="294"/>
        <v>0.90919793829943574</v>
      </c>
      <c r="X850" t="s">
        <v>295</v>
      </c>
      <c r="Y850" t="s">
        <v>79</v>
      </c>
      <c r="Z850" t="s">
        <v>411</v>
      </c>
      <c r="AA850" s="8" t="s">
        <v>432</v>
      </c>
      <c r="AB850" s="8" t="s">
        <v>421</v>
      </c>
      <c r="AC850" t="s">
        <v>472</v>
      </c>
      <c r="AD850" s="8" t="s">
        <v>30</v>
      </c>
    </row>
    <row r="851" spans="1:30" x14ac:dyDescent="0.25">
      <c r="A851" s="9">
        <v>0.44317499972801133</v>
      </c>
      <c r="B851" s="9">
        <v>0.37489094336728318</v>
      </c>
      <c r="C851" s="9">
        <v>0.17773709287899422</v>
      </c>
      <c r="D851" s="3">
        <f t="shared" si="295"/>
        <v>2.2564449723331133</v>
      </c>
      <c r="E851" s="4">
        <f t="shared" si="296"/>
        <v>2.667442406098067</v>
      </c>
      <c r="F851" s="4">
        <f t="shared" si="297"/>
        <v>5.6262875902939031</v>
      </c>
      <c r="G851" s="45">
        <v>3.910777864233328E-2</v>
      </c>
      <c r="H851" s="7">
        <f t="shared" si="301"/>
        <v>1.0391077786423333</v>
      </c>
      <c r="I851" s="5">
        <f t="shared" si="298"/>
        <v>2.1715215867995097</v>
      </c>
      <c r="J851" s="5">
        <f t="shared" si="299"/>
        <v>2.5670507534678131</v>
      </c>
      <c r="K851" s="5">
        <f t="shared" si="300"/>
        <v>5.4145370729926015</v>
      </c>
      <c r="L851">
        <v>2.11</v>
      </c>
      <c r="M851">
        <v>3.35</v>
      </c>
      <c r="N851">
        <v>3.75</v>
      </c>
      <c r="O851" s="5">
        <f t="shared" si="286"/>
        <v>2.1925174129353229</v>
      </c>
      <c r="P851" s="5">
        <f t="shared" si="287"/>
        <v>3.4810110584518168</v>
      </c>
      <c r="Q851" s="5">
        <f t="shared" si="288"/>
        <v>3.89665416990875</v>
      </c>
      <c r="R851" s="6">
        <f t="shared" si="289"/>
        <v>0.45609671973423865</v>
      </c>
      <c r="S851" s="6">
        <f t="shared" si="290"/>
        <v>0.2872728592952965</v>
      </c>
      <c r="T851" s="6">
        <f t="shared" si="291"/>
        <v>0.2566304209704649</v>
      </c>
      <c r="U851">
        <f t="shared" si="292"/>
        <v>0.97166890388127192</v>
      </c>
      <c r="V851">
        <f t="shared" si="293"/>
        <v>1.3049995195749464</v>
      </c>
      <c r="W851">
        <f t="shared" si="294"/>
        <v>0.69257998411439159</v>
      </c>
      <c r="X851" t="s">
        <v>396</v>
      </c>
      <c r="Y851" t="s">
        <v>398</v>
      </c>
      <c r="Z851" t="s">
        <v>411</v>
      </c>
      <c r="AA851" s="8" t="s">
        <v>430</v>
      </c>
      <c r="AB851" s="8" t="s">
        <v>424</v>
      </c>
      <c r="AC851" t="s">
        <v>472</v>
      </c>
      <c r="AD851" s="32" t="s">
        <v>424</v>
      </c>
    </row>
    <row r="852" spans="1:30" x14ac:dyDescent="0.25">
      <c r="A852" s="9">
        <v>0.51338169706144954</v>
      </c>
      <c r="B852" s="9">
        <v>0.30237131094312431</v>
      </c>
      <c r="C852" s="9">
        <v>0.17838084548082705</v>
      </c>
      <c r="D852" s="3">
        <f t="shared" si="295"/>
        <v>1.9478684295211723</v>
      </c>
      <c r="E852" s="4">
        <f t="shared" si="296"/>
        <v>3.3071920642236421</v>
      </c>
      <c r="F852" s="4">
        <f t="shared" si="297"/>
        <v>5.6059830712456353</v>
      </c>
      <c r="G852" s="45">
        <v>3.8306451612903247E-2</v>
      </c>
      <c r="H852" s="7">
        <f t="shared" si="301"/>
        <v>1.0383064516129032</v>
      </c>
      <c r="I852" s="5">
        <f t="shared" si="298"/>
        <v>1.8760053224126243</v>
      </c>
      <c r="J852" s="5">
        <f t="shared" si="299"/>
        <v>3.185179153116362</v>
      </c>
      <c r="K852" s="5">
        <f t="shared" si="300"/>
        <v>5.3991603948307478</v>
      </c>
      <c r="L852">
        <v>2.48</v>
      </c>
      <c r="M852">
        <v>3.1</v>
      </c>
      <c r="N852">
        <v>3.2</v>
      </c>
      <c r="O852" s="5">
        <f t="shared" si="286"/>
        <v>2.5750000000000002</v>
      </c>
      <c r="P852" s="5">
        <f t="shared" si="287"/>
        <v>3.21875</v>
      </c>
      <c r="Q852" s="5">
        <f t="shared" si="288"/>
        <v>3.3225806451612905</v>
      </c>
      <c r="R852" s="6">
        <f t="shared" si="289"/>
        <v>0.38834951456310679</v>
      </c>
      <c r="S852" s="6">
        <f t="shared" si="290"/>
        <v>0.31067961165048541</v>
      </c>
      <c r="T852" s="6">
        <f t="shared" si="291"/>
        <v>0.30097087378640774</v>
      </c>
      <c r="U852">
        <f t="shared" si="292"/>
        <v>1.3219578699332326</v>
      </c>
      <c r="V852">
        <f t="shared" si="293"/>
        <v>0.97325765709818135</v>
      </c>
      <c r="W852">
        <f t="shared" si="294"/>
        <v>0.59268474466210286</v>
      </c>
      <c r="X852" t="s">
        <v>78</v>
      </c>
      <c r="Y852" t="s">
        <v>456</v>
      </c>
      <c r="Z852" t="s">
        <v>411</v>
      </c>
      <c r="AA852" s="8" t="s">
        <v>432</v>
      </c>
      <c r="AB852" s="8" t="s">
        <v>421</v>
      </c>
      <c r="AC852" t="s">
        <v>472</v>
      </c>
      <c r="AD852" s="8" t="s">
        <v>34</v>
      </c>
    </row>
    <row r="853" spans="1:30" x14ac:dyDescent="0.25">
      <c r="A853" s="9">
        <v>0.51863444687439053</v>
      </c>
      <c r="B853" s="9">
        <v>0.25549748403399464</v>
      </c>
      <c r="C853" s="9">
        <v>0.21493535920836876</v>
      </c>
      <c r="D853" s="3">
        <f t="shared" si="295"/>
        <v>1.9281403424446906</v>
      </c>
      <c r="E853" s="4">
        <f t="shared" si="296"/>
        <v>3.9139328662310713</v>
      </c>
      <c r="F853" s="4">
        <f t="shared" si="297"/>
        <v>4.6525616058851975</v>
      </c>
      <c r="G853" s="45">
        <v>3.7919896640826956E-2</v>
      </c>
      <c r="H853" s="7">
        <f t="shared" si="301"/>
        <v>1.037919896640827</v>
      </c>
      <c r="I853" s="5">
        <f t="shared" si="298"/>
        <v>1.8576966764824676</v>
      </c>
      <c r="J853" s="5">
        <f t="shared" si="299"/>
        <v>3.7709392400110149</v>
      </c>
      <c r="K853" s="5">
        <f t="shared" si="300"/>
        <v>4.4825825393105649</v>
      </c>
      <c r="L853">
        <v>2.88</v>
      </c>
      <c r="M853">
        <v>3.44</v>
      </c>
      <c r="N853">
        <v>2.5</v>
      </c>
      <c r="O853" s="5">
        <f t="shared" si="286"/>
        <v>2.9892093023255817</v>
      </c>
      <c r="P853" s="5">
        <f t="shared" si="287"/>
        <v>3.5704444444444445</v>
      </c>
      <c r="Q853" s="5">
        <f t="shared" si="288"/>
        <v>2.5947997416020674</v>
      </c>
      <c r="R853" s="6">
        <f t="shared" si="289"/>
        <v>0.33453662787079103</v>
      </c>
      <c r="S853" s="6">
        <f t="shared" si="290"/>
        <v>0.28007717682205763</v>
      </c>
      <c r="T853" s="6">
        <f t="shared" si="291"/>
        <v>0.38538619530715129</v>
      </c>
      <c r="U853">
        <f t="shared" si="292"/>
        <v>1.5503069131034108</v>
      </c>
      <c r="V853">
        <f t="shared" si="293"/>
        <v>0.91223957243870935</v>
      </c>
      <c r="W853">
        <f t="shared" si="294"/>
        <v>0.5577142145350229</v>
      </c>
      <c r="X853" t="s">
        <v>297</v>
      </c>
      <c r="Y853" t="s">
        <v>81</v>
      </c>
      <c r="Z853" t="s">
        <v>411</v>
      </c>
      <c r="AA853" s="8" t="s">
        <v>430</v>
      </c>
      <c r="AB853" s="8" t="s">
        <v>32</v>
      </c>
      <c r="AC853" t="s">
        <v>472</v>
      </c>
      <c r="AD853" s="8" t="s">
        <v>33</v>
      </c>
    </row>
    <row r="854" spans="1:30" x14ac:dyDescent="0.25">
      <c r="A854" s="9">
        <v>0.50231431470575871</v>
      </c>
      <c r="B854" s="9">
        <v>0.38560718572452218</v>
      </c>
      <c r="C854" s="9">
        <v>0.11094346459565939</v>
      </c>
      <c r="D854" s="3">
        <f t="shared" si="295"/>
        <v>1.9907853921817285</v>
      </c>
      <c r="E854" s="4">
        <f t="shared" si="296"/>
        <v>2.5933126690081965</v>
      </c>
      <c r="F854" s="4">
        <f t="shared" si="297"/>
        <v>9.0135998875153618</v>
      </c>
      <c r="G854" s="45">
        <v>4.4965816365173605E-2</v>
      </c>
      <c r="H854" s="7">
        <f t="shared" si="301"/>
        <v>1.0449658163651736</v>
      </c>
      <c r="I854" s="5">
        <f t="shared" si="298"/>
        <v>1.9051201111118727</v>
      </c>
      <c r="J854" s="5">
        <f t="shared" si="299"/>
        <v>2.4817200987768366</v>
      </c>
      <c r="K854" s="5">
        <f t="shared" si="300"/>
        <v>8.6257365995649664</v>
      </c>
      <c r="L854">
        <v>1.63</v>
      </c>
      <c r="M854">
        <v>3.92</v>
      </c>
      <c r="N854">
        <v>5.67</v>
      </c>
      <c r="O854" s="5">
        <f t="shared" si="286"/>
        <v>1.7032942806752329</v>
      </c>
      <c r="P854" s="5">
        <f t="shared" si="287"/>
        <v>4.0962660001514806</v>
      </c>
      <c r="Q854" s="5">
        <f t="shared" si="288"/>
        <v>5.9249561787905343</v>
      </c>
      <c r="R854" s="6">
        <f t="shared" si="289"/>
        <v>0.58709760923025722</v>
      </c>
      <c r="S854" s="6">
        <f t="shared" si="290"/>
        <v>0.24412477118503043</v>
      </c>
      <c r="T854" s="6">
        <f t="shared" si="291"/>
        <v>0.16877761958471241</v>
      </c>
      <c r="U854">
        <f t="shared" si="292"/>
        <v>0.85558909933961791</v>
      </c>
      <c r="V854">
        <f t="shared" si="293"/>
        <v>1.5795496042974577</v>
      </c>
      <c r="W854">
        <f t="shared" si="294"/>
        <v>0.65733516605248099</v>
      </c>
      <c r="X854" t="s">
        <v>307</v>
      </c>
      <c r="Y854" t="s">
        <v>88</v>
      </c>
      <c r="Z854" t="s">
        <v>407</v>
      </c>
      <c r="AA854" s="8" t="s">
        <v>430</v>
      </c>
      <c r="AB854" s="8" t="s">
        <v>424</v>
      </c>
      <c r="AC854" t="s">
        <v>473</v>
      </c>
      <c r="AD854" s="8" t="s">
        <v>437</v>
      </c>
    </row>
    <row r="855" spans="1:30" x14ac:dyDescent="0.25">
      <c r="A855" s="9">
        <v>0.17493259314797474</v>
      </c>
      <c r="B855" s="9">
        <v>0.22385179161823721</v>
      </c>
      <c r="C855" s="9">
        <v>0.52970570710829468</v>
      </c>
      <c r="D855" s="3">
        <f t="shared" si="295"/>
        <v>5.7164876024795692</v>
      </c>
      <c r="E855" s="4">
        <f t="shared" si="296"/>
        <v>4.4672414402893255</v>
      </c>
      <c r="F855" s="4">
        <f t="shared" si="297"/>
        <v>1.887840713401181</v>
      </c>
      <c r="G855" s="45">
        <v>4.076778797901115E-2</v>
      </c>
      <c r="H855" s="7">
        <f t="shared" si="301"/>
        <v>1.0407677879790111</v>
      </c>
      <c r="I855" s="5">
        <f t="shared" si="298"/>
        <v>5.4925677644001523</v>
      </c>
      <c r="J855" s="5">
        <f t="shared" si="299"/>
        <v>4.2922556711367159</v>
      </c>
      <c r="K855" s="5">
        <f t="shared" si="300"/>
        <v>1.8138923352605265</v>
      </c>
      <c r="L855">
        <v>3.73</v>
      </c>
      <c r="M855">
        <v>3.81</v>
      </c>
      <c r="N855">
        <v>1.96</v>
      </c>
      <c r="O855" s="5">
        <f t="shared" si="286"/>
        <v>3.8820638491617117</v>
      </c>
      <c r="P855" s="5">
        <f t="shared" si="287"/>
        <v>3.9653252722000327</v>
      </c>
      <c r="Q855" s="5">
        <f t="shared" si="288"/>
        <v>2.0399048644388618</v>
      </c>
      <c r="R855" s="6">
        <f t="shared" si="289"/>
        <v>0.25759493889208929</v>
      </c>
      <c r="S855" s="6">
        <f t="shared" si="290"/>
        <v>0.25218612127755718</v>
      </c>
      <c r="T855" s="6">
        <f t="shared" si="291"/>
        <v>0.49021893983035358</v>
      </c>
      <c r="U855">
        <f t="shared" si="292"/>
        <v>0.67909949589986651</v>
      </c>
      <c r="V855">
        <f t="shared" si="293"/>
        <v>0.88764516653105141</v>
      </c>
      <c r="W855">
        <f t="shared" si="294"/>
        <v>1.0805492486512371</v>
      </c>
      <c r="X855" t="s">
        <v>305</v>
      </c>
      <c r="Y855" t="s">
        <v>304</v>
      </c>
      <c r="Z855" t="s">
        <v>407</v>
      </c>
      <c r="AA855" s="8" t="s">
        <v>431</v>
      </c>
      <c r="AB855" s="8" t="s">
        <v>29</v>
      </c>
      <c r="AC855" t="s">
        <v>473</v>
      </c>
      <c r="AD855" s="8" t="s">
        <v>30</v>
      </c>
    </row>
    <row r="856" spans="1:30" x14ac:dyDescent="0.25">
      <c r="A856" s="9">
        <v>0.69703835079897403</v>
      </c>
      <c r="B856" s="9">
        <v>0.15719579734942035</v>
      </c>
      <c r="C856" s="9">
        <v>0.11855382654841609</v>
      </c>
      <c r="D856" s="3">
        <f t="shared" si="295"/>
        <v>1.4346412917650211</v>
      </c>
      <c r="E856" s="4">
        <f t="shared" si="296"/>
        <v>6.3614932260381289</v>
      </c>
      <c r="F856" s="4">
        <f t="shared" si="297"/>
        <v>8.4349871203154372</v>
      </c>
      <c r="G856" s="45">
        <v>4.2372752899068722E-2</v>
      </c>
      <c r="H856" s="7">
        <f t="shared" si="301"/>
        <v>1.0423727528990687</v>
      </c>
      <c r="I856" s="5">
        <f t="shared" si="298"/>
        <v>1.3763227096784398</v>
      </c>
      <c r="J856" s="5">
        <f t="shared" si="299"/>
        <v>6.1028966925175396</v>
      </c>
      <c r="K856" s="5">
        <f t="shared" si="300"/>
        <v>8.0921024622486311</v>
      </c>
      <c r="L856">
        <v>1.68</v>
      </c>
      <c r="M856">
        <v>4.18</v>
      </c>
      <c r="N856">
        <v>4.8099999999999996</v>
      </c>
      <c r="O856" s="5">
        <f t="shared" si="286"/>
        <v>1.7511862248704353</v>
      </c>
      <c r="P856" s="5">
        <f t="shared" si="287"/>
        <v>4.3571181071181071</v>
      </c>
      <c r="Q856" s="5">
        <f t="shared" si="288"/>
        <v>5.0138129414445203</v>
      </c>
      <c r="R856" s="6">
        <f t="shared" si="289"/>
        <v>0.57104149507228263</v>
      </c>
      <c r="S856" s="6">
        <f t="shared" si="290"/>
        <v>0.22950950041182652</v>
      </c>
      <c r="T856" s="6">
        <f t="shared" si="291"/>
        <v>0.19944900451589082</v>
      </c>
      <c r="U856">
        <f t="shared" si="292"/>
        <v>1.2206439581255695</v>
      </c>
      <c r="V856">
        <f t="shared" si="293"/>
        <v>0.68492065499402788</v>
      </c>
      <c r="W856">
        <f t="shared" si="294"/>
        <v>0.59440670980621746</v>
      </c>
      <c r="X856" t="s">
        <v>83</v>
      </c>
      <c r="Y856" t="s">
        <v>87</v>
      </c>
      <c r="Z856" t="s">
        <v>407</v>
      </c>
      <c r="AA856" s="8" t="s">
        <v>430</v>
      </c>
      <c r="AB856" s="8" t="s">
        <v>428</v>
      </c>
      <c r="AC856" t="s">
        <v>473</v>
      </c>
      <c r="AD856" s="8" t="s">
        <v>29</v>
      </c>
    </row>
    <row r="857" spans="1:30" x14ac:dyDescent="0.25">
      <c r="A857" s="9">
        <v>0.61679587543414294</v>
      </c>
      <c r="B857" s="9">
        <v>0.20049225007092095</v>
      </c>
      <c r="C857" s="9">
        <v>0.17270300640369146</v>
      </c>
      <c r="D857" s="3">
        <f t="shared" si="295"/>
        <v>1.6212819180999418</v>
      </c>
      <c r="E857" s="4">
        <f t="shared" si="296"/>
        <v>4.9877239626283103</v>
      </c>
      <c r="F857" s="4">
        <f t="shared" si="297"/>
        <v>5.7902871572629753</v>
      </c>
      <c r="G857" s="45">
        <v>4.2539622768558161E-2</v>
      </c>
      <c r="H857" s="7">
        <f t="shared" si="301"/>
        <v>1.0425396227685582</v>
      </c>
      <c r="I857" s="5">
        <f t="shared" si="298"/>
        <v>1.5551273857529571</v>
      </c>
      <c r="J857" s="5">
        <f t="shared" si="299"/>
        <v>4.7842056586616426</v>
      </c>
      <c r="K857" s="5">
        <f t="shared" si="300"/>
        <v>5.5540211909513273</v>
      </c>
      <c r="L857">
        <v>1.79</v>
      </c>
      <c r="M857">
        <v>4.05</v>
      </c>
      <c r="N857">
        <v>4.22</v>
      </c>
      <c r="O857" s="5">
        <f t="shared" si="286"/>
        <v>1.8661459247557191</v>
      </c>
      <c r="P857" s="5">
        <f t="shared" si="287"/>
        <v>4.2222854722126604</v>
      </c>
      <c r="Q857" s="5">
        <f t="shared" si="288"/>
        <v>4.3995172080833154</v>
      </c>
      <c r="R857" s="6">
        <f t="shared" si="289"/>
        <v>0.5358637750319023</v>
      </c>
      <c r="S857" s="6">
        <f t="shared" si="290"/>
        <v>0.23683855735977907</v>
      </c>
      <c r="T857" s="6">
        <f t="shared" si="291"/>
        <v>0.22729766760831877</v>
      </c>
      <c r="U857">
        <f t="shared" si="292"/>
        <v>1.151031109347562</v>
      </c>
      <c r="V857">
        <f t="shared" si="293"/>
        <v>0.84653551476567734</v>
      </c>
      <c r="W857">
        <f t="shared" si="294"/>
        <v>0.75980984856076361</v>
      </c>
      <c r="X857" t="s">
        <v>57</v>
      </c>
      <c r="Y857" t="s">
        <v>309</v>
      </c>
      <c r="Z857" t="s">
        <v>407</v>
      </c>
      <c r="AA857" s="8" t="s">
        <v>430</v>
      </c>
      <c r="AB857" s="8" t="s">
        <v>32</v>
      </c>
      <c r="AC857" t="s">
        <v>473</v>
      </c>
      <c r="AD857" s="8" t="s">
        <v>422</v>
      </c>
    </row>
    <row r="858" spans="1:30" x14ac:dyDescent="0.25">
      <c r="A858" s="9">
        <v>0.10285502203918462</v>
      </c>
      <c r="B858" s="9">
        <v>0.22517932453765063</v>
      </c>
      <c r="C858" s="9">
        <v>0.57838911334377163</v>
      </c>
      <c r="D858" s="3">
        <f t="shared" si="295"/>
        <v>9.7224226894728645</v>
      </c>
      <c r="E858" s="4">
        <f t="shared" si="296"/>
        <v>4.4409050522433606</v>
      </c>
      <c r="F858" s="4">
        <f t="shared" si="297"/>
        <v>1.7289398727075271</v>
      </c>
      <c r="G858" s="45">
        <v>2.4581029531524523E-2</v>
      </c>
      <c r="H858" s="7">
        <f t="shared" si="301"/>
        <v>1.0245810295315245</v>
      </c>
      <c r="I858" s="5">
        <f t="shared" si="298"/>
        <v>9.4891691425502067</v>
      </c>
      <c r="J858" s="5">
        <f t="shared" si="299"/>
        <v>4.334361972594694</v>
      </c>
      <c r="K858" s="5">
        <f t="shared" si="300"/>
        <v>1.6874603597707258</v>
      </c>
      <c r="L858">
        <v>5.5</v>
      </c>
      <c r="M858">
        <v>4.04</v>
      </c>
      <c r="N858">
        <v>1.68</v>
      </c>
      <c r="O858" s="5">
        <f t="shared" si="286"/>
        <v>5.635195662423385</v>
      </c>
      <c r="P858" s="5">
        <f t="shared" si="287"/>
        <v>4.1393073593073595</v>
      </c>
      <c r="Q858" s="5">
        <f t="shared" si="288"/>
        <v>1.7212961296129612</v>
      </c>
      <c r="R858" s="6">
        <f t="shared" si="289"/>
        <v>0.17745612750737311</v>
      </c>
      <c r="S858" s="6">
        <f t="shared" si="290"/>
        <v>0.24158631220063168</v>
      </c>
      <c r="T858" s="6">
        <f t="shared" si="291"/>
        <v>0.5809575602919953</v>
      </c>
      <c r="U858">
        <f t="shared" si="292"/>
        <v>0.57960817405367482</v>
      </c>
      <c r="V858">
        <f t="shared" si="293"/>
        <v>0.9320864352225573</v>
      </c>
      <c r="W858">
        <f t="shared" si="294"/>
        <v>0.99557894220890641</v>
      </c>
      <c r="X858" t="s">
        <v>92</v>
      </c>
      <c r="Y858" t="s">
        <v>100</v>
      </c>
      <c r="Z858" t="s">
        <v>27</v>
      </c>
      <c r="AA858" s="8" t="s">
        <v>431</v>
      </c>
      <c r="AB858" s="8" t="s">
        <v>437</v>
      </c>
      <c r="AC858" t="s">
        <v>473</v>
      </c>
      <c r="AD858" s="8" t="s">
        <v>421</v>
      </c>
    </row>
    <row r="859" spans="1:30" x14ac:dyDescent="0.25">
      <c r="A859" s="9">
        <v>0.1312777464006786</v>
      </c>
      <c r="B859" s="9">
        <v>0.20394933249932876</v>
      </c>
      <c r="C859" s="9">
        <v>0.57551277740493367</v>
      </c>
      <c r="D859" s="3">
        <f t="shared" si="295"/>
        <v>7.6174372840607418</v>
      </c>
      <c r="E859" s="4">
        <f t="shared" si="296"/>
        <v>4.903178587276285</v>
      </c>
      <c r="F859" s="4">
        <f t="shared" si="297"/>
        <v>1.7375808831024355</v>
      </c>
      <c r="G859" s="45">
        <v>2.609546731462542E-2</v>
      </c>
      <c r="H859" s="7">
        <f t="shared" si="301"/>
        <v>1.0260954673146254</v>
      </c>
      <c r="I859" s="5">
        <f t="shared" si="298"/>
        <v>7.4237120489345783</v>
      </c>
      <c r="J859" s="5">
        <f t="shared" si="299"/>
        <v>4.7784818698286413</v>
      </c>
      <c r="K859" s="5">
        <f t="shared" si="300"/>
        <v>1.6933910522476283</v>
      </c>
      <c r="L859">
        <v>5.3</v>
      </c>
      <c r="M859">
        <v>4.07</v>
      </c>
      <c r="N859">
        <v>1.69</v>
      </c>
      <c r="O859" s="5">
        <f t="shared" ref="O859:O920" si="302">(L859*H859)</f>
        <v>5.4383059767675146</v>
      </c>
      <c r="P859" s="5">
        <f t="shared" ref="P859:P920" si="303">(M859*H859)</f>
        <v>4.1762085519705261</v>
      </c>
      <c r="Q859" s="5">
        <f t="shared" ref="Q859:Q920" si="304">(N859*H859)</f>
        <v>1.7341013397617169</v>
      </c>
      <c r="R859" s="6">
        <f t="shared" ref="R859:R920" si="305">(1/O859)</f>
        <v>0.18388079013428221</v>
      </c>
      <c r="S859" s="6">
        <f t="shared" ref="S859:S920" si="306">(1/P859)</f>
        <v>0.23945164317240678</v>
      </c>
      <c r="T859" s="6">
        <f t="shared" ref="T859:T920" si="307">(1/Q859)</f>
        <v>0.5766675666933111</v>
      </c>
      <c r="U859">
        <f t="shared" ref="U859:U920" si="308">(L859/I859)</f>
        <v>0.71392855286738055</v>
      </c>
      <c r="V859">
        <f t="shared" ref="V859:V920" si="309">(M859/J859)</f>
        <v>0.85173494655237703</v>
      </c>
      <c r="W859">
        <f t="shared" ref="W859:W920" si="310">(N859/K859)</f>
        <v>0.99799747834788222</v>
      </c>
      <c r="X859" t="s">
        <v>94</v>
      </c>
      <c r="Y859" t="s">
        <v>99</v>
      </c>
      <c r="Z859" t="s">
        <v>27</v>
      </c>
      <c r="AA859" s="8" t="s">
        <v>431</v>
      </c>
      <c r="AB859" s="8" t="s">
        <v>29</v>
      </c>
      <c r="AC859" t="s">
        <v>473</v>
      </c>
      <c r="AD859" s="8" t="s">
        <v>31</v>
      </c>
    </row>
    <row r="860" spans="1:30" x14ac:dyDescent="0.25">
      <c r="A860" s="9">
        <v>0.35274097876026084</v>
      </c>
      <c r="B860" s="9">
        <v>0.24940843313454877</v>
      </c>
      <c r="C860" s="9">
        <v>0.36625483088301874</v>
      </c>
      <c r="D860" s="3">
        <f t="shared" si="295"/>
        <v>2.8349413881953489</v>
      </c>
      <c r="E860" s="4">
        <f t="shared" si="296"/>
        <v>4.0094875198567497</v>
      </c>
      <c r="F860" s="4">
        <f t="shared" si="297"/>
        <v>2.7303394131049661</v>
      </c>
      <c r="G860" s="45">
        <v>2.2555844916342549E-2</v>
      </c>
      <c r="H860" s="7">
        <f t="shared" si="301"/>
        <v>1.0225558449163425</v>
      </c>
      <c r="I860" s="5">
        <f t="shared" si="298"/>
        <v>2.7724073969058205</v>
      </c>
      <c r="J860" s="5">
        <f t="shared" si="299"/>
        <v>3.9210450361122078</v>
      </c>
      <c r="K860" s="5">
        <f t="shared" si="300"/>
        <v>2.6701127636978508</v>
      </c>
      <c r="L860">
        <v>2.12</v>
      </c>
      <c r="M860">
        <v>3.76</v>
      </c>
      <c r="N860">
        <v>3.51</v>
      </c>
      <c r="O860" s="5">
        <f t="shared" si="302"/>
        <v>2.1678183912226463</v>
      </c>
      <c r="P860" s="5">
        <f t="shared" si="303"/>
        <v>3.8448099768854478</v>
      </c>
      <c r="Q860" s="5">
        <f t="shared" si="304"/>
        <v>3.5891710156563623</v>
      </c>
      <c r="R860" s="6">
        <f t="shared" si="305"/>
        <v>0.46129325410695565</v>
      </c>
      <c r="S860" s="6">
        <f t="shared" si="306"/>
        <v>0.26009087731562397</v>
      </c>
      <c r="T860" s="6">
        <f t="shared" si="307"/>
        <v>0.27861586857742054</v>
      </c>
      <c r="U860">
        <f t="shared" si="308"/>
        <v>0.76467838109437025</v>
      </c>
      <c r="V860">
        <f t="shared" si="309"/>
        <v>0.95892803203508026</v>
      </c>
      <c r="W860">
        <f t="shared" si="310"/>
        <v>1.3145512233494534</v>
      </c>
      <c r="X860" t="s">
        <v>90</v>
      </c>
      <c r="Y860" t="s">
        <v>97</v>
      </c>
      <c r="Z860" t="s">
        <v>27</v>
      </c>
      <c r="AA860" s="8" t="s">
        <v>432</v>
      </c>
      <c r="AB860" s="8" t="s">
        <v>421</v>
      </c>
      <c r="AC860" t="s">
        <v>473</v>
      </c>
      <c r="AD860" s="8" t="s">
        <v>434</v>
      </c>
    </row>
    <row r="861" spans="1:30" x14ac:dyDescent="0.25">
      <c r="A861" s="9">
        <v>0.5215618978074068</v>
      </c>
      <c r="B861" s="9">
        <v>0.27835483956409485</v>
      </c>
      <c r="C861" s="9">
        <v>0.1922672915345694</v>
      </c>
      <c r="D861" s="3">
        <f t="shared" si="295"/>
        <v>1.9173179716614621</v>
      </c>
      <c r="E861" s="4">
        <f t="shared" si="296"/>
        <v>3.5925367835026876</v>
      </c>
      <c r="F861" s="4">
        <f t="shared" si="297"/>
        <v>5.2010926664570052</v>
      </c>
      <c r="G861" s="45">
        <v>2.761156917265728E-2</v>
      </c>
      <c r="H861" s="7">
        <f t="shared" si="301"/>
        <v>1.0276115691726573</v>
      </c>
      <c r="I861" s="5">
        <f t="shared" si="298"/>
        <v>1.8658002976797141</v>
      </c>
      <c r="J861" s="5">
        <f t="shared" si="299"/>
        <v>3.4960065566360674</v>
      </c>
      <c r="K861" s="5">
        <f t="shared" si="300"/>
        <v>5.0613410966601604</v>
      </c>
      <c r="L861">
        <v>2.41</v>
      </c>
      <c r="M861">
        <v>3.31</v>
      </c>
      <c r="N861">
        <v>3.22</v>
      </c>
      <c r="O861" s="5">
        <f t="shared" si="302"/>
        <v>2.4765438817061041</v>
      </c>
      <c r="P861" s="5">
        <f t="shared" si="303"/>
        <v>3.4013942939614958</v>
      </c>
      <c r="Q861" s="5">
        <f t="shared" si="304"/>
        <v>3.3089092527359565</v>
      </c>
      <c r="R861" s="6">
        <f t="shared" si="305"/>
        <v>0.40378852455911046</v>
      </c>
      <c r="S861" s="6">
        <f t="shared" si="306"/>
        <v>0.2939970828360895</v>
      </c>
      <c r="T861" s="6">
        <f t="shared" si="307"/>
        <v>0.3022143926048001</v>
      </c>
      <c r="U861">
        <f t="shared" si="308"/>
        <v>1.2916709269459576</v>
      </c>
      <c r="V861">
        <f t="shared" si="309"/>
        <v>0.94679456298987985</v>
      </c>
      <c r="W861">
        <f t="shared" si="310"/>
        <v>0.63619501995721839</v>
      </c>
      <c r="X861" t="s">
        <v>63</v>
      </c>
      <c r="Y861" t="s">
        <v>35</v>
      </c>
      <c r="Z861" t="s">
        <v>28</v>
      </c>
      <c r="AA861" s="8" t="s">
        <v>432</v>
      </c>
      <c r="AB861" s="8" t="s">
        <v>421</v>
      </c>
      <c r="AC861" t="s">
        <v>473</v>
      </c>
      <c r="AD861" s="8" t="s">
        <v>30</v>
      </c>
    </row>
    <row r="862" spans="1:30" x14ac:dyDescent="0.25">
      <c r="A862" s="9">
        <v>0.45242420040946069</v>
      </c>
      <c r="B862" s="9">
        <v>0.26782885721957655</v>
      </c>
      <c r="C862" s="9">
        <v>0.26351694745741483</v>
      </c>
      <c r="D862" s="3">
        <f t="shared" si="295"/>
        <v>2.2103150076741316</v>
      </c>
      <c r="E862" s="4">
        <f t="shared" si="296"/>
        <v>3.73372761389995</v>
      </c>
      <c r="F862" s="4">
        <f t="shared" si="297"/>
        <v>3.7948223431117394</v>
      </c>
      <c r="G862" s="45">
        <v>2.734422854761398E-2</v>
      </c>
      <c r="H862" s="7">
        <f t="shared" si="301"/>
        <v>1.027344228547614</v>
      </c>
      <c r="I862" s="5">
        <f t="shared" si="298"/>
        <v>2.1514843284795764</v>
      </c>
      <c r="J862" s="5">
        <f t="shared" si="299"/>
        <v>3.6343491403834798</v>
      </c>
      <c r="K862" s="5">
        <f t="shared" si="300"/>
        <v>3.6938177464398554</v>
      </c>
      <c r="L862">
        <v>2.09</v>
      </c>
      <c r="M862">
        <v>3.36</v>
      </c>
      <c r="N862">
        <v>3.98</v>
      </c>
      <c r="O862" s="5">
        <f t="shared" si="302"/>
        <v>2.1471494376645133</v>
      </c>
      <c r="P862" s="5">
        <f t="shared" si="303"/>
        <v>3.4518766079199827</v>
      </c>
      <c r="Q862" s="5">
        <f t="shared" si="304"/>
        <v>4.0888300296195039</v>
      </c>
      <c r="R862" s="6">
        <f t="shared" si="305"/>
        <v>0.46573376890232432</v>
      </c>
      <c r="S862" s="6">
        <f t="shared" si="306"/>
        <v>0.28969749315650534</v>
      </c>
      <c r="T862" s="6">
        <f t="shared" si="307"/>
        <v>0.24456873794117029</v>
      </c>
      <c r="U862">
        <f t="shared" si="308"/>
        <v>0.97142236749499045</v>
      </c>
      <c r="V862">
        <f t="shared" si="309"/>
        <v>0.92451216716219731</v>
      </c>
      <c r="W862">
        <f t="shared" si="310"/>
        <v>1.0774760080775427</v>
      </c>
      <c r="X862" t="s">
        <v>23</v>
      </c>
      <c r="Y862" t="s">
        <v>317</v>
      </c>
      <c r="Z862" t="s">
        <v>28</v>
      </c>
      <c r="AA862" s="8" t="s">
        <v>432</v>
      </c>
      <c r="AB862" s="8" t="s">
        <v>421</v>
      </c>
      <c r="AC862" t="s">
        <v>473</v>
      </c>
      <c r="AD862" s="8" t="s">
        <v>33</v>
      </c>
    </row>
    <row r="863" spans="1:30" x14ac:dyDescent="0.25">
      <c r="A863" s="9">
        <v>0.16826643768122462</v>
      </c>
      <c r="B863" s="9">
        <v>0.17683967251452004</v>
      </c>
      <c r="C863" s="9">
        <v>0.57718420684098692</v>
      </c>
      <c r="D863" s="3">
        <f t="shared" ref="D863:D920" si="311">(100%/A863)</f>
        <v>5.942955789522733</v>
      </c>
      <c r="E863" s="4">
        <f t="shared" ref="E863:E920" si="312">(100%/B863)</f>
        <v>5.6548396962106535</v>
      </c>
      <c r="F863" s="4">
        <f t="shared" ref="F863:F920" si="313">(100%/C863)</f>
        <v>1.7325491379487761</v>
      </c>
      <c r="G863" s="45">
        <v>3.0000698133445081E-2</v>
      </c>
      <c r="H863" s="7">
        <f t="shared" si="301"/>
        <v>1.0300006981334451</v>
      </c>
      <c r="I863" s="5">
        <f t="shared" si="298"/>
        <v>5.7698560790225546</v>
      </c>
      <c r="J863" s="5">
        <f t="shared" si="299"/>
        <v>5.4901319061805358</v>
      </c>
      <c r="K863" s="5">
        <f t="shared" si="300"/>
        <v>1.6820854015812619</v>
      </c>
      <c r="L863">
        <v>5.49</v>
      </c>
      <c r="M863">
        <v>4.2</v>
      </c>
      <c r="N863">
        <v>1.64</v>
      </c>
      <c r="O863" s="5">
        <f t="shared" si="302"/>
        <v>5.654703832752614</v>
      </c>
      <c r="P863" s="5">
        <f t="shared" si="303"/>
        <v>4.3260029321604696</v>
      </c>
      <c r="Q863" s="5">
        <f t="shared" si="304"/>
        <v>1.6892011449388498</v>
      </c>
      <c r="R863" s="6">
        <f t="shared" si="305"/>
        <v>0.17684392137531577</v>
      </c>
      <c r="S863" s="6">
        <f t="shared" si="306"/>
        <v>0.23116026865487704</v>
      </c>
      <c r="T863" s="6">
        <f t="shared" si="307"/>
        <v>0.59199580996980716</v>
      </c>
      <c r="U863">
        <f t="shared" si="308"/>
        <v>0.95149687007964967</v>
      </c>
      <c r="V863">
        <f t="shared" si="309"/>
        <v>0.76500894182011092</v>
      </c>
      <c r="W863">
        <f t="shared" si="310"/>
        <v>0.97498022303641707</v>
      </c>
      <c r="X863" t="s">
        <v>62</v>
      </c>
      <c r="Y863" t="s">
        <v>101</v>
      </c>
      <c r="Z863" t="s">
        <v>28</v>
      </c>
      <c r="AA863" s="8" t="s">
        <v>431</v>
      </c>
      <c r="AB863" s="8" t="s">
        <v>429</v>
      </c>
      <c r="AC863" t="s">
        <v>473</v>
      </c>
      <c r="AD863" s="8" t="s">
        <v>30</v>
      </c>
    </row>
    <row r="864" spans="1:30" x14ac:dyDescent="0.25">
      <c r="A864" s="9">
        <v>0.32273332870563048</v>
      </c>
      <c r="B864" s="9">
        <v>0.25442663592286452</v>
      </c>
      <c r="C864" s="9">
        <v>0.38731267447369394</v>
      </c>
      <c r="D864" s="3">
        <f t="shared" si="311"/>
        <v>3.0985334053060067</v>
      </c>
      <c r="E864" s="4">
        <f t="shared" si="312"/>
        <v>3.9304060927927913</v>
      </c>
      <c r="F864" s="4">
        <f t="shared" si="313"/>
        <v>2.5818933019913848</v>
      </c>
      <c r="G864" s="45">
        <v>2.1870584681874083E-2</v>
      </c>
      <c r="H864" s="7">
        <f t="shared" si="301"/>
        <v>1.0218705846818741</v>
      </c>
      <c r="I864" s="5">
        <f t="shared" si="298"/>
        <v>3.032217045635611</v>
      </c>
      <c r="J864" s="5">
        <f t="shared" si="299"/>
        <v>3.8462855783410133</v>
      </c>
      <c r="K864" s="5">
        <f t="shared" si="300"/>
        <v>2.5266343318759614</v>
      </c>
      <c r="L864">
        <v>2.73</v>
      </c>
      <c r="M864">
        <v>3.38</v>
      </c>
      <c r="N864">
        <v>2.78</v>
      </c>
      <c r="O864" s="5">
        <f t="shared" si="302"/>
        <v>2.7897066961815162</v>
      </c>
      <c r="P864" s="5">
        <f t="shared" si="303"/>
        <v>3.4539225762247341</v>
      </c>
      <c r="Q864" s="5">
        <f t="shared" si="304"/>
        <v>2.8408002254156099</v>
      </c>
      <c r="R864" s="6">
        <f t="shared" si="305"/>
        <v>0.35846062289228331</v>
      </c>
      <c r="S864" s="6">
        <f t="shared" si="306"/>
        <v>0.28952588772069038</v>
      </c>
      <c r="T864" s="6">
        <f t="shared" si="307"/>
        <v>0.35201348938702637</v>
      </c>
      <c r="U864">
        <f t="shared" si="308"/>
        <v>0.90033132817104766</v>
      </c>
      <c r="V864">
        <f t="shared" si="309"/>
        <v>0.87876990180689274</v>
      </c>
      <c r="W864">
        <f t="shared" si="310"/>
        <v>1.1002779329511925</v>
      </c>
      <c r="X864" t="s">
        <v>322</v>
      </c>
      <c r="Y864" t="s">
        <v>325</v>
      </c>
      <c r="Z864" t="s">
        <v>412</v>
      </c>
      <c r="AA864" s="8" t="s">
        <v>432</v>
      </c>
      <c r="AB864" s="8" t="s">
        <v>421</v>
      </c>
      <c r="AC864" t="s">
        <v>473</v>
      </c>
      <c r="AD864" s="8" t="s">
        <v>32</v>
      </c>
    </row>
    <row r="865" spans="1:30" x14ac:dyDescent="0.25">
      <c r="A865" s="9">
        <v>0.22100657217952374</v>
      </c>
      <c r="B865" s="9">
        <v>0.21766229992717295</v>
      </c>
      <c r="C865" s="9">
        <v>0.50162006283714877</v>
      </c>
      <c r="D865" s="3">
        <f t="shared" si="311"/>
        <v>4.524752319074473</v>
      </c>
      <c r="E865" s="4">
        <f t="shared" si="312"/>
        <v>4.5942728728612501</v>
      </c>
      <c r="F865" s="4">
        <f t="shared" si="313"/>
        <v>1.9935406776675328</v>
      </c>
      <c r="G865" s="45">
        <v>2.3432620969650264E-2</v>
      </c>
      <c r="H865" s="7">
        <f t="shared" si="301"/>
        <v>1.0234326209696503</v>
      </c>
      <c r="I865" s="5">
        <f t="shared" ref="I865:I920" si="314">D865/H865</f>
        <v>4.42115311390749</v>
      </c>
      <c r="J865" s="5">
        <f t="shared" ref="J865:J920" si="315">E865/H865</f>
        <v>4.4890819177801964</v>
      </c>
      <c r="K865" s="5">
        <f t="shared" ref="K865:K920" si="316">F865/H865</f>
        <v>1.947896360562315</v>
      </c>
      <c r="L865">
        <v>2.94</v>
      </c>
      <c r="M865">
        <v>3.55</v>
      </c>
      <c r="N865">
        <v>2.4900000000000002</v>
      </c>
      <c r="O865" s="5">
        <f t="shared" si="302"/>
        <v>3.0088919056507719</v>
      </c>
      <c r="P865" s="5">
        <f t="shared" si="303"/>
        <v>3.6331858044422582</v>
      </c>
      <c r="Q865" s="5">
        <f t="shared" si="304"/>
        <v>2.5483472262144296</v>
      </c>
      <c r="R865" s="6">
        <f t="shared" si="305"/>
        <v>0.33234826353249042</v>
      </c>
      <c r="S865" s="6">
        <f t="shared" si="306"/>
        <v>0.27524053374240054</v>
      </c>
      <c r="T865" s="6">
        <f t="shared" si="307"/>
        <v>0.3924112027251091</v>
      </c>
      <c r="U865">
        <f t="shared" si="308"/>
        <v>0.66498488612659201</v>
      </c>
      <c r="V865">
        <f t="shared" si="309"/>
        <v>0.79080757825765791</v>
      </c>
      <c r="W865">
        <f t="shared" si="310"/>
        <v>1.2783020957445559</v>
      </c>
      <c r="X865" t="s">
        <v>118</v>
      </c>
      <c r="Y865" t="s">
        <v>320</v>
      </c>
      <c r="Z865" t="s">
        <v>412</v>
      </c>
      <c r="AA865" s="8" t="s">
        <v>431</v>
      </c>
      <c r="AB865" s="8" t="s">
        <v>29</v>
      </c>
      <c r="AC865" t="s">
        <v>473</v>
      </c>
      <c r="AD865" s="32" t="s">
        <v>29</v>
      </c>
    </row>
    <row r="866" spans="1:30" x14ac:dyDescent="0.25">
      <c r="A866" s="9">
        <v>0.15245398703466398</v>
      </c>
      <c r="B866" s="9">
        <v>0.25766442672817302</v>
      </c>
      <c r="C866" s="9">
        <v>0.52049986834754036</v>
      </c>
      <c r="D866" s="3">
        <f t="shared" si="311"/>
        <v>6.5593561667405043</v>
      </c>
      <c r="E866" s="4">
        <f t="shared" si="312"/>
        <v>3.881016920721327</v>
      </c>
      <c r="F866" s="4">
        <f t="shared" si="313"/>
        <v>1.9212300728812</v>
      </c>
      <c r="G866" s="45">
        <v>2.5378206406655446E-2</v>
      </c>
      <c r="H866" s="7">
        <f t="shared" si="301"/>
        <v>1.0253782064066554</v>
      </c>
      <c r="I866" s="5">
        <f t="shared" si="314"/>
        <v>6.3970114887921898</v>
      </c>
      <c r="J866" s="5">
        <f t="shared" si="315"/>
        <v>3.7849613893413996</v>
      </c>
      <c r="K866" s="5">
        <f t="shared" si="316"/>
        <v>1.8736794490824764</v>
      </c>
      <c r="L866">
        <v>6.42</v>
      </c>
      <c r="M866">
        <v>4.54</v>
      </c>
      <c r="N866">
        <v>1.54</v>
      </c>
      <c r="O866" s="5">
        <f t="shared" si="302"/>
        <v>6.5829280851307281</v>
      </c>
      <c r="P866" s="5">
        <f t="shared" si="303"/>
        <v>4.6552170570862161</v>
      </c>
      <c r="Q866" s="5">
        <f t="shared" si="304"/>
        <v>1.5790824378662494</v>
      </c>
      <c r="R866" s="6">
        <f t="shared" si="305"/>
        <v>0.15190808513596898</v>
      </c>
      <c r="S866" s="6">
        <f t="shared" si="306"/>
        <v>0.21481275475174469</v>
      </c>
      <c r="T866" s="6">
        <f t="shared" si="307"/>
        <v>0.63327916011228635</v>
      </c>
      <c r="U866">
        <f t="shared" si="308"/>
        <v>1.0035936329406454</v>
      </c>
      <c r="V866">
        <f t="shared" si="309"/>
        <v>1.1994838343093324</v>
      </c>
      <c r="W866">
        <f t="shared" si="310"/>
        <v>0.82191220101929596</v>
      </c>
      <c r="X866" t="s">
        <v>115</v>
      </c>
      <c r="Y866" t="s">
        <v>111</v>
      </c>
      <c r="Z866" t="s">
        <v>412</v>
      </c>
      <c r="AA866" s="8" t="s">
        <v>431</v>
      </c>
      <c r="AB866" s="8" t="s">
        <v>29</v>
      </c>
      <c r="AC866" t="s">
        <v>473</v>
      </c>
      <c r="AD866" s="8" t="s">
        <v>33</v>
      </c>
    </row>
    <row r="867" spans="1:30" x14ac:dyDescent="0.25">
      <c r="A867" s="9">
        <v>0.69222526465365675</v>
      </c>
      <c r="B867" s="9">
        <v>0.18004018234415001</v>
      </c>
      <c r="C867" s="9">
        <v>0.12012070362648924</v>
      </c>
      <c r="D867" s="3">
        <f t="shared" si="311"/>
        <v>1.444616443608618</v>
      </c>
      <c r="E867" s="4">
        <f t="shared" si="312"/>
        <v>5.554315636542082</v>
      </c>
      <c r="F867" s="4">
        <f t="shared" si="313"/>
        <v>8.3249595599228421</v>
      </c>
      <c r="G867" s="45">
        <v>2.5623150479367141E-2</v>
      </c>
      <c r="H867" s="7">
        <f t="shared" si="301"/>
        <v>1.0256231504793671</v>
      </c>
      <c r="I867" s="5">
        <f t="shared" si="314"/>
        <v>1.4085255807002963</v>
      </c>
      <c r="J867" s="5">
        <f t="shared" si="315"/>
        <v>5.4155521294015685</v>
      </c>
      <c r="K867" s="5">
        <f t="shared" si="316"/>
        <v>8.1169770358945481</v>
      </c>
      <c r="L867">
        <v>1.31</v>
      </c>
      <c r="M867">
        <v>5.85</v>
      </c>
      <c r="N867">
        <v>10.95</v>
      </c>
      <c r="O867" s="5">
        <f t="shared" si="302"/>
        <v>1.343566327127971</v>
      </c>
      <c r="P867" s="5">
        <f t="shared" si="303"/>
        <v>5.9998954303042975</v>
      </c>
      <c r="Q867" s="5">
        <f t="shared" si="304"/>
        <v>11.23057349774907</v>
      </c>
      <c r="R867" s="6">
        <f t="shared" si="305"/>
        <v>0.74428778081809788</v>
      </c>
      <c r="S867" s="6">
        <f t="shared" si="306"/>
        <v>0.16666957143106123</v>
      </c>
      <c r="T867" s="6">
        <f t="shared" si="307"/>
        <v>8.9042647750840934E-2</v>
      </c>
      <c r="U867">
        <f t="shared" si="308"/>
        <v>0.93005055637590128</v>
      </c>
      <c r="V867">
        <f t="shared" si="309"/>
        <v>1.0802222673178179</v>
      </c>
      <c r="W867">
        <f t="shared" si="310"/>
        <v>1.3490243906786206</v>
      </c>
      <c r="X867" t="s">
        <v>116</v>
      </c>
      <c r="Y867" t="s">
        <v>108</v>
      </c>
      <c r="Z867" t="s">
        <v>412</v>
      </c>
      <c r="AA867" s="8" t="s">
        <v>430</v>
      </c>
      <c r="AB867" s="8" t="s">
        <v>32</v>
      </c>
      <c r="AC867" t="s">
        <v>473</v>
      </c>
      <c r="AD867" s="8" t="s">
        <v>428</v>
      </c>
    </row>
    <row r="868" spans="1:30" x14ac:dyDescent="0.25">
      <c r="A868" s="9">
        <v>0.33762498306993693</v>
      </c>
      <c r="B868" s="9">
        <v>0.32398405379810552</v>
      </c>
      <c r="C868" s="9">
        <v>0.31767496088400499</v>
      </c>
      <c r="D868" s="3">
        <f t="shared" si="311"/>
        <v>2.9618661240861317</v>
      </c>
      <c r="E868" s="4">
        <f t="shared" si="312"/>
        <v>3.0865716638731913</v>
      </c>
      <c r="F868" s="4">
        <f t="shared" si="313"/>
        <v>3.1478716396698871</v>
      </c>
      <c r="G868" s="45">
        <v>3.9313948873404225E-2</v>
      </c>
      <c r="H868" s="7">
        <f t="shared" si="301"/>
        <v>1.0393139488734042</v>
      </c>
      <c r="I868" s="5">
        <f t="shared" si="314"/>
        <v>2.8498281268107064</v>
      </c>
      <c r="J868" s="5">
        <f t="shared" si="315"/>
        <v>2.9698164517266163</v>
      </c>
      <c r="K868" s="5">
        <f t="shared" si="316"/>
        <v>3.0287976439478346</v>
      </c>
      <c r="L868">
        <v>2.81</v>
      </c>
      <c r="M868">
        <v>3.33</v>
      </c>
      <c r="N868">
        <v>2.61</v>
      </c>
      <c r="O868" s="5">
        <f t="shared" si="302"/>
        <v>2.9204721963342659</v>
      </c>
      <c r="P868" s="5">
        <f t="shared" si="303"/>
        <v>3.4609154497484362</v>
      </c>
      <c r="Q868" s="5">
        <f t="shared" si="304"/>
        <v>2.7126094065595847</v>
      </c>
      <c r="R868" s="6">
        <f t="shared" si="305"/>
        <v>0.34241038187426864</v>
      </c>
      <c r="S868" s="6">
        <f t="shared" si="306"/>
        <v>0.28894089281282126</v>
      </c>
      <c r="T868" s="6">
        <f t="shared" si="307"/>
        <v>0.36864872531290993</v>
      </c>
      <c r="U868">
        <f t="shared" si="308"/>
        <v>0.98602437584357805</v>
      </c>
      <c r="V868">
        <f t="shared" si="309"/>
        <v>1.1212814172619918</v>
      </c>
      <c r="W868">
        <f t="shared" si="310"/>
        <v>0.86172808712240012</v>
      </c>
      <c r="X868" t="s">
        <v>172</v>
      </c>
      <c r="Y868" t="s">
        <v>167</v>
      </c>
      <c r="Z868" t="s">
        <v>408</v>
      </c>
      <c r="AA868" s="8" t="s">
        <v>432</v>
      </c>
      <c r="AB868" s="8" t="s">
        <v>421</v>
      </c>
      <c r="AC868" t="s">
        <v>473</v>
      </c>
      <c r="AD868" s="8" t="s">
        <v>437</v>
      </c>
    </row>
    <row r="869" spans="1:30" x14ac:dyDescent="0.25">
      <c r="A869" s="9">
        <v>0.18261183480383175</v>
      </c>
      <c r="B869" s="9">
        <v>0.20031366952683699</v>
      </c>
      <c r="C869" s="9">
        <v>0.54534813277924721</v>
      </c>
      <c r="D869" s="3">
        <f t="shared" si="311"/>
        <v>5.4760963388503061</v>
      </c>
      <c r="E869" s="4">
        <f t="shared" si="312"/>
        <v>4.9921705411423511</v>
      </c>
      <c r="F869" s="4">
        <f t="shared" si="313"/>
        <v>1.8336910679490535</v>
      </c>
      <c r="G869" s="45">
        <v>2.2353359634661452E-2</v>
      </c>
      <c r="H869" s="7">
        <f t="shared" si="301"/>
        <v>1.0223533596346615</v>
      </c>
      <c r="I869" s="5">
        <f t="shared" si="314"/>
        <v>5.3563636165945523</v>
      </c>
      <c r="J869" s="5">
        <f t="shared" si="315"/>
        <v>4.8830186687373001</v>
      </c>
      <c r="K869" s="5">
        <f t="shared" si="316"/>
        <v>1.7935981240422822</v>
      </c>
      <c r="L869">
        <v>3.06</v>
      </c>
      <c r="M869">
        <v>3.44</v>
      </c>
      <c r="N869">
        <v>2.4700000000000002</v>
      </c>
      <c r="O869" s="5">
        <f t="shared" si="302"/>
        <v>3.128401280482064</v>
      </c>
      <c r="P869" s="5">
        <f t="shared" si="303"/>
        <v>3.5168955571432354</v>
      </c>
      <c r="Q869" s="5">
        <f t="shared" si="304"/>
        <v>2.525212798297614</v>
      </c>
      <c r="R869" s="6">
        <f t="shared" si="305"/>
        <v>0.3196520875499409</v>
      </c>
      <c r="S869" s="6">
        <f t="shared" si="306"/>
        <v>0.28434168252988928</v>
      </c>
      <c r="T869" s="6">
        <f t="shared" si="307"/>
        <v>0.39600622992016971</v>
      </c>
      <c r="U869">
        <f t="shared" si="308"/>
        <v>0.57128309783148645</v>
      </c>
      <c r="V869">
        <f t="shared" si="309"/>
        <v>0.70448225439399137</v>
      </c>
      <c r="W869">
        <f t="shared" si="310"/>
        <v>1.3771200844218616</v>
      </c>
      <c r="X869" t="s">
        <v>203</v>
      </c>
      <c r="Y869" t="s">
        <v>206</v>
      </c>
      <c r="Z869" t="s">
        <v>409</v>
      </c>
      <c r="AA869" s="8" t="s">
        <v>431</v>
      </c>
      <c r="AB869" s="8" t="s">
        <v>29</v>
      </c>
      <c r="AC869" t="s">
        <v>473</v>
      </c>
      <c r="AD869" s="8" t="s">
        <v>32</v>
      </c>
    </row>
    <row r="870" spans="1:30" x14ac:dyDescent="0.25">
      <c r="A870" s="9">
        <v>0.58639527312784689</v>
      </c>
      <c r="B870" s="9">
        <v>0.21492580531088271</v>
      </c>
      <c r="C870" s="9">
        <v>0.18865951521304908</v>
      </c>
      <c r="D870" s="3">
        <f t="shared" si="311"/>
        <v>1.7053343466873041</v>
      </c>
      <c r="E870" s="4">
        <f t="shared" si="312"/>
        <v>4.6527684218911487</v>
      </c>
      <c r="F870" s="4">
        <f t="shared" si="313"/>
        <v>5.3005542756257045</v>
      </c>
      <c r="G870" s="45">
        <v>2.3883699054914054E-2</v>
      </c>
      <c r="H870" s="7">
        <f t="shared" si="301"/>
        <v>1.0238836990549141</v>
      </c>
      <c r="I870" s="5">
        <f t="shared" si="314"/>
        <v>1.6655547385522365</v>
      </c>
      <c r="J870" s="5">
        <f t="shared" si="315"/>
        <v>4.5442352741681908</v>
      </c>
      <c r="K870" s="5">
        <f t="shared" si="316"/>
        <v>5.1769105031346134</v>
      </c>
      <c r="L870">
        <v>1.54</v>
      </c>
      <c r="M870">
        <v>4.1900000000000004</v>
      </c>
      <c r="N870">
        <v>7.36</v>
      </c>
      <c r="O870" s="5">
        <f t="shared" si="302"/>
        <v>1.5767808965445678</v>
      </c>
      <c r="P870" s="5">
        <f t="shared" si="303"/>
        <v>4.2900726990400901</v>
      </c>
      <c r="Q870" s="5">
        <f t="shared" si="304"/>
        <v>7.5357840250441681</v>
      </c>
      <c r="R870" s="6">
        <f t="shared" si="305"/>
        <v>0.63420352326150531</v>
      </c>
      <c r="S870" s="6">
        <f t="shared" si="306"/>
        <v>0.23309628301258192</v>
      </c>
      <c r="T870" s="6">
        <f t="shared" si="307"/>
        <v>0.1327001937259128</v>
      </c>
      <c r="U870">
        <f t="shared" si="308"/>
        <v>0.92461686449202296</v>
      </c>
      <c r="V870">
        <f t="shared" si="309"/>
        <v>0.92204732968342351</v>
      </c>
      <c r="W870">
        <f t="shared" si="310"/>
        <v>1.4216973609150725</v>
      </c>
      <c r="X870" t="s">
        <v>204</v>
      </c>
      <c r="Y870" t="s">
        <v>337</v>
      </c>
      <c r="Z870" t="s">
        <v>409</v>
      </c>
      <c r="AA870" s="8" t="s">
        <v>430</v>
      </c>
      <c r="AB870" s="8" t="s">
        <v>32</v>
      </c>
      <c r="AC870" t="s">
        <v>473</v>
      </c>
      <c r="AD870" s="32" t="s">
        <v>32</v>
      </c>
    </row>
    <row r="871" spans="1:30" x14ac:dyDescent="0.25">
      <c r="A871" s="9">
        <v>0.18693389423869478</v>
      </c>
      <c r="B871" s="9">
        <v>0.27058348205846333</v>
      </c>
      <c r="C871" s="9">
        <v>0.48461203134008846</v>
      </c>
      <c r="D871" s="3">
        <f t="shared" si="311"/>
        <v>5.3494846617976402</v>
      </c>
      <c r="E871" s="4">
        <f t="shared" si="312"/>
        <v>3.6957170940092201</v>
      </c>
      <c r="F871" s="4">
        <f t="shared" si="313"/>
        <v>2.0635063418353834</v>
      </c>
      <c r="G871" s="45">
        <v>2.2236125908461135E-2</v>
      </c>
      <c r="H871" s="7">
        <f t="shared" si="301"/>
        <v>1.0222361259084611</v>
      </c>
      <c r="I871" s="5">
        <f t="shared" si="314"/>
        <v>5.2331203390445173</v>
      </c>
      <c r="J871" s="5">
        <f t="shared" si="315"/>
        <v>3.6153262444377385</v>
      </c>
      <c r="K871" s="5">
        <f t="shared" si="316"/>
        <v>2.018620052193465</v>
      </c>
      <c r="L871">
        <v>2.37</v>
      </c>
      <c r="M871">
        <v>3.44</v>
      </c>
      <c r="N871">
        <v>3.23</v>
      </c>
      <c r="O871" s="5">
        <f t="shared" si="302"/>
        <v>2.4226996184030529</v>
      </c>
      <c r="P871" s="5">
        <f t="shared" si="303"/>
        <v>3.516492273125106</v>
      </c>
      <c r="Q871" s="5">
        <f t="shared" si="304"/>
        <v>3.3018226866843294</v>
      </c>
      <c r="R871" s="6">
        <f t="shared" si="305"/>
        <v>0.41276268523093268</v>
      </c>
      <c r="S871" s="6">
        <f t="shared" si="306"/>
        <v>0.28437429185968327</v>
      </c>
      <c r="T871" s="6">
        <f t="shared" si="307"/>
        <v>0.30286302290938405</v>
      </c>
      <c r="U871">
        <f t="shared" si="308"/>
        <v>0.45288467423868251</v>
      </c>
      <c r="V871">
        <f t="shared" si="309"/>
        <v>0.95150472389387208</v>
      </c>
      <c r="W871">
        <f t="shared" si="310"/>
        <v>1.6001029993188813</v>
      </c>
      <c r="X871" t="s">
        <v>326</v>
      </c>
      <c r="Y871" t="s">
        <v>331</v>
      </c>
      <c r="Z871" t="s">
        <v>409</v>
      </c>
      <c r="AA871" s="8" t="s">
        <v>432</v>
      </c>
      <c r="AB871" s="8" t="s">
        <v>421</v>
      </c>
      <c r="AC871" t="s">
        <v>473</v>
      </c>
      <c r="AD871" s="8" t="s">
        <v>29</v>
      </c>
    </row>
    <row r="872" spans="1:30" x14ac:dyDescent="0.25">
      <c r="A872" s="9">
        <v>0.18045953208294413</v>
      </c>
      <c r="B872" s="9">
        <v>0.19704511847313472</v>
      </c>
      <c r="C872" s="9">
        <v>0.54990320700602346</v>
      </c>
      <c r="D872" s="3">
        <f t="shared" si="311"/>
        <v>5.5414085831740527</v>
      </c>
      <c r="E872" s="4">
        <f t="shared" si="312"/>
        <v>5.0749798206056083</v>
      </c>
      <c r="F872" s="4">
        <f t="shared" si="313"/>
        <v>1.8185018513431699</v>
      </c>
      <c r="G872" s="45">
        <v>2.1431746174049415E-2</v>
      </c>
      <c r="H872" s="7">
        <f t="shared" si="301"/>
        <v>1.0214317461740494</v>
      </c>
      <c r="I872" s="5">
        <f t="shared" si="314"/>
        <v>5.4251383941515074</v>
      </c>
      <c r="J872" s="5">
        <f t="shared" si="315"/>
        <v>4.9684962696869661</v>
      </c>
      <c r="K872" s="5">
        <f t="shared" si="316"/>
        <v>1.7803459292847372</v>
      </c>
      <c r="L872">
        <v>3.21</v>
      </c>
      <c r="M872">
        <v>3.66</v>
      </c>
      <c r="N872">
        <v>2.29</v>
      </c>
      <c r="O872" s="5">
        <f t="shared" si="302"/>
        <v>3.2787959052186988</v>
      </c>
      <c r="P872" s="5">
        <f t="shared" si="303"/>
        <v>3.7384401909970211</v>
      </c>
      <c r="Q872" s="5">
        <f t="shared" si="304"/>
        <v>2.339078698738573</v>
      </c>
      <c r="R872" s="6">
        <f t="shared" si="305"/>
        <v>0.30499001124417319</v>
      </c>
      <c r="S872" s="6">
        <f t="shared" si="306"/>
        <v>0.26749123936988961</v>
      </c>
      <c r="T872" s="6">
        <f t="shared" si="307"/>
        <v>0.42751874938593715</v>
      </c>
      <c r="U872">
        <f t="shared" si="308"/>
        <v>0.59168997485123964</v>
      </c>
      <c r="V872">
        <f t="shared" si="309"/>
        <v>0.7366413903397363</v>
      </c>
      <c r="W872">
        <f t="shared" si="310"/>
        <v>1.2862668778758175</v>
      </c>
      <c r="X872" t="s">
        <v>329</v>
      </c>
      <c r="Y872" t="s">
        <v>69</v>
      </c>
      <c r="Z872" t="s">
        <v>409</v>
      </c>
      <c r="AA872" s="8" t="s">
        <v>431</v>
      </c>
      <c r="AB872" s="8" t="s">
        <v>29</v>
      </c>
      <c r="AC872" t="s">
        <v>473</v>
      </c>
      <c r="AD872" s="8" t="s">
        <v>423</v>
      </c>
    </row>
    <row r="873" spans="1:30" x14ac:dyDescent="0.25">
      <c r="A873" s="9">
        <v>0.40934995137997471</v>
      </c>
      <c r="B873" s="9">
        <v>0.25242308185205165</v>
      </c>
      <c r="C873" s="9">
        <v>0.31468964752449502</v>
      </c>
      <c r="D873" s="3">
        <f t="shared" si="311"/>
        <v>2.4428975663215864</v>
      </c>
      <c r="E873" s="4">
        <f t="shared" si="312"/>
        <v>3.961602848134596</v>
      </c>
      <c r="F873" s="4">
        <f t="shared" si="313"/>
        <v>3.1777340241933487</v>
      </c>
      <c r="G873" s="45">
        <v>2.1805206819082823E-2</v>
      </c>
      <c r="H873" s="7">
        <f t="shared" si="301"/>
        <v>1.0218052068190828</v>
      </c>
      <c r="I873" s="5">
        <f t="shared" si="314"/>
        <v>2.3907664102891162</v>
      </c>
      <c r="J873" s="5">
        <f t="shared" si="315"/>
        <v>3.8770626942362245</v>
      </c>
      <c r="K873" s="5">
        <f t="shared" si="316"/>
        <v>3.1099215417836357</v>
      </c>
      <c r="L873">
        <v>2.35</v>
      </c>
      <c r="M873">
        <v>3.22</v>
      </c>
      <c r="N873">
        <v>3.5</v>
      </c>
      <c r="O873" s="5">
        <f t="shared" si="302"/>
        <v>2.4012422360248449</v>
      </c>
      <c r="P873" s="5">
        <f t="shared" si="303"/>
        <v>3.2902127659574467</v>
      </c>
      <c r="Q873" s="5">
        <f t="shared" si="304"/>
        <v>3.5763182238667897</v>
      </c>
      <c r="R873" s="6">
        <f t="shared" si="305"/>
        <v>0.41645111226073456</v>
      </c>
      <c r="S873" s="6">
        <f t="shared" si="306"/>
        <v>0.30393171236420075</v>
      </c>
      <c r="T873" s="6">
        <f t="shared" si="307"/>
        <v>0.2796171753750647</v>
      </c>
      <c r="U873">
        <f t="shared" si="308"/>
        <v>0.9829483925683119</v>
      </c>
      <c r="V873">
        <f t="shared" si="309"/>
        <v>0.83052564633194181</v>
      </c>
      <c r="W873">
        <f t="shared" si="310"/>
        <v>1.1254303213040682</v>
      </c>
      <c r="X873" t="s">
        <v>334</v>
      </c>
      <c r="Y873" t="s">
        <v>328</v>
      </c>
      <c r="Z873" t="s">
        <v>409</v>
      </c>
      <c r="AA873" s="8" t="s">
        <v>432</v>
      </c>
      <c r="AB873" s="8" t="s">
        <v>421</v>
      </c>
      <c r="AC873" t="s">
        <v>473</v>
      </c>
      <c r="AD873" s="8" t="s">
        <v>422</v>
      </c>
    </row>
    <row r="874" spans="1:30" x14ac:dyDescent="0.25">
      <c r="A874" s="9">
        <v>0.10817750183398145</v>
      </c>
      <c r="B874" s="9">
        <v>0.18006474862865723</v>
      </c>
      <c r="C874" s="9">
        <v>0.60885704187500811</v>
      </c>
      <c r="D874" s="3">
        <f t="shared" si="311"/>
        <v>9.2440663081191001</v>
      </c>
      <c r="E874" s="4">
        <f t="shared" si="312"/>
        <v>5.5535578596912023</v>
      </c>
      <c r="F874" s="4">
        <f t="shared" si="313"/>
        <v>1.6424216708087107</v>
      </c>
      <c r="G874" s="45">
        <v>2.5052139575261201E-2</v>
      </c>
      <c r="H874" s="7">
        <f t="shared" si="301"/>
        <v>1.0250521395752612</v>
      </c>
      <c r="I874" s="5">
        <f t="shared" si="314"/>
        <v>9.018142542436383</v>
      </c>
      <c r="J874" s="5">
        <f t="shared" si="315"/>
        <v>5.4178296354684603</v>
      </c>
      <c r="K874" s="5">
        <f t="shared" si="316"/>
        <v>1.6022811010269795</v>
      </c>
      <c r="L874">
        <v>4.4800000000000004</v>
      </c>
      <c r="M874">
        <v>3.46</v>
      </c>
      <c r="N874">
        <v>1.95</v>
      </c>
      <c r="O874" s="5">
        <f t="shared" si="302"/>
        <v>4.592233585297171</v>
      </c>
      <c r="P874" s="5">
        <f t="shared" si="303"/>
        <v>3.5466804029304035</v>
      </c>
      <c r="Q874" s="5">
        <f t="shared" si="304"/>
        <v>1.9988516721717593</v>
      </c>
      <c r="R874" s="6">
        <f t="shared" si="305"/>
        <v>0.2177589579070352</v>
      </c>
      <c r="S874" s="6">
        <f t="shared" si="306"/>
        <v>0.28195379520910924</v>
      </c>
      <c r="T874" s="6">
        <f t="shared" si="307"/>
        <v>0.50028724688385529</v>
      </c>
      <c r="U874">
        <f t="shared" si="308"/>
        <v>0.49677635709555584</v>
      </c>
      <c r="V874">
        <f t="shared" si="309"/>
        <v>0.63863211521984786</v>
      </c>
      <c r="W874">
        <f t="shared" si="310"/>
        <v>1.2170149162654109</v>
      </c>
      <c r="X874" t="s">
        <v>332</v>
      </c>
      <c r="Y874" t="s">
        <v>336</v>
      </c>
      <c r="Z874" t="s">
        <v>409</v>
      </c>
      <c r="AA874" s="8" t="s">
        <v>431</v>
      </c>
      <c r="AB874" s="8" t="s">
        <v>29</v>
      </c>
      <c r="AC874" t="s">
        <v>473</v>
      </c>
      <c r="AD874" s="8" t="s">
        <v>441</v>
      </c>
    </row>
    <row r="875" spans="1:30" x14ac:dyDescent="0.25">
      <c r="A875" s="9">
        <v>0.81996712033073105</v>
      </c>
      <c r="B875" s="9">
        <v>0.11479779194281357</v>
      </c>
      <c r="C875" s="9">
        <v>4.2338661412380969E-2</v>
      </c>
      <c r="D875" s="3">
        <f t="shared" si="311"/>
        <v>1.2195610960554775</v>
      </c>
      <c r="E875" s="4">
        <f t="shared" si="312"/>
        <v>8.7109689400485095</v>
      </c>
      <c r="F875" s="4">
        <f t="shared" si="313"/>
        <v>23.619074544184173</v>
      </c>
      <c r="G875" s="45">
        <v>2.4073450375833083E-2</v>
      </c>
      <c r="H875" s="7">
        <f t="shared" si="301"/>
        <v>1.0240734503758331</v>
      </c>
      <c r="I875" s="5">
        <f t="shared" si="314"/>
        <v>1.1908922114989904</v>
      </c>
      <c r="J875" s="5">
        <f t="shared" si="315"/>
        <v>8.5061954656197756</v>
      </c>
      <c r="K875" s="5">
        <f t="shared" si="316"/>
        <v>23.063848140498141</v>
      </c>
      <c r="L875">
        <v>1.63</v>
      </c>
      <c r="M875">
        <v>4.43</v>
      </c>
      <c r="N875">
        <v>5.41</v>
      </c>
      <c r="O875" s="5">
        <f t="shared" si="302"/>
        <v>1.6692397241126078</v>
      </c>
      <c r="P875" s="5">
        <f t="shared" si="303"/>
        <v>4.53664538516494</v>
      </c>
      <c r="Q875" s="5">
        <f t="shared" si="304"/>
        <v>5.5402373665332574</v>
      </c>
      <c r="R875" s="6">
        <f t="shared" si="305"/>
        <v>0.59907512717001421</v>
      </c>
      <c r="S875" s="6">
        <f t="shared" si="306"/>
        <v>0.22042719126120164</v>
      </c>
      <c r="T875" s="6">
        <f t="shared" si="307"/>
        <v>0.18049768156878429</v>
      </c>
      <c r="U875">
        <f t="shared" si="308"/>
        <v>1.3687216897222791</v>
      </c>
      <c r="V875">
        <f t="shared" si="309"/>
        <v>0.52079687304449007</v>
      </c>
      <c r="W875">
        <f t="shared" si="310"/>
        <v>0.23456623400587276</v>
      </c>
      <c r="X875" t="s">
        <v>333</v>
      </c>
      <c r="Y875" t="s">
        <v>339</v>
      </c>
      <c r="Z875" t="s">
        <v>409</v>
      </c>
      <c r="AA875" s="8" t="s">
        <v>430</v>
      </c>
      <c r="AB875" s="8" t="s">
        <v>428</v>
      </c>
      <c r="AC875" t="s">
        <v>473</v>
      </c>
      <c r="AD875" s="8" t="s">
        <v>437</v>
      </c>
    </row>
    <row r="876" spans="1:30" x14ac:dyDescent="0.25">
      <c r="A876" s="9">
        <v>0.86818399362794929</v>
      </c>
      <c r="B876" s="9">
        <v>9.9773582634065994E-2</v>
      </c>
      <c r="C876" s="9">
        <v>1.8452577915314225E-2</v>
      </c>
      <c r="D876" s="3">
        <f t="shared" si="311"/>
        <v>1.1518295745366378</v>
      </c>
      <c r="E876" s="4">
        <f t="shared" si="312"/>
        <v>10.022693117752866</v>
      </c>
      <c r="F876" s="4">
        <f t="shared" si="313"/>
        <v>54.192969924818833</v>
      </c>
      <c r="G876" s="45">
        <v>5.6277771156466816E-2</v>
      </c>
      <c r="H876" s="7">
        <f t="shared" si="301"/>
        <v>1.0562777711564668</v>
      </c>
      <c r="I876" s="5">
        <f t="shared" si="314"/>
        <v>1.0904608673867633</v>
      </c>
      <c r="J876" s="5">
        <f t="shared" si="315"/>
        <v>9.4886907510886171</v>
      </c>
      <c r="K876" s="5">
        <f t="shared" si="316"/>
        <v>51.305604836770925</v>
      </c>
      <c r="L876">
        <v>1.1599999999999999</v>
      </c>
      <c r="M876">
        <v>7.27</v>
      </c>
      <c r="N876">
        <v>17.649999999999999</v>
      </c>
      <c r="O876" s="5">
        <f t="shared" si="302"/>
        <v>1.2252822145415014</v>
      </c>
      <c r="P876" s="5">
        <f t="shared" si="303"/>
        <v>7.6791393963075132</v>
      </c>
      <c r="Q876" s="5">
        <f t="shared" si="304"/>
        <v>18.643302660911637</v>
      </c>
      <c r="R876" s="6">
        <f t="shared" si="305"/>
        <v>0.81613850926106712</v>
      </c>
      <c r="S876" s="6">
        <f t="shared" si="306"/>
        <v>0.13022292582432432</v>
      </c>
      <c r="T876" s="6">
        <f t="shared" si="307"/>
        <v>5.3638564914608382E-2</v>
      </c>
      <c r="U876">
        <f t="shared" si="308"/>
        <v>1.0637704063419384</v>
      </c>
      <c r="V876">
        <f t="shared" si="309"/>
        <v>0.76617524911599932</v>
      </c>
      <c r="W876">
        <f t="shared" si="310"/>
        <v>0.34401699494925697</v>
      </c>
      <c r="X876" t="s">
        <v>344</v>
      </c>
      <c r="Y876" t="s">
        <v>230</v>
      </c>
      <c r="Z876" t="s">
        <v>414</v>
      </c>
      <c r="AA876" s="8" t="s">
        <v>431</v>
      </c>
      <c r="AB876" s="8" t="s">
        <v>427</v>
      </c>
      <c r="AC876" t="s">
        <v>473</v>
      </c>
      <c r="AD876" s="8" t="s">
        <v>434</v>
      </c>
    </row>
    <row r="877" spans="1:30" x14ac:dyDescent="0.25">
      <c r="A877" s="9">
        <v>0.17824224559100521</v>
      </c>
      <c r="B877" s="9">
        <v>0.36654687651039763</v>
      </c>
      <c r="C877" s="9">
        <v>0.42180829213512255</v>
      </c>
      <c r="D877" s="3">
        <f t="shared" si="311"/>
        <v>5.610342243412938</v>
      </c>
      <c r="E877" s="4">
        <f t="shared" si="312"/>
        <v>2.7281640196206487</v>
      </c>
      <c r="F877" s="4">
        <f t="shared" si="313"/>
        <v>2.3707452381700898</v>
      </c>
      <c r="G877" s="45">
        <v>5.0933006681042281E-2</v>
      </c>
      <c r="H877" s="7">
        <f t="shared" si="301"/>
        <v>1.0509330066810423</v>
      </c>
      <c r="I877" s="5">
        <f t="shared" si="314"/>
        <v>5.338439470210373</v>
      </c>
      <c r="J877" s="5">
        <f t="shared" si="315"/>
        <v>2.5959447484064464</v>
      </c>
      <c r="K877" s="5">
        <f t="shared" si="316"/>
        <v>2.2558481112484556</v>
      </c>
      <c r="L877">
        <v>2.39</v>
      </c>
      <c r="M877">
        <v>2.87</v>
      </c>
      <c r="N877">
        <v>3.52</v>
      </c>
      <c r="O877" s="5">
        <f t="shared" si="302"/>
        <v>2.5117298859676911</v>
      </c>
      <c r="P877" s="5">
        <f t="shared" si="303"/>
        <v>3.0161777291745913</v>
      </c>
      <c r="Q877" s="5">
        <f t="shared" si="304"/>
        <v>3.699284183517269</v>
      </c>
      <c r="R877" s="6">
        <f t="shared" si="305"/>
        <v>0.39813198289621465</v>
      </c>
      <c r="S877" s="6">
        <f t="shared" si="306"/>
        <v>0.33154544917141221</v>
      </c>
      <c r="T877" s="6">
        <f t="shared" si="307"/>
        <v>0.27032256793237303</v>
      </c>
      <c r="U877">
        <f t="shared" si="308"/>
        <v>0.44769637519292071</v>
      </c>
      <c r="V877">
        <f t="shared" si="309"/>
        <v>1.1055705256291706</v>
      </c>
      <c r="W877">
        <f t="shared" si="310"/>
        <v>1.5603887435718906</v>
      </c>
      <c r="X877" t="s">
        <v>226</v>
      </c>
      <c r="Y877" t="s">
        <v>346</v>
      </c>
      <c r="Z877" t="s">
        <v>414</v>
      </c>
      <c r="AA877" s="8" t="s">
        <v>431</v>
      </c>
      <c r="AB877" s="8" t="s">
        <v>33</v>
      </c>
      <c r="AC877" t="s">
        <v>473</v>
      </c>
      <c r="AD877" s="8" t="s">
        <v>423</v>
      </c>
    </row>
    <row r="878" spans="1:30" x14ac:dyDescent="0.25">
      <c r="A878" s="9">
        <v>0.30278902059407731</v>
      </c>
      <c r="B878" s="9">
        <v>0.3370446988198133</v>
      </c>
      <c r="C878" s="9">
        <v>0.33749442187286582</v>
      </c>
      <c r="D878" s="3">
        <f t="shared" si="311"/>
        <v>3.3026296595496847</v>
      </c>
      <c r="E878" s="4">
        <f t="shared" si="312"/>
        <v>2.9669655197116978</v>
      </c>
      <c r="F878" s="4">
        <f t="shared" si="313"/>
        <v>2.9630119349845137</v>
      </c>
      <c r="G878" s="45">
        <v>4.9361177490522268E-2</v>
      </c>
      <c r="H878" s="7">
        <f t="shared" si="301"/>
        <v>1.0493611774905223</v>
      </c>
      <c r="I878" s="5">
        <f t="shared" si="314"/>
        <v>3.1472763910017183</v>
      </c>
      <c r="J878" s="5">
        <f t="shared" si="315"/>
        <v>2.8274016452628818</v>
      </c>
      <c r="K878" s="5">
        <f t="shared" si="316"/>
        <v>2.8236340342515436</v>
      </c>
      <c r="L878">
        <v>2.41</v>
      </c>
      <c r="M878">
        <v>2.81</v>
      </c>
      <c r="N878">
        <v>3.59</v>
      </c>
      <c r="O878" s="5">
        <f t="shared" si="302"/>
        <v>2.5289604377521586</v>
      </c>
      <c r="P878" s="5">
        <f t="shared" si="303"/>
        <v>2.9487049087483674</v>
      </c>
      <c r="Q878" s="5">
        <f t="shared" si="304"/>
        <v>3.767206627190975</v>
      </c>
      <c r="R878" s="6">
        <f t="shared" si="305"/>
        <v>0.39541939251878533</v>
      </c>
      <c r="S878" s="6">
        <f t="shared" si="306"/>
        <v>0.33913193450899382</v>
      </c>
      <c r="T878" s="6">
        <f t="shared" si="307"/>
        <v>0.2654486729722208</v>
      </c>
      <c r="U878">
        <f t="shared" si="308"/>
        <v>0.7657414540681452</v>
      </c>
      <c r="V878">
        <f t="shared" si="309"/>
        <v>0.99384535787759865</v>
      </c>
      <c r="W878">
        <f t="shared" si="310"/>
        <v>1.271411222719447</v>
      </c>
      <c r="X878" t="s">
        <v>342</v>
      </c>
      <c r="Y878" t="s">
        <v>340</v>
      </c>
      <c r="Z878" t="s">
        <v>414</v>
      </c>
      <c r="AA878" s="8" t="s">
        <v>432</v>
      </c>
      <c r="AB878" s="8" t="s">
        <v>421</v>
      </c>
      <c r="AC878" t="s">
        <v>473</v>
      </c>
      <c r="AD878" s="8" t="s">
        <v>424</v>
      </c>
    </row>
    <row r="879" spans="1:30" x14ac:dyDescent="0.25">
      <c r="A879" s="9">
        <v>0.66239233764692418</v>
      </c>
      <c r="B879" s="9">
        <v>0.28056749399792097</v>
      </c>
      <c r="C879" s="9">
        <v>5.6604666127747436E-2</v>
      </c>
      <c r="D879" s="3">
        <f t="shared" si="311"/>
        <v>1.5096792990577002</v>
      </c>
      <c r="E879" s="4">
        <f t="shared" si="312"/>
        <v>3.5642047685232208</v>
      </c>
      <c r="F879" s="4">
        <f t="shared" si="313"/>
        <v>17.666388098521139</v>
      </c>
      <c r="G879" s="45">
        <v>5.6058294110506113E-2</v>
      </c>
      <c r="H879" s="7">
        <f t="shared" si="301"/>
        <v>1.0560582941105061</v>
      </c>
      <c r="I879" s="5">
        <f t="shared" si="314"/>
        <v>1.4295416337118669</v>
      </c>
      <c r="J879" s="5">
        <f t="shared" si="315"/>
        <v>3.3750075998648059</v>
      </c>
      <c r="K879" s="5">
        <f t="shared" si="316"/>
        <v>16.728610718787202</v>
      </c>
      <c r="L879">
        <v>1.52</v>
      </c>
      <c r="M879">
        <v>3.92</v>
      </c>
      <c r="N879">
        <v>6.99</v>
      </c>
      <c r="O879" s="5">
        <f t="shared" si="302"/>
        <v>1.6052086070479694</v>
      </c>
      <c r="P879" s="5">
        <f t="shared" si="303"/>
        <v>4.1397485129131839</v>
      </c>
      <c r="Q879" s="5">
        <f t="shared" si="304"/>
        <v>7.3818474758324379</v>
      </c>
      <c r="R879" s="6">
        <f t="shared" si="305"/>
        <v>0.62297198981447799</v>
      </c>
      <c r="S879" s="6">
        <f t="shared" si="306"/>
        <v>0.24156056747908333</v>
      </c>
      <c r="T879" s="6">
        <f t="shared" si="307"/>
        <v>0.13546744270643871</v>
      </c>
      <c r="U879">
        <f t="shared" si="308"/>
        <v>1.0632778816334674</v>
      </c>
      <c r="V879">
        <f t="shared" si="309"/>
        <v>1.161478866049672</v>
      </c>
      <c r="W879">
        <f t="shared" si="310"/>
        <v>0.41784701177545031</v>
      </c>
      <c r="X879" t="s">
        <v>347</v>
      </c>
      <c r="Y879" t="s">
        <v>228</v>
      </c>
      <c r="Z879" t="s">
        <v>414</v>
      </c>
      <c r="AA879" s="8" t="s">
        <v>430</v>
      </c>
      <c r="AB879" s="8" t="s">
        <v>424</v>
      </c>
      <c r="AC879" t="s">
        <v>473</v>
      </c>
      <c r="AD879" s="8" t="s">
        <v>421</v>
      </c>
    </row>
    <row r="880" spans="1:30" x14ac:dyDescent="0.25">
      <c r="A880" s="9">
        <v>8.2510263825526398E-2</v>
      </c>
      <c r="B880" s="9">
        <v>0.2870936075307986</v>
      </c>
      <c r="C880" s="9">
        <v>0.5550112843406162</v>
      </c>
      <c r="D880" s="3">
        <f t="shared" si="311"/>
        <v>12.119704308721742</v>
      </c>
      <c r="E880" s="4">
        <f t="shared" si="312"/>
        <v>3.4831844867626418</v>
      </c>
      <c r="F880" s="4">
        <f t="shared" si="313"/>
        <v>1.8017651680506908</v>
      </c>
      <c r="G880" s="45">
        <v>2.2668572646894258E-2</v>
      </c>
      <c r="H880" s="7">
        <f t="shared" si="301"/>
        <v>1.0226685726468943</v>
      </c>
      <c r="I880" s="5">
        <f t="shared" si="314"/>
        <v>11.851057745280317</v>
      </c>
      <c r="J880" s="5">
        <f t="shared" si="315"/>
        <v>3.4059758752020546</v>
      </c>
      <c r="K880" s="5">
        <f t="shared" si="316"/>
        <v>1.7618270632755642</v>
      </c>
      <c r="L880">
        <v>3.86</v>
      </c>
      <c r="M880">
        <v>3.4</v>
      </c>
      <c r="N880">
        <v>2.13</v>
      </c>
      <c r="O880" s="5">
        <f t="shared" si="302"/>
        <v>3.9475006904170118</v>
      </c>
      <c r="P880" s="5">
        <f t="shared" si="303"/>
        <v>3.4770731469994405</v>
      </c>
      <c r="Q880" s="5">
        <f t="shared" si="304"/>
        <v>2.1782840597378845</v>
      </c>
      <c r="R880" s="6">
        <f t="shared" si="305"/>
        <v>0.25332484486389301</v>
      </c>
      <c r="S880" s="6">
        <f t="shared" si="306"/>
        <v>0.28759820622783144</v>
      </c>
      <c r="T880" s="6">
        <f t="shared" si="307"/>
        <v>0.45907694890827561</v>
      </c>
      <c r="U880">
        <f t="shared" si="308"/>
        <v>0.32570932341775527</v>
      </c>
      <c r="V880">
        <f t="shared" si="309"/>
        <v>0.99824547342053616</v>
      </c>
      <c r="W880">
        <f t="shared" si="310"/>
        <v>1.2089722336538149</v>
      </c>
      <c r="X880" t="s">
        <v>357</v>
      </c>
      <c r="Y880" t="s">
        <v>349</v>
      </c>
      <c r="Z880" t="s">
        <v>410</v>
      </c>
      <c r="AA880" s="8" t="s">
        <v>431</v>
      </c>
      <c r="AB880" s="8" t="s">
        <v>33</v>
      </c>
      <c r="AC880" t="s">
        <v>473</v>
      </c>
      <c r="AD880" s="8" t="s">
        <v>425</v>
      </c>
    </row>
    <row r="881" spans="1:30" x14ac:dyDescent="0.25">
      <c r="A881" s="9">
        <v>0.27640055575490796</v>
      </c>
      <c r="B881" s="9">
        <v>0.2378630389083761</v>
      </c>
      <c r="C881" s="9">
        <v>0.44005311221679139</v>
      </c>
      <c r="D881" s="3">
        <f t="shared" si="311"/>
        <v>3.6179377326821576</v>
      </c>
      <c r="E881" s="4">
        <f t="shared" si="312"/>
        <v>4.2040999921185573</v>
      </c>
      <c r="F881" s="4">
        <f t="shared" si="313"/>
        <v>2.2724529658759729</v>
      </c>
      <c r="G881" s="45">
        <v>2.1645338846291384E-2</v>
      </c>
      <c r="H881" s="7">
        <f t="shared" si="301"/>
        <v>1.0216453388462914</v>
      </c>
      <c r="I881" s="5">
        <f t="shared" si="314"/>
        <v>3.5412854100306168</v>
      </c>
      <c r="J881" s="5">
        <f t="shared" si="315"/>
        <v>4.1150287993934391</v>
      </c>
      <c r="K881" s="5">
        <f t="shared" si="316"/>
        <v>2.2243070853160991</v>
      </c>
      <c r="L881">
        <v>3.75</v>
      </c>
      <c r="M881">
        <v>3.71</v>
      </c>
      <c r="N881">
        <v>2.06</v>
      </c>
      <c r="O881" s="5">
        <f t="shared" si="302"/>
        <v>3.8311700206735928</v>
      </c>
      <c r="P881" s="5">
        <f t="shared" si="303"/>
        <v>3.7903042071197408</v>
      </c>
      <c r="Q881" s="5">
        <f t="shared" si="304"/>
        <v>2.1045893980233603</v>
      </c>
      <c r="R881" s="6">
        <f t="shared" si="305"/>
        <v>0.26101686811178926</v>
      </c>
      <c r="S881" s="6">
        <f t="shared" si="306"/>
        <v>0.26383106615073038</v>
      </c>
      <c r="T881" s="6">
        <f t="shared" si="307"/>
        <v>0.47515206573748042</v>
      </c>
      <c r="U881">
        <f t="shared" si="308"/>
        <v>1.0589375229057234</v>
      </c>
      <c r="V881">
        <f t="shared" si="309"/>
        <v>0.90157327709270441</v>
      </c>
      <c r="W881">
        <f t="shared" si="310"/>
        <v>0.92613111453864327</v>
      </c>
      <c r="X881" t="s">
        <v>232</v>
      </c>
      <c r="Y881" t="s">
        <v>235</v>
      </c>
      <c r="Z881" t="s">
        <v>410</v>
      </c>
      <c r="AA881" s="8" t="s">
        <v>431</v>
      </c>
      <c r="AB881" s="8" t="s">
        <v>29</v>
      </c>
      <c r="AC881" t="s">
        <v>473</v>
      </c>
      <c r="AD881" s="8" t="s">
        <v>31</v>
      </c>
    </row>
    <row r="882" spans="1:30" x14ac:dyDescent="0.25">
      <c r="A882" s="9">
        <v>0.3990710382291921</v>
      </c>
      <c r="B882" s="9">
        <v>0.23641027756193089</v>
      </c>
      <c r="C882" s="9">
        <v>0.3378654815159049</v>
      </c>
      <c r="D882" s="3">
        <f t="shared" si="311"/>
        <v>2.5058195263613343</v>
      </c>
      <c r="E882" s="4">
        <f t="shared" si="312"/>
        <v>4.2299345456249737</v>
      </c>
      <c r="F882" s="4">
        <f t="shared" si="313"/>
        <v>2.9597578169669441</v>
      </c>
      <c r="G882" s="45">
        <v>2.3422842775643549E-2</v>
      </c>
      <c r="H882" s="7">
        <f t="shared" si="301"/>
        <v>1.0234228427756435</v>
      </c>
      <c r="I882" s="5">
        <f t="shared" si="314"/>
        <v>2.4484694122766069</v>
      </c>
      <c r="J882" s="5">
        <f t="shared" si="315"/>
        <v>4.1331250083815716</v>
      </c>
      <c r="K882" s="5">
        <f t="shared" si="316"/>
        <v>2.8920185218259653</v>
      </c>
      <c r="L882">
        <v>1.87</v>
      </c>
      <c r="M882">
        <v>4</v>
      </c>
      <c r="N882">
        <v>4.1900000000000004</v>
      </c>
      <c r="O882" s="5">
        <f t="shared" si="302"/>
        <v>1.9138007159904535</v>
      </c>
      <c r="P882" s="5">
        <f t="shared" si="303"/>
        <v>4.0936913711025742</v>
      </c>
      <c r="Q882" s="5">
        <f t="shared" si="304"/>
        <v>4.2881417112299465</v>
      </c>
      <c r="R882" s="6">
        <f t="shared" si="305"/>
        <v>0.52252044408002418</v>
      </c>
      <c r="S882" s="6">
        <f t="shared" si="306"/>
        <v>0.24427830760741132</v>
      </c>
      <c r="T882" s="6">
        <f t="shared" si="307"/>
        <v>0.2332012483125645</v>
      </c>
      <c r="U882">
        <f t="shared" si="308"/>
        <v>0.76374243869408143</v>
      </c>
      <c r="V882">
        <f t="shared" si="309"/>
        <v>0.96779071329524102</v>
      </c>
      <c r="W882">
        <f t="shared" si="310"/>
        <v>1.4488150640731423</v>
      </c>
      <c r="X882" t="s">
        <v>350</v>
      </c>
      <c r="Y882" t="s">
        <v>356</v>
      </c>
      <c r="Z882" t="s">
        <v>410</v>
      </c>
      <c r="AA882" s="8" t="s">
        <v>432</v>
      </c>
      <c r="AB882" s="8" t="s">
        <v>425</v>
      </c>
      <c r="AC882" t="s">
        <v>473</v>
      </c>
      <c r="AD882" s="8" t="s">
        <v>435</v>
      </c>
    </row>
    <row r="883" spans="1:30" x14ac:dyDescent="0.25">
      <c r="A883" s="9">
        <v>0.26148809317625887</v>
      </c>
      <c r="B883" s="9">
        <v>0.22252153172669278</v>
      </c>
      <c r="C883" s="9">
        <v>0.46596846104195394</v>
      </c>
      <c r="D883" s="3">
        <f t="shared" si="311"/>
        <v>3.8242659076868146</v>
      </c>
      <c r="E883" s="4">
        <f t="shared" si="312"/>
        <v>4.4939471350944507</v>
      </c>
      <c r="F883" s="4">
        <f t="shared" si="313"/>
        <v>2.1460679930223088</v>
      </c>
      <c r="G883" s="45">
        <v>2.5397202630747628E-2</v>
      </c>
      <c r="H883" s="7">
        <f t="shared" si="301"/>
        <v>1.0253972026307476</v>
      </c>
      <c r="I883" s="5">
        <f t="shared" si="314"/>
        <v>3.7295458753693893</v>
      </c>
      <c r="J883" s="5">
        <f t="shared" si="315"/>
        <v>4.382640330561494</v>
      </c>
      <c r="K883" s="5">
        <f t="shared" si="316"/>
        <v>2.092913836234759</v>
      </c>
      <c r="L883">
        <v>5.89</v>
      </c>
      <c r="M883">
        <v>4.66</v>
      </c>
      <c r="N883">
        <v>1.56</v>
      </c>
      <c r="O883" s="5">
        <f t="shared" si="302"/>
        <v>6.0395895234951036</v>
      </c>
      <c r="P883" s="5">
        <f t="shared" si="303"/>
        <v>4.7783509642592845</v>
      </c>
      <c r="Q883" s="5">
        <f t="shared" si="304"/>
        <v>1.5996196361039663</v>
      </c>
      <c r="R883" s="6">
        <f t="shared" si="305"/>
        <v>0.16557416627567451</v>
      </c>
      <c r="S883" s="6">
        <f t="shared" si="306"/>
        <v>0.20927721874757998</v>
      </c>
      <c r="T883" s="6">
        <f t="shared" si="307"/>
        <v>0.62514861497674534</v>
      </c>
      <c r="U883">
        <f t="shared" si="308"/>
        <v>1.5792807480660445</v>
      </c>
      <c r="V883">
        <f t="shared" si="309"/>
        <v>1.0632859756946953</v>
      </c>
      <c r="W883">
        <f t="shared" si="310"/>
        <v>0.74537230008785571</v>
      </c>
      <c r="X883" t="s">
        <v>236</v>
      </c>
      <c r="Y883" t="s">
        <v>358</v>
      </c>
      <c r="Z883" t="s">
        <v>410</v>
      </c>
      <c r="AA883" s="8" t="s">
        <v>431</v>
      </c>
      <c r="AB883" s="8" t="s">
        <v>29</v>
      </c>
      <c r="AC883" t="s">
        <v>473</v>
      </c>
      <c r="AD883" s="8" t="s">
        <v>422</v>
      </c>
    </row>
    <row r="884" spans="1:30" x14ac:dyDescent="0.25">
      <c r="A884" s="9">
        <v>0.16891681728383634</v>
      </c>
      <c r="B884" s="9">
        <v>0.41716758437171009</v>
      </c>
      <c r="C884" s="9">
        <v>0.39015645694036144</v>
      </c>
      <c r="D884" s="3">
        <f t="shared" si="311"/>
        <v>5.9200736556601585</v>
      </c>
      <c r="E884" s="4">
        <f t="shared" si="312"/>
        <v>2.3971181785518767</v>
      </c>
      <c r="F884" s="4">
        <f t="shared" si="313"/>
        <v>2.5630743313646045</v>
      </c>
      <c r="G884" s="45">
        <v>2.6749295084895763E-2</v>
      </c>
      <c r="H884" s="7">
        <f t="shared" si="301"/>
        <v>1.0267492950848958</v>
      </c>
      <c r="I884" s="5">
        <f t="shared" si="314"/>
        <v>5.765841461006957</v>
      </c>
      <c r="J884" s="5">
        <f t="shared" si="315"/>
        <v>2.3346674694855021</v>
      </c>
      <c r="K884" s="5">
        <f t="shared" si="316"/>
        <v>2.4963000643235689</v>
      </c>
      <c r="L884">
        <v>2.48</v>
      </c>
      <c r="M884">
        <v>3.02</v>
      </c>
      <c r="N884">
        <v>3.42</v>
      </c>
      <c r="O884" s="5">
        <f t="shared" si="302"/>
        <v>2.5463382518105413</v>
      </c>
      <c r="P884" s="5">
        <f t="shared" si="303"/>
        <v>3.1007828711563854</v>
      </c>
      <c r="Q884" s="5">
        <f t="shared" si="304"/>
        <v>3.5114825891903436</v>
      </c>
      <c r="R884" s="6">
        <f t="shared" si="305"/>
        <v>0.39272080183729036</v>
      </c>
      <c r="S884" s="6">
        <f t="shared" si="306"/>
        <v>0.32249920150876821</v>
      </c>
      <c r="T884" s="6">
        <f t="shared" si="307"/>
        <v>0.28477999665394155</v>
      </c>
      <c r="U884">
        <f t="shared" si="308"/>
        <v>0.43011935322392447</v>
      </c>
      <c r="V884">
        <f t="shared" si="309"/>
        <v>1.2935461000214847</v>
      </c>
      <c r="W884">
        <f t="shared" si="310"/>
        <v>1.3700276056062712</v>
      </c>
      <c r="X884" t="s">
        <v>39</v>
      </c>
      <c r="Y884" t="s">
        <v>241</v>
      </c>
      <c r="Z884" t="s">
        <v>403</v>
      </c>
      <c r="AA884" s="8" t="s">
        <v>431</v>
      </c>
      <c r="AB884" s="8" t="s">
        <v>33</v>
      </c>
      <c r="AC884" t="s">
        <v>473</v>
      </c>
      <c r="AD884" s="8" t="s">
        <v>424</v>
      </c>
    </row>
    <row r="885" spans="1:30" x14ac:dyDescent="0.25">
      <c r="A885" s="9">
        <v>0.35064174119298785</v>
      </c>
      <c r="B885" s="9">
        <v>0.27284197781919028</v>
      </c>
      <c r="C885" s="9">
        <v>0.34809675261199036</v>
      </c>
      <c r="D885" s="3">
        <f t="shared" si="311"/>
        <v>2.8519137413523601</v>
      </c>
      <c r="E885" s="4">
        <f t="shared" si="312"/>
        <v>3.6651251687623017</v>
      </c>
      <c r="F885" s="4">
        <f t="shared" si="313"/>
        <v>2.8727645187620015</v>
      </c>
      <c r="G885" s="45">
        <v>2.9293045784799965E-2</v>
      </c>
      <c r="H885" s="7">
        <f t="shared" si="301"/>
        <v>1.0292930457848</v>
      </c>
      <c r="I885" s="5">
        <f t="shared" si="314"/>
        <v>2.7707500337553292</v>
      </c>
      <c r="J885" s="5">
        <f t="shared" si="315"/>
        <v>3.5608179650798784</v>
      </c>
      <c r="K885" s="5">
        <f t="shared" si="316"/>
        <v>2.7910074108891108</v>
      </c>
      <c r="L885">
        <v>1.74</v>
      </c>
      <c r="M885">
        <v>3.48</v>
      </c>
      <c r="N885">
        <v>5.98</v>
      </c>
      <c r="O885" s="5">
        <f t="shared" si="302"/>
        <v>1.7909698996655519</v>
      </c>
      <c r="P885" s="5">
        <f t="shared" si="303"/>
        <v>3.5819397993311037</v>
      </c>
      <c r="Q885" s="5">
        <f t="shared" si="304"/>
        <v>6.1551724137931041</v>
      </c>
      <c r="R885" s="6">
        <f t="shared" si="305"/>
        <v>0.55835667600373484</v>
      </c>
      <c r="S885" s="6">
        <f t="shared" si="306"/>
        <v>0.27917833800186742</v>
      </c>
      <c r="T885" s="6">
        <f t="shared" si="307"/>
        <v>0.16246498599439774</v>
      </c>
      <c r="U885">
        <f t="shared" si="308"/>
        <v>0.62798880404295987</v>
      </c>
      <c r="V885">
        <f t="shared" si="309"/>
        <v>0.977303539278772</v>
      </c>
      <c r="W885">
        <f t="shared" si="310"/>
        <v>2.1425955290082856</v>
      </c>
      <c r="X885" t="s">
        <v>242</v>
      </c>
      <c r="Y885" t="s">
        <v>244</v>
      </c>
      <c r="Z885" t="s">
        <v>403</v>
      </c>
      <c r="AA885" s="8" t="s">
        <v>432</v>
      </c>
      <c r="AB885" s="8" t="s">
        <v>421</v>
      </c>
      <c r="AC885" t="s">
        <v>473</v>
      </c>
      <c r="AD885" s="8" t="s">
        <v>428</v>
      </c>
    </row>
    <row r="886" spans="1:30" x14ac:dyDescent="0.25">
      <c r="A886" s="9">
        <v>0.20273792720511871</v>
      </c>
      <c r="B886" s="9">
        <v>0.24747742546859652</v>
      </c>
      <c r="C886" s="9">
        <v>0.48987108076608959</v>
      </c>
      <c r="D886" s="3">
        <f t="shared" si="311"/>
        <v>4.9324761961695351</v>
      </c>
      <c r="E886" s="4">
        <f t="shared" si="312"/>
        <v>4.0407726001937672</v>
      </c>
      <c r="F886" s="4">
        <f t="shared" si="313"/>
        <v>2.0413534075866253</v>
      </c>
      <c r="G886" s="45">
        <v>2.9332192834948589E-2</v>
      </c>
      <c r="H886" s="7">
        <f t="shared" si="301"/>
        <v>1.0293321928349486</v>
      </c>
      <c r="I886" s="5">
        <f t="shared" si="314"/>
        <v>4.7919187124466518</v>
      </c>
      <c r="J886" s="5">
        <f t="shared" si="315"/>
        <v>3.9256253989927403</v>
      </c>
      <c r="K886" s="5">
        <f t="shared" si="316"/>
        <v>1.9831823213110682</v>
      </c>
      <c r="L886">
        <v>3.55</v>
      </c>
      <c r="M886">
        <v>3.78</v>
      </c>
      <c r="N886">
        <v>2.0699999999999998</v>
      </c>
      <c r="O886" s="5">
        <f t="shared" si="302"/>
        <v>3.6541292845640672</v>
      </c>
      <c r="P886" s="5">
        <f t="shared" si="303"/>
        <v>3.8908756889161054</v>
      </c>
      <c r="Q886" s="5">
        <f t="shared" si="304"/>
        <v>2.1307176391683433</v>
      </c>
      <c r="R886" s="6">
        <f t="shared" si="305"/>
        <v>0.27366300481601563</v>
      </c>
      <c r="S886" s="6">
        <f t="shared" si="306"/>
        <v>0.25701155214202526</v>
      </c>
      <c r="T886" s="6">
        <f t="shared" si="307"/>
        <v>0.46932544304195917</v>
      </c>
      <c r="U886">
        <f t="shared" si="308"/>
        <v>0.74083059689204234</v>
      </c>
      <c r="V886">
        <f t="shared" si="309"/>
        <v>0.96290389831130963</v>
      </c>
      <c r="W886">
        <f t="shared" si="310"/>
        <v>1.0437769527067673</v>
      </c>
      <c r="X886" t="s">
        <v>366</v>
      </c>
      <c r="Y886" t="s">
        <v>368</v>
      </c>
      <c r="Z886" t="s">
        <v>415</v>
      </c>
      <c r="AA886" s="8" t="s">
        <v>431</v>
      </c>
      <c r="AB886" s="8" t="s">
        <v>29</v>
      </c>
      <c r="AC886" t="s">
        <v>473</v>
      </c>
      <c r="AD886" s="8" t="s">
        <v>425</v>
      </c>
    </row>
    <row r="887" spans="1:30" x14ac:dyDescent="0.25">
      <c r="A887" s="9">
        <v>0.47774063642163667</v>
      </c>
      <c r="B887" s="9">
        <v>0.26069931732864354</v>
      </c>
      <c r="C887" s="9">
        <v>0.24711890462737307</v>
      </c>
      <c r="D887" s="3">
        <f t="shared" si="311"/>
        <v>2.0931859753237236</v>
      </c>
      <c r="E887" s="4">
        <f t="shared" si="312"/>
        <v>3.8358366651930162</v>
      </c>
      <c r="F887" s="4">
        <f t="shared" si="313"/>
        <v>4.0466349650905302</v>
      </c>
      <c r="G887" s="45">
        <v>2.6864563262684715E-2</v>
      </c>
      <c r="H887" s="7">
        <f t="shared" si="301"/>
        <v>1.0268645632626847</v>
      </c>
      <c r="I887" s="5">
        <f t="shared" si="314"/>
        <v>2.0384245889964174</v>
      </c>
      <c r="J887" s="5">
        <f t="shared" si="315"/>
        <v>3.7354845053814185</v>
      </c>
      <c r="K887" s="5">
        <f t="shared" si="316"/>
        <v>3.9407679550583059</v>
      </c>
      <c r="L887">
        <v>2.56</v>
      </c>
      <c r="M887">
        <v>3.46</v>
      </c>
      <c r="N887">
        <v>2.88</v>
      </c>
      <c r="O887" s="5">
        <f t="shared" si="302"/>
        <v>2.6287732819524727</v>
      </c>
      <c r="P887" s="5">
        <f t="shared" si="303"/>
        <v>3.5529513888888893</v>
      </c>
      <c r="Q887" s="5">
        <f t="shared" si="304"/>
        <v>2.9573699421965318</v>
      </c>
      <c r="R887" s="6">
        <f t="shared" si="305"/>
        <v>0.38040557048619594</v>
      </c>
      <c r="S887" s="6">
        <f t="shared" si="306"/>
        <v>0.28145614463718543</v>
      </c>
      <c r="T887" s="6">
        <f t="shared" si="307"/>
        <v>0.33813828487661862</v>
      </c>
      <c r="U887">
        <f t="shared" si="308"/>
        <v>1.2558718207281689</v>
      </c>
      <c r="V887">
        <f t="shared" si="309"/>
        <v>0.92625200158518939</v>
      </c>
      <c r="W887">
        <f t="shared" si="310"/>
        <v>0.73082202069352464</v>
      </c>
      <c r="X887" t="s">
        <v>367</v>
      </c>
      <c r="Y887" t="s">
        <v>248</v>
      </c>
      <c r="Z887" t="s">
        <v>415</v>
      </c>
      <c r="AA887" s="8" t="s">
        <v>432</v>
      </c>
      <c r="AB887" s="8" t="s">
        <v>421</v>
      </c>
      <c r="AC887" t="s">
        <v>473</v>
      </c>
      <c r="AD887" s="32" t="s">
        <v>421</v>
      </c>
    </row>
    <row r="888" spans="1:30" x14ac:dyDescent="0.25">
      <c r="A888" s="9">
        <v>0.45832934585101659</v>
      </c>
      <c r="B888" s="9">
        <v>0.30048214010513785</v>
      </c>
      <c r="C888" s="9">
        <v>0.23028546616785364</v>
      </c>
      <c r="D888" s="3">
        <f t="shared" si="311"/>
        <v>2.1818371637173275</v>
      </c>
      <c r="E888" s="4">
        <f t="shared" si="312"/>
        <v>3.3279848168350465</v>
      </c>
      <c r="F888" s="4">
        <f t="shared" si="313"/>
        <v>4.3424364404790801</v>
      </c>
      <c r="G888" s="45">
        <v>2.8774177325396666E-2</v>
      </c>
      <c r="H888" s="7">
        <f t="shared" si="301"/>
        <v>1.0287741773253967</v>
      </c>
      <c r="I888" s="5">
        <f t="shared" si="314"/>
        <v>2.1208125279637748</v>
      </c>
      <c r="J888" s="5">
        <f t="shared" si="315"/>
        <v>3.234903140247094</v>
      </c>
      <c r="K888" s="5">
        <f t="shared" si="316"/>
        <v>4.2209811795320622</v>
      </c>
      <c r="L888">
        <v>3.21</v>
      </c>
      <c r="M888">
        <v>3.72</v>
      </c>
      <c r="N888">
        <v>2.23</v>
      </c>
      <c r="O888" s="5">
        <f t="shared" si="302"/>
        <v>3.3023651092145232</v>
      </c>
      <c r="P888" s="5">
        <f t="shared" si="303"/>
        <v>3.8270399396504757</v>
      </c>
      <c r="Q888" s="5">
        <f t="shared" si="304"/>
        <v>2.2941664154356345</v>
      </c>
      <c r="R888" s="6">
        <f t="shared" si="305"/>
        <v>0.30281327682687781</v>
      </c>
      <c r="S888" s="6">
        <f t="shared" si="306"/>
        <v>0.26129855339093488</v>
      </c>
      <c r="T888" s="6">
        <f t="shared" si="307"/>
        <v>0.43588816978218736</v>
      </c>
      <c r="U888">
        <f t="shared" si="308"/>
        <v>1.5135708402675134</v>
      </c>
      <c r="V888">
        <f t="shared" si="309"/>
        <v>1.1499571513340126</v>
      </c>
      <c r="W888">
        <f t="shared" si="310"/>
        <v>0.52831318244522896</v>
      </c>
      <c r="X888" t="s">
        <v>254</v>
      </c>
      <c r="Y888" t="s">
        <v>247</v>
      </c>
      <c r="Z888" t="s">
        <v>415</v>
      </c>
      <c r="AA888" s="8" t="s">
        <v>432</v>
      </c>
      <c r="AB888" s="8" t="s">
        <v>421</v>
      </c>
      <c r="AC888" t="s">
        <v>473</v>
      </c>
      <c r="AD888" s="8" t="s">
        <v>427</v>
      </c>
    </row>
    <row r="889" spans="1:30" x14ac:dyDescent="0.25">
      <c r="A889" s="9">
        <v>0.71662741221728865</v>
      </c>
      <c r="B889" s="9">
        <v>0.18955043194845472</v>
      </c>
      <c r="C889" s="9">
        <v>9.0539897056321372E-2</v>
      </c>
      <c r="D889" s="3">
        <f t="shared" si="311"/>
        <v>1.39542526974504</v>
      </c>
      <c r="E889" s="4">
        <f t="shared" si="312"/>
        <v>5.2756408398580401</v>
      </c>
      <c r="F889" s="4">
        <f t="shared" si="313"/>
        <v>11.044854616721494</v>
      </c>
      <c r="G889" s="45">
        <v>3.1624169545905412E-2</v>
      </c>
      <c r="H889" s="7">
        <f t="shared" si="301"/>
        <v>1.0316241695459054</v>
      </c>
      <c r="I889" s="5">
        <f t="shared" si="314"/>
        <v>1.3526488724660943</v>
      </c>
      <c r="J889" s="5">
        <f t="shared" si="315"/>
        <v>5.1139174474559299</v>
      </c>
      <c r="K889" s="5">
        <f t="shared" si="316"/>
        <v>10.706277482412181</v>
      </c>
      <c r="L889">
        <v>1.67</v>
      </c>
      <c r="M889">
        <v>4.3099999999999996</v>
      </c>
      <c r="N889">
        <v>4.9800000000000004</v>
      </c>
      <c r="O889" s="5">
        <f t="shared" si="302"/>
        <v>1.7228123631416619</v>
      </c>
      <c r="P889" s="5">
        <f t="shared" si="303"/>
        <v>4.4463001707428518</v>
      </c>
      <c r="Q889" s="5">
        <f t="shared" si="304"/>
        <v>5.1374883643386093</v>
      </c>
      <c r="R889" s="6">
        <f t="shared" si="305"/>
        <v>0.58044626414012612</v>
      </c>
      <c r="S889" s="6">
        <f t="shared" si="306"/>
        <v>0.22490609306589576</v>
      </c>
      <c r="T889" s="6">
        <f t="shared" si="307"/>
        <v>0.194647642793978</v>
      </c>
      <c r="U889">
        <f t="shared" si="308"/>
        <v>1.2346145655341612</v>
      </c>
      <c r="V889">
        <f t="shared" si="309"/>
        <v>0.8427981179367956</v>
      </c>
      <c r="W889">
        <f t="shared" si="310"/>
        <v>0.4651476676352666</v>
      </c>
      <c r="X889" t="s">
        <v>369</v>
      </c>
      <c r="Y889" t="s">
        <v>253</v>
      </c>
      <c r="Z889" t="s">
        <v>415</v>
      </c>
      <c r="AA889" s="8" t="s">
        <v>430</v>
      </c>
      <c r="AB889" s="8" t="s">
        <v>32</v>
      </c>
      <c r="AC889" t="s">
        <v>473</v>
      </c>
      <c r="AD889" s="8" t="s">
        <v>428</v>
      </c>
    </row>
    <row r="890" spans="1:30" x14ac:dyDescent="0.25">
      <c r="A890" s="9">
        <v>0.73392945754998551</v>
      </c>
      <c r="B890" s="9">
        <v>0.18040142576398607</v>
      </c>
      <c r="C890" s="9">
        <v>8.2216552881260882E-2</v>
      </c>
      <c r="D890" s="3">
        <f t="shared" si="311"/>
        <v>1.3625287685525189</v>
      </c>
      <c r="E890" s="4">
        <f t="shared" si="312"/>
        <v>5.5431934407673191</v>
      </c>
      <c r="F890" s="4">
        <f t="shared" si="313"/>
        <v>12.163000818633494</v>
      </c>
      <c r="G890" s="45">
        <v>3.4016335242082141E-2</v>
      </c>
      <c r="H890" s="7">
        <f t="shared" si="301"/>
        <v>1.0340163352420821</v>
      </c>
      <c r="I890" s="5">
        <f t="shared" si="314"/>
        <v>1.3177052645242069</v>
      </c>
      <c r="J890" s="5">
        <f t="shared" si="315"/>
        <v>5.3608373986369919</v>
      </c>
      <c r="K890" s="5">
        <f t="shared" si="316"/>
        <v>11.762871053469299</v>
      </c>
      <c r="L890">
        <v>1.18</v>
      </c>
      <c r="M890">
        <v>8.48</v>
      </c>
      <c r="N890">
        <v>14.57</v>
      </c>
      <c r="O890" s="5">
        <f t="shared" si="302"/>
        <v>1.2201392755856568</v>
      </c>
      <c r="P890" s="5">
        <f t="shared" si="303"/>
        <v>8.7684585228528569</v>
      </c>
      <c r="Q890" s="5">
        <f t="shared" si="304"/>
        <v>15.065618004477138</v>
      </c>
      <c r="R890" s="6">
        <f t="shared" si="305"/>
        <v>0.81957856779916227</v>
      </c>
      <c r="S890" s="6">
        <f t="shared" si="306"/>
        <v>0.11404513089658153</v>
      </c>
      <c r="T890" s="6">
        <f t="shared" si="307"/>
        <v>6.6376301304256105E-2</v>
      </c>
      <c r="U890">
        <f t="shared" si="308"/>
        <v>0.89549615666601345</v>
      </c>
      <c r="V890">
        <f t="shared" si="309"/>
        <v>1.5818424192750304</v>
      </c>
      <c r="W890">
        <f t="shared" si="310"/>
        <v>1.2386431793539705</v>
      </c>
      <c r="X890" t="s">
        <v>373</v>
      </c>
      <c r="Y890" t="s">
        <v>375</v>
      </c>
      <c r="Z890" t="s">
        <v>415</v>
      </c>
      <c r="AA890" s="8" t="s">
        <v>430</v>
      </c>
      <c r="AB890" s="8" t="s">
        <v>32</v>
      </c>
      <c r="AC890" t="s">
        <v>473</v>
      </c>
      <c r="AD890" s="8" t="s">
        <v>435</v>
      </c>
    </row>
    <row r="891" spans="1:30" x14ac:dyDescent="0.25">
      <c r="A891" s="9">
        <v>0.2154594834113939</v>
      </c>
      <c r="B891" s="9">
        <v>0.36335080244126589</v>
      </c>
      <c r="C891" s="9">
        <v>0.39231707268977084</v>
      </c>
      <c r="D891" s="3">
        <f t="shared" si="311"/>
        <v>4.6412438392912163</v>
      </c>
      <c r="E891" s="4">
        <f t="shared" si="312"/>
        <v>2.7521612537559919</v>
      </c>
      <c r="F891" s="4">
        <f t="shared" si="313"/>
        <v>2.5489586602588701</v>
      </c>
      <c r="G891" s="45">
        <v>2.8622540250447193E-2</v>
      </c>
      <c r="H891" s="7">
        <f t="shared" si="301"/>
        <v>1.0286225402504472</v>
      </c>
      <c r="I891" s="5">
        <f t="shared" si="314"/>
        <v>4.5120961846326786</v>
      </c>
      <c r="J891" s="5">
        <f t="shared" si="315"/>
        <v>2.6755793753906079</v>
      </c>
      <c r="K891" s="5">
        <f t="shared" si="316"/>
        <v>2.4780311149299279</v>
      </c>
      <c r="L891">
        <v>2.58</v>
      </c>
      <c r="M891">
        <v>3</v>
      </c>
      <c r="N891">
        <v>3.25</v>
      </c>
      <c r="O891" s="5">
        <f t="shared" si="302"/>
        <v>2.6538461538461537</v>
      </c>
      <c r="P891" s="5">
        <f t="shared" si="303"/>
        <v>3.0858676207513414</v>
      </c>
      <c r="Q891" s="5">
        <f t="shared" si="304"/>
        <v>3.3430232558139532</v>
      </c>
      <c r="R891" s="6">
        <f t="shared" si="305"/>
        <v>0.37681159420289856</v>
      </c>
      <c r="S891" s="6">
        <f t="shared" si="306"/>
        <v>0.3240579710144928</v>
      </c>
      <c r="T891" s="6">
        <f t="shared" si="307"/>
        <v>0.2991304347826087</v>
      </c>
      <c r="U891">
        <f t="shared" si="308"/>
        <v>0.57179632136100689</v>
      </c>
      <c r="V891">
        <f t="shared" si="309"/>
        <v>1.1212524762275198</v>
      </c>
      <c r="W891">
        <f t="shared" si="310"/>
        <v>1.311525097654757</v>
      </c>
      <c r="X891" t="s">
        <v>56</v>
      </c>
      <c r="Y891" t="s">
        <v>376</v>
      </c>
      <c r="Z891" t="s">
        <v>404</v>
      </c>
      <c r="AA891" s="8" t="s">
        <v>432</v>
      </c>
      <c r="AB891" s="8" t="s">
        <v>421</v>
      </c>
      <c r="AC891" t="s">
        <v>473</v>
      </c>
      <c r="AD891" s="8" t="s">
        <v>32</v>
      </c>
    </row>
    <row r="892" spans="1:30" x14ac:dyDescent="0.25">
      <c r="A892" s="9">
        <v>0.46322575014525169</v>
      </c>
      <c r="B892" s="9">
        <v>0.30852530461464073</v>
      </c>
      <c r="C892" s="9">
        <v>0.21886940936875621</v>
      </c>
      <c r="D892" s="3">
        <f t="shared" si="311"/>
        <v>2.1587746356640025</v>
      </c>
      <c r="E892" s="4">
        <f t="shared" si="312"/>
        <v>3.241225225428547</v>
      </c>
      <c r="F892" s="4">
        <f t="shared" si="313"/>
        <v>4.5689345207450947</v>
      </c>
      <c r="G892" s="45">
        <v>2.8926969225476773E-2</v>
      </c>
      <c r="H892" s="7">
        <f t="shared" si="301"/>
        <v>1.0289269692254768</v>
      </c>
      <c r="I892" s="5">
        <f t="shared" si="314"/>
        <v>2.0980834405468221</v>
      </c>
      <c r="J892" s="5">
        <f t="shared" si="315"/>
        <v>3.1501023127699477</v>
      </c>
      <c r="K892" s="5">
        <f t="shared" si="316"/>
        <v>4.4404847548940749</v>
      </c>
      <c r="L892">
        <v>2.0099999999999998</v>
      </c>
      <c r="M892">
        <v>3.5</v>
      </c>
      <c r="N892">
        <v>4.07</v>
      </c>
      <c r="O892" s="5">
        <f t="shared" si="302"/>
        <v>2.0681432081432081</v>
      </c>
      <c r="P892" s="5">
        <f t="shared" si="303"/>
        <v>3.6012443922891686</v>
      </c>
      <c r="Q892" s="5">
        <f t="shared" si="304"/>
        <v>4.1877327647476905</v>
      </c>
      <c r="R892" s="6">
        <f t="shared" si="305"/>
        <v>0.48352551025603602</v>
      </c>
      <c r="S892" s="6">
        <f t="shared" si="306"/>
        <v>0.27768179303275209</v>
      </c>
      <c r="T892" s="6">
        <f t="shared" si="307"/>
        <v>0.23879269671121187</v>
      </c>
      <c r="U892">
        <f t="shared" si="308"/>
        <v>0.95801718899994504</v>
      </c>
      <c r="V892">
        <f t="shared" si="309"/>
        <v>1.1110750231227824</v>
      </c>
      <c r="W892">
        <f t="shared" si="310"/>
        <v>0.91656659681451547</v>
      </c>
      <c r="X892" t="s">
        <v>44</v>
      </c>
      <c r="Y892" t="s">
        <v>256</v>
      </c>
      <c r="Z892" t="s">
        <v>404</v>
      </c>
      <c r="AA892" s="8" t="s">
        <v>432</v>
      </c>
      <c r="AB892" s="8" t="s">
        <v>421</v>
      </c>
      <c r="AC892" t="s">
        <v>473</v>
      </c>
      <c r="AD892" s="8" t="s">
        <v>33</v>
      </c>
    </row>
    <row r="893" spans="1:30" x14ac:dyDescent="0.25">
      <c r="A893" s="9">
        <v>0.84654092960229788</v>
      </c>
      <c r="B893" s="9">
        <v>0.10528624138545341</v>
      </c>
      <c r="C893" s="9">
        <v>2.9995287401109152E-2</v>
      </c>
      <c r="D893" s="3">
        <f t="shared" si="311"/>
        <v>1.1812777918130866</v>
      </c>
      <c r="E893" s="4">
        <f t="shared" si="312"/>
        <v>9.4979171717128299</v>
      </c>
      <c r="F893" s="4">
        <f t="shared" si="313"/>
        <v>33.338570376992706</v>
      </c>
      <c r="G893" s="45">
        <v>3.0000740821520377E-2</v>
      </c>
      <c r="H893" s="7">
        <f t="shared" si="301"/>
        <v>1.0300007408215204</v>
      </c>
      <c r="I893" s="5">
        <f t="shared" si="314"/>
        <v>1.1468708176567997</v>
      </c>
      <c r="J893" s="5">
        <f t="shared" si="315"/>
        <v>9.2212721751417064</v>
      </c>
      <c r="K893" s="5">
        <f t="shared" si="316"/>
        <v>32.367520775181312</v>
      </c>
      <c r="L893">
        <v>1.36</v>
      </c>
      <c r="M893">
        <v>5.16</v>
      </c>
      <c r="N893">
        <v>9.91</v>
      </c>
      <c r="O893" s="5">
        <f t="shared" si="302"/>
        <v>1.4008010075172679</v>
      </c>
      <c r="P893" s="5">
        <f t="shared" si="303"/>
        <v>5.3148038226390453</v>
      </c>
      <c r="Q893" s="5">
        <f t="shared" si="304"/>
        <v>10.207307341541267</v>
      </c>
      <c r="R893" s="6">
        <f t="shared" si="305"/>
        <v>0.71387727067127549</v>
      </c>
      <c r="S893" s="6">
        <f t="shared" si="306"/>
        <v>0.18815369924669278</v>
      </c>
      <c r="T893" s="6">
        <f t="shared" si="307"/>
        <v>9.7969030082031769E-2</v>
      </c>
      <c r="U893">
        <f t="shared" si="308"/>
        <v>1.1858353870915035</v>
      </c>
      <c r="V893">
        <f t="shared" si="309"/>
        <v>0.55957571818670504</v>
      </c>
      <c r="W893">
        <f t="shared" si="310"/>
        <v>0.30617111730098173</v>
      </c>
      <c r="X893" t="s">
        <v>46</v>
      </c>
      <c r="Y893" t="s">
        <v>257</v>
      </c>
      <c r="Z893" t="s">
        <v>404</v>
      </c>
      <c r="AA893" s="8" t="s">
        <v>430</v>
      </c>
      <c r="AB893" s="8" t="s">
        <v>427</v>
      </c>
      <c r="AC893" t="s">
        <v>473</v>
      </c>
      <c r="AD893" s="8" t="s">
        <v>435</v>
      </c>
    </row>
    <row r="894" spans="1:30" x14ac:dyDescent="0.25">
      <c r="A894" s="9">
        <v>0.24562453379153609</v>
      </c>
      <c r="B894" s="9">
        <v>0.23532080918785439</v>
      </c>
      <c r="C894" s="9">
        <v>0.46681916530561623</v>
      </c>
      <c r="D894" s="3">
        <f t="shared" si="311"/>
        <v>4.0712545467819989</v>
      </c>
      <c r="E894" s="4">
        <f t="shared" si="312"/>
        <v>4.2495179387289523</v>
      </c>
      <c r="F894" s="4">
        <f t="shared" si="313"/>
        <v>2.1421571227593494</v>
      </c>
      <c r="G894" s="45">
        <v>3.2832388245285893E-2</v>
      </c>
      <c r="H894" s="7">
        <f t="shared" si="301"/>
        <v>1.0328323882452859</v>
      </c>
      <c r="I894" s="5">
        <f t="shared" si="314"/>
        <v>3.9418346995283446</v>
      </c>
      <c r="J894" s="5">
        <f t="shared" si="315"/>
        <v>4.1144313318336225</v>
      </c>
      <c r="K894" s="5">
        <f t="shared" si="316"/>
        <v>2.0740607548130177</v>
      </c>
      <c r="L894">
        <v>6.93</v>
      </c>
      <c r="M894">
        <v>4.5999999999999996</v>
      </c>
      <c r="N894">
        <v>1.49</v>
      </c>
      <c r="O894" s="5">
        <f t="shared" si="302"/>
        <v>7.1575284505398313</v>
      </c>
      <c r="P894" s="5">
        <f t="shared" si="303"/>
        <v>4.7510289859283148</v>
      </c>
      <c r="Q894" s="5">
        <f t="shared" si="304"/>
        <v>1.538920258485476</v>
      </c>
      <c r="R894" s="6">
        <f t="shared" si="305"/>
        <v>0.13971303179725097</v>
      </c>
      <c r="S894" s="6">
        <f t="shared" si="306"/>
        <v>0.2104807196423803</v>
      </c>
      <c r="T894" s="6">
        <f t="shared" si="307"/>
        <v>0.64980624856036862</v>
      </c>
      <c r="U894">
        <f t="shared" si="308"/>
        <v>1.7580645887635016</v>
      </c>
      <c r="V894">
        <f t="shared" si="309"/>
        <v>1.118015985443602</v>
      </c>
      <c r="W894">
        <f t="shared" si="310"/>
        <v>0.71839747053809311</v>
      </c>
      <c r="X894" t="s">
        <v>258</v>
      </c>
      <c r="Y894" t="s">
        <v>48</v>
      </c>
      <c r="Z894" t="s">
        <v>404</v>
      </c>
      <c r="AA894" s="8" t="s">
        <v>431</v>
      </c>
      <c r="AB894" s="8" t="s">
        <v>29</v>
      </c>
      <c r="AC894" t="s">
        <v>473</v>
      </c>
      <c r="AD894" s="8" t="s">
        <v>422</v>
      </c>
    </row>
    <row r="895" spans="1:30" x14ac:dyDescent="0.25">
      <c r="A895" s="9">
        <v>0.91146562065896009</v>
      </c>
      <c r="B895" s="9">
        <v>5.6274206342523662E-2</v>
      </c>
      <c r="C895" s="9">
        <v>1.7987442260836148E-3</v>
      </c>
      <c r="D895" s="3">
        <f t="shared" si="311"/>
        <v>1.0971340852955402</v>
      </c>
      <c r="E895" s="4">
        <f t="shared" si="312"/>
        <v>17.770130668983757</v>
      </c>
      <c r="F895" s="4">
        <f t="shared" si="313"/>
        <v>555.94341068562517</v>
      </c>
      <c r="G895" s="45">
        <v>3.2293086116488734E-2</v>
      </c>
      <c r="H895" s="7">
        <f t="shared" si="301"/>
        <v>1.0322930861164887</v>
      </c>
      <c r="I895" s="5">
        <f t="shared" si="314"/>
        <v>1.0628125869010563</v>
      </c>
      <c r="J895" s="5">
        <f t="shared" si="315"/>
        <v>17.214230055376436</v>
      </c>
      <c r="K895" s="5">
        <f t="shared" si="316"/>
        <v>538.55190755669742</v>
      </c>
      <c r="L895">
        <v>1.18</v>
      </c>
      <c r="M895">
        <v>7.46</v>
      </c>
      <c r="N895">
        <v>19.690000000000001</v>
      </c>
      <c r="O895" s="5">
        <f t="shared" si="302"/>
        <v>1.2181058416174566</v>
      </c>
      <c r="P895" s="5">
        <f t="shared" si="303"/>
        <v>7.7009064224290062</v>
      </c>
      <c r="Q895" s="5">
        <f t="shared" si="304"/>
        <v>20.325850865633665</v>
      </c>
      <c r="R895" s="6">
        <f t="shared" si="305"/>
        <v>0.82094672386773415</v>
      </c>
      <c r="S895" s="6">
        <f t="shared" si="306"/>
        <v>0.12985484372170591</v>
      </c>
      <c r="T895" s="6">
        <f t="shared" si="307"/>
        <v>4.9198432410559982E-2</v>
      </c>
      <c r="U895">
        <f t="shared" si="308"/>
        <v>1.11026159695816</v>
      </c>
      <c r="V895">
        <f t="shared" si="309"/>
        <v>0.4333623970402356</v>
      </c>
      <c r="W895">
        <f t="shared" si="310"/>
        <v>3.6561006884795196E-2</v>
      </c>
      <c r="X895" t="s">
        <v>455</v>
      </c>
      <c r="Y895" t="s">
        <v>263</v>
      </c>
      <c r="Z895" t="s">
        <v>416</v>
      </c>
      <c r="AA895" s="8" t="s">
        <v>430</v>
      </c>
      <c r="AB895" s="8" t="s">
        <v>427</v>
      </c>
      <c r="AC895" t="s">
        <v>473</v>
      </c>
      <c r="AD895" s="8" t="s">
        <v>426</v>
      </c>
    </row>
    <row r="896" spans="1:30" x14ac:dyDescent="0.25">
      <c r="A896" s="9">
        <v>2.00389541259577E-2</v>
      </c>
      <c r="B896" s="9">
        <v>5.3471127977319323E-2</v>
      </c>
      <c r="C896" s="9">
        <v>0.70982638479305737</v>
      </c>
      <c r="D896" s="3">
        <f t="shared" si="311"/>
        <v>49.902803994378026</v>
      </c>
      <c r="E896" s="4">
        <f t="shared" si="312"/>
        <v>18.701681408781329</v>
      </c>
      <c r="F896" s="4">
        <f t="shared" si="313"/>
        <v>1.4087951947454584</v>
      </c>
      <c r="G896" s="45">
        <v>3.2627547943011148E-2</v>
      </c>
      <c r="H896" s="7">
        <f t="shared" si="301"/>
        <v>1.0326275479430111</v>
      </c>
      <c r="I896" s="5">
        <f t="shared" si="314"/>
        <v>48.326043687081714</v>
      </c>
      <c r="J896" s="5">
        <f t="shared" si="315"/>
        <v>18.110771348328818</v>
      </c>
      <c r="K896" s="5">
        <f t="shared" si="316"/>
        <v>1.3642820178018409</v>
      </c>
      <c r="L896">
        <v>10.07</v>
      </c>
      <c r="M896">
        <v>5.69</v>
      </c>
      <c r="N896">
        <v>1.32</v>
      </c>
      <c r="O896" s="5">
        <f t="shared" si="302"/>
        <v>10.398559407786122</v>
      </c>
      <c r="P896" s="5">
        <f t="shared" si="303"/>
        <v>5.875650747795734</v>
      </c>
      <c r="Q896" s="5">
        <f t="shared" si="304"/>
        <v>1.3630683632847749</v>
      </c>
      <c r="R896" s="6">
        <f t="shared" si="305"/>
        <v>9.6167167083858821E-2</v>
      </c>
      <c r="S896" s="6">
        <f t="shared" si="306"/>
        <v>0.17019391432943026</v>
      </c>
      <c r="T896" s="6">
        <f t="shared" si="307"/>
        <v>0.73363891858671071</v>
      </c>
      <c r="U896">
        <f t="shared" si="308"/>
        <v>0.20837625494867199</v>
      </c>
      <c r="V896">
        <f t="shared" si="309"/>
        <v>0.31417767308541766</v>
      </c>
      <c r="W896">
        <f t="shared" si="310"/>
        <v>0.96754188853622147</v>
      </c>
      <c r="X896" t="s">
        <v>453</v>
      </c>
      <c r="Y896" t="s">
        <v>261</v>
      </c>
      <c r="Z896" t="s">
        <v>416</v>
      </c>
      <c r="AA896" s="8" t="s">
        <v>431</v>
      </c>
      <c r="AB896" s="8" t="s">
        <v>441</v>
      </c>
      <c r="AC896" t="s">
        <v>473</v>
      </c>
      <c r="AD896" s="8" t="s">
        <v>424</v>
      </c>
    </row>
    <row r="897" spans="1:30" x14ac:dyDescent="0.25">
      <c r="A897" s="9">
        <v>0.80965252439002022</v>
      </c>
      <c r="B897" s="9">
        <v>0.12209600603727551</v>
      </c>
      <c r="C897" s="9">
        <v>4.8935081909209172E-2</v>
      </c>
      <c r="D897" s="3">
        <f t="shared" si="311"/>
        <v>1.2350977362213311</v>
      </c>
      <c r="E897" s="4">
        <f t="shared" si="312"/>
        <v>8.1902760987505463</v>
      </c>
      <c r="F897" s="4">
        <f t="shared" si="313"/>
        <v>20.43523707297215</v>
      </c>
      <c r="G897" s="45">
        <v>3.2198579001783134E-2</v>
      </c>
      <c r="H897" s="7">
        <f t="shared" si="301"/>
        <v>1.0321985790017831</v>
      </c>
      <c r="I897" s="5">
        <f t="shared" si="314"/>
        <v>1.1965698862090737</v>
      </c>
      <c r="J897" s="5">
        <f t="shared" si="315"/>
        <v>7.9347872254108163</v>
      </c>
      <c r="K897" s="5">
        <f t="shared" si="316"/>
        <v>19.797776792847966</v>
      </c>
      <c r="L897">
        <v>1.17</v>
      </c>
      <c r="M897">
        <v>8.23</v>
      </c>
      <c r="N897">
        <v>17.86</v>
      </c>
      <c r="O897" s="5">
        <f t="shared" si="302"/>
        <v>1.2076723374320861</v>
      </c>
      <c r="P897" s="5">
        <f t="shared" si="303"/>
        <v>8.4949943051846759</v>
      </c>
      <c r="Q897" s="5">
        <f t="shared" si="304"/>
        <v>18.435066620971845</v>
      </c>
      <c r="R897" s="6">
        <f t="shared" si="305"/>
        <v>0.82803917006688521</v>
      </c>
      <c r="S897" s="6">
        <f t="shared" si="306"/>
        <v>0.11771638262190226</v>
      </c>
      <c r="T897" s="6">
        <f t="shared" si="307"/>
        <v>5.4244447311212522E-2</v>
      </c>
      <c r="U897">
        <f t="shared" si="308"/>
        <v>0.97779495663788474</v>
      </c>
      <c r="V897">
        <f t="shared" si="309"/>
        <v>1.0372048759724493</v>
      </c>
      <c r="W897">
        <f t="shared" si="310"/>
        <v>0.9021214950989852</v>
      </c>
      <c r="X897" t="s">
        <v>384</v>
      </c>
      <c r="Y897" t="s">
        <v>380</v>
      </c>
      <c r="Z897" t="s">
        <v>405</v>
      </c>
      <c r="AA897" s="8" t="s">
        <v>430</v>
      </c>
      <c r="AB897" s="8" t="s">
        <v>428</v>
      </c>
      <c r="AC897" t="s">
        <v>473</v>
      </c>
      <c r="AD897" s="8" t="s">
        <v>421</v>
      </c>
    </row>
    <row r="898" spans="1:30" x14ac:dyDescent="0.25">
      <c r="A898" s="9">
        <v>0.71190709994469759</v>
      </c>
      <c r="B898" s="9">
        <v>0.19092756981991524</v>
      </c>
      <c r="C898" s="9">
        <v>9.3764132194381664E-2</v>
      </c>
      <c r="D898" s="3">
        <f t="shared" si="311"/>
        <v>1.4046776610005465</v>
      </c>
      <c r="E898" s="4">
        <f t="shared" si="312"/>
        <v>5.2375882694322762</v>
      </c>
      <c r="F898" s="4">
        <f t="shared" si="313"/>
        <v>10.665058979343062</v>
      </c>
      <c r="G898" s="45">
        <v>2.3488960764348477E-2</v>
      </c>
      <c r="H898" s="7">
        <f t="shared" ref="H898:H961" si="317">(G898/100%) + 1</f>
        <v>1.0234889607643485</v>
      </c>
      <c r="I898" s="5">
        <f t="shared" si="314"/>
        <v>1.3724404608639098</v>
      </c>
      <c r="J898" s="5">
        <f t="shared" si="315"/>
        <v>5.1173861860911618</v>
      </c>
      <c r="K898" s="5">
        <f t="shared" si="316"/>
        <v>10.420297031223789</v>
      </c>
      <c r="L898">
        <v>1.67</v>
      </c>
      <c r="M898">
        <v>3.67</v>
      </c>
      <c r="N898">
        <v>6.57</v>
      </c>
      <c r="O898" s="5">
        <f t="shared" si="302"/>
        <v>1.7092265644764619</v>
      </c>
      <c r="P898" s="5">
        <f t="shared" si="303"/>
        <v>3.7562044860051587</v>
      </c>
      <c r="Q898" s="5">
        <f t="shared" si="304"/>
        <v>6.72432247222177</v>
      </c>
      <c r="R898" s="6">
        <f t="shared" si="305"/>
        <v>0.58505994511400605</v>
      </c>
      <c r="S898" s="6">
        <f t="shared" si="306"/>
        <v>0.26622618755868943</v>
      </c>
      <c r="T898" s="6">
        <f t="shared" si="307"/>
        <v>0.14871386732730443</v>
      </c>
      <c r="U898">
        <f t="shared" si="308"/>
        <v>1.2168105266648765</v>
      </c>
      <c r="V898">
        <f t="shared" si="309"/>
        <v>0.71716299425962882</v>
      </c>
      <c r="W898">
        <f t="shared" si="310"/>
        <v>0.63050026120305336</v>
      </c>
      <c r="X898" t="s">
        <v>286</v>
      </c>
      <c r="Y898" t="s">
        <v>379</v>
      </c>
      <c r="Z898" t="s">
        <v>405</v>
      </c>
      <c r="AA898" s="8" t="s">
        <v>430</v>
      </c>
      <c r="AB898" s="8" t="s">
        <v>32</v>
      </c>
      <c r="AC898" t="s">
        <v>473</v>
      </c>
      <c r="AD898" s="8" t="s">
        <v>434</v>
      </c>
    </row>
    <row r="899" spans="1:30" x14ac:dyDescent="0.25">
      <c r="A899" s="9">
        <v>0.35539510435367433</v>
      </c>
      <c r="B899" s="9">
        <v>0.35879432901563635</v>
      </c>
      <c r="C899" s="9">
        <v>0.27287627843670464</v>
      </c>
      <c r="D899" s="3">
        <f t="shared" si="311"/>
        <v>2.8137697670839099</v>
      </c>
      <c r="E899" s="4">
        <f t="shared" si="312"/>
        <v>2.7871120559333584</v>
      </c>
      <c r="F899" s="4">
        <f t="shared" si="313"/>
        <v>3.6646644615975887</v>
      </c>
      <c r="G899" s="45">
        <v>2.2648187076163007E-2</v>
      </c>
      <c r="H899" s="7">
        <f t="shared" si="317"/>
        <v>1.022648187076163</v>
      </c>
      <c r="I899" s="5">
        <f t="shared" si="314"/>
        <v>2.751454315025692</v>
      </c>
      <c r="J899" s="5">
        <f t="shared" si="315"/>
        <v>2.725386981716504</v>
      </c>
      <c r="K899" s="5">
        <f t="shared" si="316"/>
        <v>3.5835045794929457</v>
      </c>
      <c r="L899">
        <v>2.21</v>
      </c>
      <c r="M899">
        <v>3.25</v>
      </c>
      <c r="N899">
        <v>3.81</v>
      </c>
      <c r="O899" s="5">
        <f t="shared" si="302"/>
        <v>2.2600524934383204</v>
      </c>
      <c r="P899" s="5">
        <f t="shared" si="303"/>
        <v>3.3236066079975299</v>
      </c>
      <c r="Q899" s="5">
        <f t="shared" si="304"/>
        <v>3.8962895927601813</v>
      </c>
      <c r="R899" s="6">
        <f t="shared" si="305"/>
        <v>0.44246759882937703</v>
      </c>
      <c r="S899" s="6">
        <f t="shared" si="306"/>
        <v>0.30087796720397636</v>
      </c>
      <c r="T899" s="6">
        <f t="shared" si="307"/>
        <v>0.2566544339666465</v>
      </c>
      <c r="U899">
        <f t="shared" si="308"/>
        <v>0.80321159175029366</v>
      </c>
      <c r="V899">
        <f t="shared" si="309"/>
        <v>1.1924912028284087</v>
      </c>
      <c r="W899">
        <f t="shared" si="310"/>
        <v>1.0632050037840617</v>
      </c>
      <c r="X899" t="s">
        <v>75</v>
      </c>
      <c r="Y899" t="s">
        <v>382</v>
      </c>
      <c r="Z899" t="s">
        <v>405</v>
      </c>
      <c r="AA899" s="8" t="s">
        <v>432</v>
      </c>
      <c r="AB899" s="8" t="s">
        <v>421</v>
      </c>
      <c r="AC899" t="s">
        <v>473</v>
      </c>
      <c r="AD899" s="8" t="s">
        <v>30</v>
      </c>
    </row>
    <row r="900" spans="1:30" x14ac:dyDescent="0.25">
      <c r="A900" s="9">
        <v>0.49232763732174362</v>
      </c>
      <c r="B900" s="9">
        <v>0.27695766613343703</v>
      </c>
      <c r="C900" s="9">
        <v>0.22000379440139381</v>
      </c>
      <c r="D900" s="3">
        <f t="shared" si="311"/>
        <v>2.0311677106732984</v>
      </c>
      <c r="E900" s="4">
        <f t="shared" si="312"/>
        <v>3.6106601198690207</v>
      </c>
      <c r="F900" s="4">
        <f t="shared" si="313"/>
        <v>4.5453761500836398</v>
      </c>
      <c r="G900" s="45">
        <v>2.2588522588522508E-2</v>
      </c>
      <c r="H900" s="7">
        <f t="shared" si="317"/>
        <v>1.0225885225885225</v>
      </c>
      <c r="I900" s="5">
        <f t="shared" si="314"/>
        <v>1.9863001254226047</v>
      </c>
      <c r="J900" s="5">
        <f t="shared" si="315"/>
        <v>3.5309022545346007</v>
      </c>
      <c r="K900" s="5">
        <f t="shared" si="316"/>
        <v>4.4449708261713452</v>
      </c>
      <c r="L900">
        <v>2.6</v>
      </c>
      <c r="M900">
        <v>3.15</v>
      </c>
      <c r="N900">
        <v>3.12</v>
      </c>
      <c r="O900" s="5">
        <f t="shared" si="302"/>
        <v>2.6587301587301586</v>
      </c>
      <c r="P900" s="5">
        <f t="shared" si="303"/>
        <v>3.2211538461538458</v>
      </c>
      <c r="Q900" s="5">
        <f t="shared" si="304"/>
        <v>3.1904761904761902</v>
      </c>
      <c r="R900" s="6">
        <f t="shared" si="305"/>
        <v>0.37611940298507462</v>
      </c>
      <c r="S900" s="6">
        <f t="shared" si="306"/>
        <v>0.31044776119402989</v>
      </c>
      <c r="T900" s="6">
        <f t="shared" si="307"/>
        <v>0.31343283582089554</v>
      </c>
      <c r="U900">
        <f t="shared" si="308"/>
        <v>1.3089663373236835</v>
      </c>
      <c r="V900">
        <f t="shared" si="309"/>
        <v>0.89212325148751348</v>
      </c>
      <c r="W900">
        <f t="shared" si="310"/>
        <v>0.70191686785206586</v>
      </c>
      <c r="X900" t="s">
        <v>385</v>
      </c>
      <c r="Y900" t="s">
        <v>285</v>
      </c>
      <c r="Z900" t="s">
        <v>405</v>
      </c>
      <c r="AA900" s="8" t="s">
        <v>432</v>
      </c>
      <c r="AB900" s="8" t="s">
        <v>421</v>
      </c>
      <c r="AC900" t="s">
        <v>473</v>
      </c>
      <c r="AD900" s="32" t="s">
        <v>421</v>
      </c>
    </row>
    <row r="901" spans="1:30" x14ac:dyDescent="0.25">
      <c r="A901" s="9">
        <v>0.72263441052152921</v>
      </c>
      <c r="B901" s="9">
        <v>0.21162149504368793</v>
      </c>
      <c r="C901" s="9">
        <v>6.4439475445161445E-2</v>
      </c>
      <c r="D901" s="3">
        <f t="shared" si="311"/>
        <v>1.3838256045381157</v>
      </c>
      <c r="E901" s="4">
        <f t="shared" si="312"/>
        <v>4.725417896672341</v>
      </c>
      <c r="F901" s="4">
        <f t="shared" si="313"/>
        <v>15.518437930969949</v>
      </c>
      <c r="G901" s="45">
        <v>3.3232570335044009E-2</v>
      </c>
      <c r="H901" s="7">
        <f t="shared" si="317"/>
        <v>1.033232570335044</v>
      </c>
      <c r="I901" s="5">
        <f t="shared" si="314"/>
        <v>1.3393166691303446</v>
      </c>
      <c r="J901" s="5">
        <f t="shared" si="315"/>
        <v>4.5734310283502193</v>
      </c>
      <c r="K901" s="5">
        <f t="shared" si="316"/>
        <v>15.01930773043461</v>
      </c>
      <c r="L901">
        <v>2.34</v>
      </c>
      <c r="M901">
        <v>2.83</v>
      </c>
      <c r="N901">
        <v>3.96</v>
      </c>
      <c r="O901" s="5">
        <f t="shared" si="302"/>
        <v>2.417764214584003</v>
      </c>
      <c r="P901" s="5">
        <f t="shared" si="303"/>
        <v>2.9240481740481745</v>
      </c>
      <c r="Q901" s="5">
        <f t="shared" si="304"/>
        <v>4.091600978526774</v>
      </c>
      <c r="R901" s="6">
        <f t="shared" si="305"/>
        <v>0.41360526140968568</v>
      </c>
      <c r="S901" s="6">
        <f t="shared" si="306"/>
        <v>0.34199162957549983</v>
      </c>
      <c r="T901" s="6">
        <f t="shared" si="307"/>
        <v>0.2444031090148143</v>
      </c>
      <c r="U901">
        <f t="shared" si="308"/>
        <v>1.747159617985959</v>
      </c>
      <c r="V901">
        <f t="shared" si="309"/>
        <v>0.61879144617184056</v>
      </c>
      <c r="W901">
        <f t="shared" si="310"/>
        <v>0.26366062078717462</v>
      </c>
      <c r="X901" t="s">
        <v>51</v>
      </c>
      <c r="Y901" t="s">
        <v>392</v>
      </c>
      <c r="Z901" t="s">
        <v>406</v>
      </c>
      <c r="AA901" s="8" t="s">
        <v>430</v>
      </c>
      <c r="AB901" s="8" t="s">
        <v>423</v>
      </c>
      <c r="AC901" t="s">
        <v>473</v>
      </c>
      <c r="AD901" s="8" t="s">
        <v>424</v>
      </c>
    </row>
    <row r="902" spans="1:30" x14ac:dyDescent="0.25">
      <c r="A902" s="9">
        <v>0.46579529758451771</v>
      </c>
      <c r="B902" s="9">
        <v>0.3000825577636651</v>
      </c>
      <c r="C902" s="9">
        <v>0.22389225138240523</v>
      </c>
      <c r="D902" s="3">
        <f t="shared" si="311"/>
        <v>2.1468658124839739</v>
      </c>
      <c r="E902" s="4">
        <f t="shared" si="312"/>
        <v>3.3324162772151733</v>
      </c>
      <c r="F902" s="4">
        <f t="shared" si="313"/>
        <v>4.4664341611894924</v>
      </c>
      <c r="G902" s="45">
        <v>3.5106661582074095E-2</v>
      </c>
      <c r="H902" s="7">
        <f t="shared" si="317"/>
        <v>1.0351066615820741</v>
      </c>
      <c r="I902" s="5">
        <f t="shared" si="314"/>
        <v>2.0740527446733545</v>
      </c>
      <c r="J902" s="5">
        <f t="shared" si="315"/>
        <v>3.2193940981133804</v>
      </c>
      <c r="K902" s="5">
        <f t="shared" si="316"/>
        <v>4.3149506490113021</v>
      </c>
      <c r="L902">
        <v>2.17</v>
      </c>
      <c r="M902">
        <v>2.95</v>
      </c>
      <c r="N902">
        <v>4.25</v>
      </c>
      <c r="O902" s="5">
        <f t="shared" si="302"/>
        <v>2.2461814556331006</v>
      </c>
      <c r="P902" s="5">
        <f t="shared" si="303"/>
        <v>3.0535646516671187</v>
      </c>
      <c r="Q902" s="5">
        <f t="shared" si="304"/>
        <v>4.3992033117238147</v>
      </c>
      <c r="R902" s="6">
        <f t="shared" si="305"/>
        <v>0.44520000710189445</v>
      </c>
      <c r="S902" s="6">
        <f t="shared" si="306"/>
        <v>0.32748610691902064</v>
      </c>
      <c r="T902" s="6">
        <f t="shared" si="307"/>
        <v>0.22731388597908492</v>
      </c>
      <c r="U902">
        <f t="shared" si="308"/>
        <v>1.0462607595554452</v>
      </c>
      <c r="V902">
        <f t="shared" si="309"/>
        <v>0.91632149096898396</v>
      </c>
      <c r="W902">
        <f t="shared" si="310"/>
        <v>0.98494753375077781</v>
      </c>
      <c r="X902" t="s">
        <v>291</v>
      </c>
      <c r="Y902" t="s">
        <v>293</v>
      </c>
      <c r="Z902" t="s">
        <v>406</v>
      </c>
      <c r="AA902" s="8" t="s">
        <v>432</v>
      </c>
      <c r="AB902" s="8" t="s">
        <v>421</v>
      </c>
      <c r="AC902" t="s">
        <v>473</v>
      </c>
      <c r="AD902" s="8" t="s">
        <v>423</v>
      </c>
    </row>
    <row r="903" spans="1:30" x14ac:dyDescent="0.25">
      <c r="A903" s="9">
        <v>0.51406677834171999</v>
      </c>
      <c r="B903" s="9">
        <v>0.34013095833634061</v>
      </c>
      <c r="C903" s="9">
        <v>0.14301897781534517</v>
      </c>
      <c r="D903" s="3">
        <f t="shared" si="311"/>
        <v>1.9452725640544339</v>
      </c>
      <c r="E903" s="4">
        <f t="shared" si="312"/>
        <v>2.9400440491839728</v>
      </c>
      <c r="F903" s="4">
        <f t="shared" si="313"/>
        <v>6.9920790602427685</v>
      </c>
      <c r="G903" s="45">
        <v>3.7511769541705986E-2</v>
      </c>
      <c r="H903" s="7">
        <f t="shared" si="317"/>
        <v>1.037511769541706</v>
      </c>
      <c r="I903" s="5">
        <f t="shared" si="314"/>
        <v>1.8749402379441997</v>
      </c>
      <c r="J903" s="5">
        <f t="shared" si="315"/>
        <v>2.8337452504106642</v>
      </c>
      <c r="K903" s="5">
        <f t="shared" si="316"/>
        <v>6.7392768598001913</v>
      </c>
      <c r="L903">
        <v>1.83</v>
      </c>
      <c r="M903">
        <v>3.39</v>
      </c>
      <c r="N903">
        <v>5.0999999999999996</v>
      </c>
      <c r="O903" s="5">
        <f t="shared" si="302"/>
        <v>1.898646538261322</v>
      </c>
      <c r="P903" s="5">
        <f t="shared" si="303"/>
        <v>3.5171648987463833</v>
      </c>
      <c r="Q903" s="5">
        <f t="shared" si="304"/>
        <v>5.2913100246627005</v>
      </c>
      <c r="R903" s="6">
        <f t="shared" si="305"/>
        <v>0.52669097688701239</v>
      </c>
      <c r="S903" s="6">
        <f t="shared" si="306"/>
        <v>0.2843199078770598</v>
      </c>
      <c r="T903" s="6">
        <f t="shared" si="307"/>
        <v>0.18898911523592798</v>
      </c>
      <c r="U903">
        <f t="shared" si="308"/>
        <v>0.97603110913365698</v>
      </c>
      <c r="V903">
        <f t="shared" si="309"/>
        <v>1.1962966676375457</v>
      </c>
      <c r="W903">
        <f t="shared" si="310"/>
        <v>0.75675775103134824</v>
      </c>
      <c r="X903" t="s">
        <v>292</v>
      </c>
      <c r="Y903" t="s">
        <v>294</v>
      </c>
      <c r="Z903" t="s">
        <v>406</v>
      </c>
      <c r="AA903" s="8" t="s">
        <v>430</v>
      </c>
      <c r="AB903" s="8" t="s">
        <v>424</v>
      </c>
      <c r="AC903" t="s">
        <v>473</v>
      </c>
      <c r="AD903" s="8" t="s">
        <v>32</v>
      </c>
    </row>
    <row r="904" spans="1:30" x14ac:dyDescent="0.25">
      <c r="A904" s="9">
        <v>0.57387038550685043</v>
      </c>
      <c r="B904" s="9">
        <v>0.34475610159646797</v>
      </c>
      <c r="C904" s="9">
        <v>8.0787246432845891E-2</v>
      </c>
      <c r="D904" s="3">
        <f t="shared" si="311"/>
        <v>1.7425537634544181</v>
      </c>
      <c r="E904" s="4">
        <f t="shared" si="312"/>
        <v>2.9006013102285442</v>
      </c>
      <c r="F904" s="4">
        <f t="shared" si="313"/>
        <v>12.378191412072033</v>
      </c>
      <c r="G904" s="45">
        <v>3.4427501265496652E-2</v>
      </c>
      <c r="H904" s="7">
        <f t="shared" si="317"/>
        <v>1.0344275012654967</v>
      </c>
      <c r="I904" s="5">
        <f t="shared" si="314"/>
        <v>1.6845586194514501</v>
      </c>
      <c r="J904" s="5">
        <f t="shared" si="315"/>
        <v>2.8040643802296539</v>
      </c>
      <c r="K904" s="5">
        <f t="shared" si="316"/>
        <v>11.966224212841224</v>
      </c>
      <c r="L904">
        <v>2.2000000000000002</v>
      </c>
      <c r="M904">
        <v>3.02</v>
      </c>
      <c r="N904">
        <v>4.0199999999999996</v>
      </c>
      <c r="O904" s="5">
        <f t="shared" si="302"/>
        <v>2.2757405027840929</v>
      </c>
      <c r="P904" s="5">
        <f t="shared" si="303"/>
        <v>3.1239710538218</v>
      </c>
      <c r="Q904" s="5">
        <f t="shared" si="304"/>
        <v>4.1583985550872962</v>
      </c>
      <c r="R904" s="6">
        <f t="shared" si="305"/>
        <v>0.43941741106976878</v>
      </c>
      <c r="S904" s="6">
        <f t="shared" si="306"/>
        <v>0.32010539879254679</v>
      </c>
      <c r="T904" s="6">
        <f t="shared" si="307"/>
        <v>0.24047719013768445</v>
      </c>
      <c r="U904">
        <f t="shared" si="308"/>
        <v>1.3059800796462608</v>
      </c>
      <c r="V904">
        <f t="shared" si="309"/>
        <v>1.0770080820158134</v>
      </c>
      <c r="W904">
        <f t="shared" si="310"/>
        <v>0.33594556883582771</v>
      </c>
      <c r="X904" t="s">
        <v>52</v>
      </c>
      <c r="Y904" t="s">
        <v>54</v>
      </c>
      <c r="Z904" t="s">
        <v>406</v>
      </c>
      <c r="AA904" s="8" t="s">
        <v>430</v>
      </c>
      <c r="AB904" s="8" t="s">
        <v>424</v>
      </c>
      <c r="AC904" t="s">
        <v>473</v>
      </c>
      <c r="AD904" s="8" t="s">
        <v>421</v>
      </c>
    </row>
    <row r="905" spans="1:30" x14ac:dyDescent="0.25">
      <c r="A905" s="9">
        <v>0.24639751207336183</v>
      </c>
      <c r="B905" s="9">
        <v>0.33228911495527846</v>
      </c>
      <c r="C905" s="9">
        <v>0.38982959639324005</v>
      </c>
      <c r="D905" s="3">
        <f t="shared" si="311"/>
        <v>4.0584825373653217</v>
      </c>
      <c r="E905" s="4">
        <f t="shared" si="312"/>
        <v>3.0094274985040852</v>
      </c>
      <c r="F905" s="4">
        <f t="shared" si="313"/>
        <v>2.5652233931239317</v>
      </c>
      <c r="G905" s="45">
        <v>3.3250419122104802E-2</v>
      </c>
      <c r="H905" s="7">
        <f t="shared" si="317"/>
        <v>1.0332504191221048</v>
      </c>
      <c r="I905" s="5">
        <f t="shared" si="314"/>
        <v>3.927878917110518</v>
      </c>
      <c r="J905" s="5">
        <f t="shared" si="315"/>
        <v>2.9125828964686291</v>
      </c>
      <c r="K905" s="5">
        <f t="shared" si="316"/>
        <v>2.48267346003446</v>
      </c>
      <c r="L905">
        <v>3.58</v>
      </c>
      <c r="M905">
        <v>2.95</v>
      </c>
      <c r="N905">
        <v>2.41</v>
      </c>
      <c r="O905" s="5">
        <f t="shared" si="302"/>
        <v>3.6990365004571353</v>
      </c>
      <c r="P905" s="5">
        <f t="shared" si="303"/>
        <v>3.0480887364102092</v>
      </c>
      <c r="Q905" s="5">
        <f t="shared" si="304"/>
        <v>2.4901335100842727</v>
      </c>
      <c r="R905" s="6">
        <f t="shared" si="305"/>
        <v>0.27034066840822407</v>
      </c>
      <c r="S905" s="6">
        <f t="shared" si="306"/>
        <v>0.32807443827167532</v>
      </c>
      <c r="T905" s="6">
        <f t="shared" si="307"/>
        <v>0.40158489332010044</v>
      </c>
      <c r="U905">
        <f t="shared" si="308"/>
        <v>0.91143339078119301</v>
      </c>
      <c r="V905">
        <f t="shared" si="309"/>
        <v>1.0128467085269015</v>
      </c>
      <c r="W905">
        <f t="shared" si="310"/>
        <v>0.97072774120143401</v>
      </c>
      <c r="X905" t="s">
        <v>290</v>
      </c>
      <c r="Y905" t="s">
        <v>389</v>
      </c>
      <c r="Z905" t="s">
        <v>406</v>
      </c>
      <c r="AA905" s="8" t="s">
        <v>432</v>
      </c>
      <c r="AB905" s="8" t="s">
        <v>421</v>
      </c>
      <c r="AC905" t="s">
        <v>473</v>
      </c>
      <c r="AD905" s="8" t="s">
        <v>423</v>
      </c>
    </row>
    <row r="906" spans="1:30" x14ac:dyDescent="0.25">
      <c r="A906" s="9">
        <v>0.18788235180887297</v>
      </c>
      <c r="B906" s="9">
        <v>0.25290239478545495</v>
      </c>
      <c r="C906" s="9">
        <v>0.49704069361710612</v>
      </c>
      <c r="D906" s="3">
        <f t="shared" si="311"/>
        <v>5.3224796814193054</v>
      </c>
      <c r="E906" s="4">
        <f t="shared" si="312"/>
        <v>3.9540946255108871</v>
      </c>
      <c r="F906" s="4">
        <f t="shared" si="313"/>
        <v>2.0119077026122678</v>
      </c>
      <c r="G906" s="45">
        <v>3.8433605838516849E-2</v>
      </c>
      <c r="H906" s="7">
        <f t="shared" si="317"/>
        <v>1.0384336058385168</v>
      </c>
      <c r="I906" s="5">
        <f t="shared" si="314"/>
        <v>5.1254886701413103</v>
      </c>
      <c r="J906" s="5">
        <f t="shared" si="315"/>
        <v>3.8077490975631756</v>
      </c>
      <c r="K906" s="5">
        <f t="shared" si="316"/>
        <v>1.9374447160612525</v>
      </c>
      <c r="L906">
        <v>2.97</v>
      </c>
      <c r="M906">
        <v>3.35</v>
      </c>
      <c r="N906">
        <v>2.48</v>
      </c>
      <c r="O906" s="5">
        <f t="shared" si="302"/>
        <v>3.0841478093403953</v>
      </c>
      <c r="P906" s="5">
        <f t="shared" si="303"/>
        <v>3.4787525795590315</v>
      </c>
      <c r="Q906" s="5">
        <f t="shared" si="304"/>
        <v>2.5753153424795219</v>
      </c>
      <c r="R906" s="6">
        <f t="shared" si="305"/>
        <v>0.3242386752578727</v>
      </c>
      <c r="S906" s="6">
        <f t="shared" si="306"/>
        <v>0.28745936284056178</v>
      </c>
      <c r="T906" s="6">
        <f t="shared" si="307"/>
        <v>0.38830196190156535</v>
      </c>
      <c r="U906">
        <f t="shared" si="308"/>
        <v>0.57945694374505696</v>
      </c>
      <c r="V906">
        <f t="shared" si="309"/>
        <v>0.87978485823655805</v>
      </c>
      <c r="W906">
        <f t="shared" si="310"/>
        <v>1.2800365241087965</v>
      </c>
      <c r="X906" t="s">
        <v>394</v>
      </c>
      <c r="Y906" t="s">
        <v>300</v>
      </c>
      <c r="Z906" t="s">
        <v>411</v>
      </c>
      <c r="AA906" s="8" t="s">
        <v>431</v>
      </c>
      <c r="AB906" s="8" t="s">
        <v>29</v>
      </c>
      <c r="AC906" t="s">
        <v>473</v>
      </c>
      <c r="AD906" s="8" t="s">
        <v>429</v>
      </c>
    </row>
    <row r="907" spans="1:30" x14ac:dyDescent="0.25">
      <c r="A907" s="9">
        <v>0.60134719278938265</v>
      </c>
      <c r="B907" s="9">
        <v>0.26079757468179654</v>
      </c>
      <c r="C907" s="9">
        <v>0.13428973963188892</v>
      </c>
      <c r="D907" s="3">
        <f t="shared" si="311"/>
        <v>1.6629328480963617</v>
      </c>
      <c r="E907" s="4">
        <f t="shared" si="312"/>
        <v>3.8343914862709774</v>
      </c>
      <c r="F907" s="4">
        <f t="shared" si="313"/>
        <v>7.4465852919304973</v>
      </c>
      <c r="G907" s="45">
        <v>4.0494424615628244E-2</v>
      </c>
      <c r="H907" s="7">
        <f t="shared" si="317"/>
        <v>1.0404944246156282</v>
      </c>
      <c r="I907" s="5">
        <f t="shared" si="314"/>
        <v>1.598214088182808</v>
      </c>
      <c r="J907" s="5">
        <f t="shared" si="315"/>
        <v>3.6851629336576694</v>
      </c>
      <c r="K907" s="5">
        <f t="shared" si="316"/>
        <v>7.1567757748258574</v>
      </c>
      <c r="L907">
        <v>2.2200000000000002</v>
      </c>
      <c r="M907">
        <v>3.04</v>
      </c>
      <c r="N907">
        <v>3.83</v>
      </c>
      <c r="O907" s="5">
        <f t="shared" si="302"/>
        <v>2.309897622646695</v>
      </c>
      <c r="P907" s="5">
        <f t="shared" si="303"/>
        <v>3.1631030508315101</v>
      </c>
      <c r="Q907" s="5">
        <f t="shared" si="304"/>
        <v>3.9850936462778561</v>
      </c>
      <c r="R907" s="6">
        <f t="shared" si="305"/>
        <v>0.4329196195518803</v>
      </c>
      <c r="S907" s="6">
        <f t="shared" si="306"/>
        <v>0.31614524848854419</v>
      </c>
      <c r="T907" s="6">
        <f t="shared" si="307"/>
        <v>0.25093513195957556</v>
      </c>
      <c r="U907">
        <f t="shared" si="308"/>
        <v>1.3890504510094588</v>
      </c>
      <c r="V907">
        <f t="shared" si="309"/>
        <v>0.82492960412544913</v>
      </c>
      <c r="W907">
        <f t="shared" si="310"/>
        <v>0.53515718816734814</v>
      </c>
      <c r="X907" t="s">
        <v>80</v>
      </c>
      <c r="Y907" t="s">
        <v>399</v>
      </c>
      <c r="Z907" t="s">
        <v>411</v>
      </c>
      <c r="AA907" s="8" t="s">
        <v>432</v>
      </c>
      <c r="AB907" s="8" t="s">
        <v>421</v>
      </c>
      <c r="AC907" t="s">
        <v>473</v>
      </c>
      <c r="AD907" s="8" t="s">
        <v>422</v>
      </c>
    </row>
    <row r="908" spans="1:30" x14ac:dyDescent="0.25">
      <c r="A908" s="9">
        <v>0.35950020306289104</v>
      </c>
      <c r="B908" s="9">
        <v>0.40110476782796495</v>
      </c>
      <c r="C908" s="9">
        <v>0.23199885970831763</v>
      </c>
      <c r="D908" s="3">
        <f t="shared" si="311"/>
        <v>2.7816395970854564</v>
      </c>
      <c r="E908" s="4">
        <f t="shared" si="312"/>
        <v>2.4931142190483833</v>
      </c>
      <c r="F908" s="4">
        <f t="shared" si="313"/>
        <v>4.310366013252211</v>
      </c>
      <c r="G908" s="45">
        <v>4.2266978095855112E-2</v>
      </c>
      <c r="H908" s="7">
        <f t="shared" si="317"/>
        <v>1.0422669780958551</v>
      </c>
      <c r="I908" s="5">
        <f t="shared" si="314"/>
        <v>2.6688359657784675</v>
      </c>
      <c r="J908" s="5">
        <f t="shared" si="315"/>
        <v>2.3920111367272896</v>
      </c>
      <c r="K908" s="5">
        <f t="shared" si="316"/>
        <v>4.1355680491067002</v>
      </c>
      <c r="L908">
        <v>1.85</v>
      </c>
      <c r="M908">
        <v>3.63</v>
      </c>
      <c r="N908">
        <v>4.42</v>
      </c>
      <c r="O908" s="5">
        <f t="shared" si="302"/>
        <v>1.9281939094773322</v>
      </c>
      <c r="P908" s="5">
        <f t="shared" si="303"/>
        <v>3.7834291304879542</v>
      </c>
      <c r="Q908" s="5">
        <f t="shared" si="304"/>
        <v>4.6068200431836797</v>
      </c>
      <c r="R908" s="6">
        <f t="shared" si="305"/>
        <v>0.51862003872373297</v>
      </c>
      <c r="S908" s="6">
        <f t="shared" si="306"/>
        <v>0.26431048805479507</v>
      </c>
      <c r="T908" s="6">
        <f t="shared" si="307"/>
        <v>0.21706947322147194</v>
      </c>
      <c r="U908">
        <f t="shared" si="308"/>
        <v>0.6931861020017307</v>
      </c>
      <c r="V908">
        <f t="shared" si="309"/>
        <v>1.5175514629779301</v>
      </c>
      <c r="W908">
        <f t="shared" si="310"/>
        <v>1.068776996900036</v>
      </c>
      <c r="X908" t="s">
        <v>298</v>
      </c>
      <c r="Y908" t="s">
        <v>296</v>
      </c>
      <c r="Z908" t="s">
        <v>411</v>
      </c>
      <c r="AA908" s="8" t="s">
        <v>432</v>
      </c>
      <c r="AB908" s="8" t="s">
        <v>421</v>
      </c>
      <c r="AC908" t="s">
        <v>473</v>
      </c>
      <c r="AD908" s="8" t="s">
        <v>423</v>
      </c>
    </row>
    <row r="909" spans="1:30" x14ac:dyDescent="0.25">
      <c r="A909" s="9">
        <v>0.58514703215110087</v>
      </c>
      <c r="B909" s="9">
        <v>0.243215741555697</v>
      </c>
      <c r="C909" s="9">
        <v>0.16519626974255053</v>
      </c>
      <c r="D909" s="3">
        <f t="shared" si="311"/>
        <v>1.7089721814427195</v>
      </c>
      <c r="E909" s="4">
        <f t="shared" si="312"/>
        <v>4.1115759761421424</v>
      </c>
      <c r="F909" s="4">
        <f t="shared" si="313"/>
        <v>6.0534054525471186</v>
      </c>
      <c r="G909" s="45">
        <v>4.4047784933574086E-2</v>
      </c>
      <c r="H909" s="7">
        <f t="shared" si="317"/>
        <v>1.0440477849335741</v>
      </c>
      <c r="I909" s="5">
        <f t="shared" si="314"/>
        <v>1.6368716126833698</v>
      </c>
      <c r="J909" s="5">
        <f t="shared" si="315"/>
        <v>3.9381109135763697</v>
      </c>
      <c r="K909" s="5">
        <f t="shared" si="316"/>
        <v>5.7980157037852988</v>
      </c>
      <c r="L909">
        <v>1.51</v>
      </c>
      <c r="M909">
        <v>4.41</v>
      </c>
      <c r="N909">
        <v>6.45</v>
      </c>
      <c r="O909" s="5">
        <f t="shared" si="302"/>
        <v>1.5765121552496968</v>
      </c>
      <c r="P909" s="5">
        <f t="shared" si="303"/>
        <v>4.6042507315570615</v>
      </c>
      <c r="Q909" s="5">
        <f t="shared" si="304"/>
        <v>6.7341082128215533</v>
      </c>
      <c r="R909" s="6">
        <f t="shared" si="305"/>
        <v>0.63431163322785444</v>
      </c>
      <c r="S909" s="6">
        <f t="shared" si="306"/>
        <v>0.21719060457461684</v>
      </c>
      <c r="T909" s="6">
        <f t="shared" si="307"/>
        <v>0.14849776219752869</v>
      </c>
      <c r="U909">
        <f t="shared" si="308"/>
        <v>0.92249140879449576</v>
      </c>
      <c r="V909">
        <f t="shared" si="309"/>
        <v>1.1198262559840113</v>
      </c>
      <c r="W909">
        <f t="shared" si="310"/>
        <v>1.1124495568007942</v>
      </c>
      <c r="X909" t="s">
        <v>301</v>
      </c>
      <c r="Y909" t="s">
        <v>397</v>
      </c>
      <c r="Z909" t="s">
        <v>411</v>
      </c>
      <c r="AA909" s="8" t="s">
        <v>430</v>
      </c>
      <c r="AB909" s="8" t="s">
        <v>32</v>
      </c>
      <c r="AC909" t="s">
        <v>473</v>
      </c>
      <c r="AD909" s="8" t="s">
        <v>33</v>
      </c>
    </row>
    <row r="910" spans="1:30" x14ac:dyDescent="0.25">
      <c r="A910" s="9">
        <v>0.64774161514472839</v>
      </c>
      <c r="B910" s="9">
        <v>0.19114506369229667</v>
      </c>
      <c r="C910" s="9">
        <v>0.15179219246611891</v>
      </c>
      <c r="D910" s="3">
        <f t="shared" si="311"/>
        <v>1.5438254646902139</v>
      </c>
      <c r="E910" s="4">
        <f t="shared" si="312"/>
        <v>5.2316286943710439</v>
      </c>
      <c r="F910" s="4">
        <f t="shared" si="313"/>
        <v>6.5879541217062734</v>
      </c>
      <c r="G910" s="45">
        <v>4.3054506444346385E-2</v>
      </c>
      <c r="H910" s="7">
        <f t="shared" si="317"/>
        <v>1.0430545064443464</v>
      </c>
      <c r="I910" s="5">
        <f t="shared" si="314"/>
        <v>1.4801004694883477</v>
      </c>
      <c r="J910" s="5">
        <f t="shared" si="315"/>
        <v>5.0156810234251976</v>
      </c>
      <c r="K910" s="5">
        <f t="shared" si="316"/>
        <v>6.3160209567224399</v>
      </c>
      <c r="L910">
        <v>1.34</v>
      </c>
      <c r="M910">
        <v>5.71</v>
      </c>
      <c r="N910">
        <v>8.2200000000000006</v>
      </c>
      <c r="O910" s="5">
        <f t="shared" si="302"/>
        <v>1.3976930386354243</v>
      </c>
      <c r="P910" s="5">
        <f t="shared" si="303"/>
        <v>5.9558412317972182</v>
      </c>
      <c r="Q910" s="5">
        <f t="shared" si="304"/>
        <v>8.5739080429725281</v>
      </c>
      <c r="R910" s="6">
        <f t="shared" si="305"/>
        <v>0.71546467812153214</v>
      </c>
      <c r="S910" s="6">
        <f t="shared" si="306"/>
        <v>0.16790239381486044</v>
      </c>
      <c r="T910" s="6">
        <f t="shared" si="307"/>
        <v>0.11663292806360742</v>
      </c>
      <c r="U910">
        <f t="shared" si="308"/>
        <v>0.9053439463222529</v>
      </c>
      <c r="V910">
        <f t="shared" si="309"/>
        <v>1.1384296515930858</v>
      </c>
      <c r="W910">
        <f t="shared" si="310"/>
        <v>1.301452299845691</v>
      </c>
      <c r="X910" t="s">
        <v>303</v>
      </c>
      <c r="Y910" t="s">
        <v>86</v>
      </c>
      <c r="Z910" t="s">
        <v>407</v>
      </c>
      <c r="AA910" s="8" t="s">
        <v>430</v>
      </c>
      <c r="AB910" s="8" t="s">
        <v>32</v>
      </c>
      <c r="AC910" t="s">
        <v>474</v>
      </c>
      <c r="AD910" s="8" t="s">
        <v>427</v>
      </c>
    </row>
    <row r="911" spans="1:30" x14ac:dyDescent="0.25">
      <c r="A911" s="9">
        <v>0.16209900755152462</v>
      </c>
      <c r="B911" s="9">
        <v>0.29519738837793386</v>
      </c>
      <c r="C911" s="9">
        <v>0.48685283482499236</v>
      </c>
      <c r="D911" s="3">
        <f t="shared" si="311"/>
        <v>6.169069231852891</v>
      </c>
      <c r="E911" s="4">
        <f t="shared" si="312"/>
        <v>3.3875638449745527</v>
      </c>
      <c r="F911" s="4">
        <f t="shared" si="313"/>
        <v>2.0540087855490605</v>
      </c>
      <c r="G911" s="45">
        <v>3.2306374843168006E-2</v>
      </c>
      <c r="H911" s="7">
        <f t="shared" si="317"/>
        <v>1.032306374843168</v>
      </c>
      <c r="I911" s="5">
        <f t="shared" si="314"/>
        <v>5.9760061375094384</v>
      </c>
      <c r="J911" s="5">
        <f t="shared" si="315"/>
        <v>3.2815488962656114</v>
      </c>
      <c r="K911" s="5">
        <f t="shared" si="316"/>
        <v>1.9897278904832041</v>
      </c>
      <c r="L911">
        <v>2.5</v>
      </c>
      <c r="M911">
        <v>3.37</v>
      </c>
      <c r="N911">
        <v>2.98</v>
      </c>
      <c r="O911" s="5">
        <f t="shared" si="302"/>
        <v>2.5807659371079201</v>
      </c>
      <c r="P911" s="5">
        <f t="shared" si="303"/>
        <v>3.4788724832214761</v>
      </c>
      <c r="Q911" s="5">
        <f t="shared" si="304"/>
        <v>3.0762729970326408</v>
      </c>
      <c r="R911" s="6">
        <f t="shared" si="305"/>
        <v>0.38748186560483999</v>
      </c>
      <c r="S911" s="6">
        <f t="shared" si="306"/>
        <v>0.28744945519646886</v>
      </c>
      <c r="T911" s="6">
        <f t="shared" si="307"/>
        <v>0.32506867919869126</v>
      </c>
      <c r="U911">
        <f t="shared" si="308"/>
        <v>0.41833959712797425</v>
      </c>
      <c r="V911">
        <f t="shared" si="309"/>
        <v>1.0269540715468375</v>
      </c>
      <c r="W911">
        <f t="shared" si="310"/>
        <v>1.4976922293009165</v>
      </c>
      <c r="X911" t="s">
        <v>25</v>
      </c>
      <c r="Y911" t="s">
        <v>103</v>
      </c>
      <c r="Z911" t="s">
        <v>28</v>
      </c>
      <c r="AA911" s="8" t="s">
        <v>432</v>
      </c>
      <c r="AB911" s="8" t="s">
        <v>421</v>
      </c>
      <c r="AC911" t="s">
        <v>474</v>
      </c>
      <c r="AD911" s="8" t="s">
        <v>32</v>
      </c>
    </row>
    <row r="912" spans="1:30" x14ac:dyDescent="0.25">
      <c r="A912" s="9">
        <v>0.3988314273969133</v>
      </c>
      <c r="B912" s="9">
        <v>0.2921131638471437</v>
      </c>
      <c r="C912" s="9">
        <v>0.29030336417792263</v>
      </c>
      <c r="D912" s="3">
        <f t="shared" si="311"/>
        <v>2.5073249781913733</v>
      </c>
      <c r="E912" s="4">
        <f t="shared" si="312"/>
        <v>3.4233308312092285</v>
      </c>
      <c r="F912" s="4">
        <f t="shared" si="313"/>
        <v>3.4446724474991437</v>
      </c>
      <c r="G912" s="45">
        <v>2.5741846216885911E-2</v>
      </c>
      <c r="H912" s="7">
        <f t="shared" si="317"/>
        <v>1.0257418462168859</v>
      </c>
      <c r="I912" s="5">
        <f t="shared" si="314"/>
        <v>2.4444015689121228</v>
      </c>
      <c r="J912" s="5">
        <f t="shared" si="315"/>
        <v>3.3374194918878151</v>
      </c>
      <c r="K912" s="5">
        <f t="shared" si="316"/>
        <v>3.3582255225363906</v>
      </c>
      <c r="L912">
        <v>1.75</v>
      </c>
      <c r="M912">
        <v>3.61</v>
      </c>
      <c r="N912">
        <v>5.64</v>
      </c>
      <c r="O912" s="5">
        <f t="shared" si="302"/>
        <v>1.7950482308795503</v>
      </c>
      <c r="P912" s="5">
        <f t="shared" si="303"/>
        <v>3.7029280648429581</v>
      </c>
      <c r="Q912" s="5">
        <f t="shared" si="304"/>
        <v>5.7851840126632359</v>
      </c>
      <c r="R912" s="6">
        <f t="shared" si="305"/>
        <v>0.55708809534884363</v>
      </c>
      <c r="S912" s="6">
        <f t="shared" si="306"/>
        <v>0.27005655591702948</v>
      </c>
      <c r="T912" s="6">
        <f t="shared" si="307"/>
        <v>0.17285534873412703</v>
      </c>
      <c r="U912">
        <f t="shared" si="308"/>
        <v>0.71592164816799508</v>
      </c>
      <c r="V912">
        <f t="shared" si="309"/>
        <v>1.0816740325196577</v>
      </c>
      <c r="W912">
        <f t="shared" si="310"/>
        <v>1.6794583812644712</v>
      </c>
      <c r="X912" t="s">
        <v>324</v>
      </c>
      <c r="Y912" t="s">
        <v>109</v>
      </c>
      <c r="Z912" t="s">
        <v>412</v>
      </c>
      <c r="AA912" s="8" t="s">
        <v>432</v>
      </c>
      <c r="AB912" s="8" t="s">
        <v>421</v>
      </c>
      <c r="AC912" t="s">
        <v>474</v>
      </c>
      <c r="AD912" s="8" t="s">
        <v>29</v>
      </c>
    </row>
    <row r="913" spans="1:30" x14ac:dyDescent="0.25">
      <c r="A913" s="9">
        <v>0.39298796961456539</v>
      </c>
      <c r="B913" s="9">
        <v>0.31324253269565305</v>
      </c>
      <c r="C913" s="9">
        <v>0.27782050114917484</v>
      </c>
      <c r="D913" s="3">
        <f t="shared" si="311"/>
        <v>2.5446071567554083</v>
      </c>
      <c r="E913" s="4">
        <f t="shared" si="312"/>
        <v>3.1924144891639017</v>
      </c>
      <c r="F913" s="4">
        <f t="shared" si="313"/>
        <v>3.5994463902541631</v>
      </c>
      <c r="G913" s="45">
        <v>3.7736813103455447E-2</v>
      </c>
      <c r="H913" s="7">
        <f t="shared" si="317"/>
        <v>1.0377368131034554</v>
      </c>
      <c r="I913" s="5">
        <f t="shared" si="314"/>
        <v>2.4520737094654153</v>
      </c>
      <c r="J913" s="5">
        <f t="shared" si="315"/>
        <v>3.0763238316820116</v>
      </c>
      <c r="K913" s="5">
        <f t="shared" si="316"/>
        <v>3.4685542083542935</v>
      </c>
      <c r="L913">
        <v>2.2999999999999998</v>
      </c>
      <c r="M913">
        <v>3.09</v>
      </c>
      <c r="N913">
        <v>3.58</v>
      </c>
      <c r="O913" s="5">
        <f t="shared" si="302"/>
        <v>2.3867946701379474</v>
      </c>
      <c r="P913" s="5">
        <f t="shared" si="303"/>
        <v>3.2066067524896771</v>
      </c>
      <c r="Q913" s="5">
        <f t="shared" si="304"/>
        <v>3.7150977909103706</v>
      </c>
      <c r="R913" s="6">
        <f t="shared" si="305"/>
        <v>0.4189719427948127</v>
      </c>
      <c r="S913" s="6">
        <f t="shared" si="306"/>
        <v>0.31185613864986061</v>
      </c>
      <c r="T913" s="6">
        <f t="shared" si="307"/>
        <v>0.26917191855532657</v>
      </c>
      <c r="U913">
        <f t="shared" si="308"/>
        <v>0.93798159130437819</v>
      </c>
      <c r="V913">
        <f t="shared" si="309"/>
        <v>1.0044456205088497</v>
      </c>
      <c r="W913">
        <f t="shared" si="310"/>
        <v>1.0321303300889115</v>
      </c>
      <c r="X913" t="s">
        <v>7</v>
      </c>
      <c r="Y913" t="s">
        <v>215</v>
      </c>
      <c r="Z913" t="s">
        <v>11</v>
      </c>
      <c r="AA913" s="8" t="s">
        <v>432</v>
      </c>
      <c r="AB913" s="8" t="s">
        <v>421</v>
      </c>
      <c r="AC913" t="s">
        <v>474</v>
      </c>
      <c r="AD913" s="8" t="s">
        <v>425</v>
      </c>
    </row>
    <row r="914" spans="1:30" x14ac:dyDescent="0.25">
      <c r="A914" s="9">
        <v>0.14855021428125104</v>
      </c>
      <c r="B914" s="9">
        <v>0.24900046237619577</v>
      </c>
      <c r="C914" s="9">
        <v>0.52955170296624876</v>
      </c>
      <c r="D914" s="3">
        <f t="shared" si="311"/>
        <v>6.731730444405108</v>
      </c>
      <c r="E914" s="4">
        <f t="shared" si="312"/>
        <v>4.0160567994816665</v>
      </c>
      <c r="F914" s="4">
        <f t="shared" si="313"/>
        <v>1.8883897349372427</v>
      </c>
      <c r="G914" s="45">
        <v>5.4342208139901649E-2</v>
      </c>
      <c r="H914" s="7">
        <f t="shared" si="317"/>
        <v>1.0543422081399016</v>
      </c>
      <c r="I914" s="5">
        <f t="shared" si="314"/>
        <v>6.3847680501014983</v>
      </c>
      <c r="J914" s="5">
        <f t="shared" si="315"/>
        <v>3.8090638584666925</v>
      </c>
      <c r="K914" s="5">
        <f t="shared" si="316"/>
        <v>1.791059601292819</v>
      </c>
      <c r="L914">
        <v>5.75</v>
      </c>
      <c r="M914">
        <v>3.17</v>
      </c>
      <c r="N914">
        <v>1.77</v>
      </c>
      <c r="O914" s="5">
        <f t="shared" si="302"/>
        <v>6.0624676968044344</v>
      </c>
      <c r="P914" s="5">
        <f t="shared" si="303"/>
        <v>3.342264799803488</v>
      </c>
      <c r="Q914" s="5">
        <f t="shared" si="304"/>
        <v>1.8661857084076259</v>
      </c>
      <c r="R914" s="6">
        <f t="shared" si="305"/>
        <v>0.16494933251802832</v>
      </c>
      <c r="S914" s="6">
        <f t="shared" si="306"/>
        <v>0.29919831608159714</v>
      </c>
      <c r="T914" s="6">
        <f t="shared" si="307"/>
        <v>0.53585235140037457</v>
      </c>
      <c r="U914">
        <f t="shared" si="308"/>
        <v>0.9005808754334611</v>
      </c>
      <c r="V914">
        <f t="shared" si="309"/>
        <v>0.83222548053475209</v>
      </c>
      <c r="W914">
        <f t="shared" si="310"/>
        <v>0.98824181993853366</v>
      </c>
      <c r="X914" t="s">
        <v>345</v>
      </c>
      <c r="Y914" t="s">
        <v>229</v>
      </c>
      <c r="Z914" t="s">
        <v>414</v>
      </c>
      <c r="AA914" s="8" t="s">
        <v>431</v>
      </c>
      <c r="AB914" s="8" t="s">
        <v>29</v>
      </c>
      <c r="AC914" t="s">
        <v>474</v>
      </c>
      <c r="AD914" s="8" t="s">
        <v>424</v>
      </c>
    </row>
    <row r="915" spans="1:30" x14ac:dyDescent="0.25">
      <c r="A915" s="9">
        <v>0.85644387910312814</v>
      </c>
      <c r="B915" s="9">
        <v>8.3187647580577534E-2</v>
      </c>
      <c r="C915" s="9">
        <v>1.9098969616644194E-2</v>
      </c>
      <c r="D915" s="3">
        <f t="shared" si="311"/>
        <v>1.1676188299076928</v>
      </c>
      <c r="E915" s="4">
        <f t="shared" si="312"/>
        <v>12.021015488283597</v>
      </c>
      <c r="F915" s="4">
        <f t="shared" si="313"/>
        <v>52.358845533139608</v>
      </c>
      <c r="G915" s="45">
        <v>2.4279949513594357E-2</v>
      </c>
      <c r="H915" s="7">
        <f t="shared" si="317"/>
        <v>1.0242799495135944</v>
      </c>
      <c r="I915" s="5">
        <f t="shared" si="314"/>
        <v>1.1399411171351803</v>
      </c>
      <c r="J915" s="5">
        <f t="shared" si="315"/>
        <v>11.736064436282371</v>
      </c>
      <c r="K915" s="5">
        <f t="shared" si="316"/>
        <v>51.117710112360932</v>
      </c>
      <c r="L915">
        <v>1.17</v>
      </c>
      <c r="M915">
        <v>8.14</v>
      </c>
      <c r="N915">
        <v>21.4</v>
      </c>
      <c r="O915" s="5">
        <f t="shared" si="302"/>
        <v>1.1984075409309054</v>
      </c>
      <c r="P915" s="5">
        <f t="shared" si="303"/>
        <v>8.3376387890406587</v>
      </c>
      <c r="Q915" s="5">
        <f t="shared" si="304"/>
        <v>21.919590919590917</v>
      </c>
      <c r="R915" s="6">
        <f t="shared" si="305"/>
        <v>0.83444067718667281</v>
      </c>
      <c r="S915" s="6">
        <f t="shared" si="306"/>
        <v>0.11993803345312126</v>
      </c>
      <c r="T915" s="6">
        <f t="shared" si="307"/>
        <v>4.5621289360205951E-2</v>
      </c>
      <c r="U915">
        <f t="shared" si="308"/>
        <v>1.0263688031013054</v>
      </c>
      <c r="V915">
        <f t="shared" si="309"/>
        <v>0.69358855723686752</v>
      </c>
      <c r="W915">
        <f t="shared" si="310"/>
        <v>0.41864160098253694</v>
      </c>
      <c r="X915" t="s">
        <v>234</v>
      </c>
      <c r="Y915" t="s">
        <v>354</v>
      </c>
      <c r="Z915" t="s">
        <v>410</v>
      </c>
      <c r="AA915" s="8" t="s">
        <v>430</v>
      </c>
      <c r="AB915" s="8" t="s">
        <v>427</v>
      </c>
      <c r="AC915" t="s">
        <v>474</v>
      </c>
      <c r="AD915" s="32" t="s">
        <v>427</v>
      </c>
    </row>
    <row r="916" spans="1:30" x14ac:dyDescent="0.25">
      <c r="A916" s="9">
        <v>7.2937015423223617E-2</v>
      </c>
      <c r="B916" s="9">
        <v>0.14994165160286493</v>
      </c>
      <c r="C916" s="9">
        <v>0.64963842386958037</v>
      </c>
      <c r="D916" s="3">
        <f t="shared" si="311"/>
        <v>13.71045955469126</v>
      </c>
      <c r="E916" s="4">
        <f t="shared" si="312"/>
        <v>6.6692609379053485</v>
      </c>
      <c r="F916" s="4">
        <f t="shared" si="313"/>
        <v>1.5393178162761463</v>
      </c>
      <c r="G916" s="45">
        <v>4.0978559415220772E-2</v>
      </c>
      <c r="H916" s="7">
        <f t="shared" si="317"/>
        <v>1.0409785594152208</v>
      </c>
      <c r="I916" s="5">
        <f t="shared" si="314"/>
        <v>13.170741539953749</v>
      </c>
      <c r="J916" s="5">
        <f t="shared" si="315"/>
        <v>6.4067226722247446</v>
      </c>
      <c r="K916" s="5">
        <f t="shared" si="316"/>
        <v>1.4787219221314916</v>
      </c>
      <c r="L916">
        <v>8.6999999999999993</v>
      </c>
      <c r="M916">
        <v>4.84</v>
      </c>
      <c r="N916">
        <v>1.39</v>
      </c>
      <c r="O916" s="5">
        <f t="shared" si="302"/>
        <v>9.0565134669124205</v>
      </c>
      <c r="P916" s="5">
        <f t="shared" si="303"/>
        <v>5.0383362275696681</v>
      </c>
      <c r="Q916" s="5">
        <f t="shared" si="304"/>
        <v>1.4469601975871569</v>
      </c>
      <c r="R916" s="6">
        <f t="shared" si="305"/>
        <v>0.11041776768217225</v>
      </c>
      <c r="S916" s="6">
        <f t="shared" si="306"/>
        <v>0.19847821876754104</v>
      </c>
      <c r="T916" s="6">
        <f t="shared" si="307"/>
        <v>0.69110401355028672</v>
      </c>
      <c r="U916">
        <f t="shared" si="308"/>
        <v>0.6605550624168236</v>
      </c>
      <c r="V916">
        <f t="shared" si="309"/>
        <v>0.75545645529234406</v>
      </c>
      <c r="W916">
        <f t="shared" si="310"/>
        <v>0.94000094216253716</v>
      </c>
      <c r="X916" t="s">
        <v>377</v>
      </c>
      <c r="Y916" t="s">
        <v>43</v>
      </c>
      <c r="Z916" t="s">
        <v>404</v>
      </c>
      <c r="AA916" s="8" t="s">
        <v>431</v>
      </c>
      <c r="AB916" s="8" t="s">
        <v>29</v>
      </c>
      <c r="AC916" t="s">
        <v>474</v>
      </c>
      <c r="AD916" s="32" t="s">
        <v>29</v>
      </c>
    </row>
    <row r="917" spans="1:30" x14ac:dyDescent="0.25">
      <c r="A917" s="9">
        <v>0.2219466349796779</v>
      </c>
      <c r="B917" s="9">
        <v>0.30816903283376634</v>
      </c>
      <c r="C917" s="9">
        <v>0.42864696104811123</v>
      </c>
      <c r="D917" s="3">
        <f t="shared" si="311"/>
        <v>4.5055875710463598</v>
      </c>
      <c r="E917" s="4">
        <f t="shared" si="312"/>
        <v>3.2449723802697061</v>
      </c>
      <c r="F917" s="4">
        <f t="shared" si="313"/>
        <v>2.332922173424111</v>
      </c>
      <c r="G917" s="45">
        <v>2.2731187639958073E-2</v>
      </c>
      <c r="H917" s="7">
        <f t="shared" si="317"/>
        <v>1.0227311876399581</v>
      </c>
      <c r="I917" s="5">
        <f t="shared" si="314"/>
        <v>4.4054465391276452</v>
      </c>
      <c r="J917" s="5">
        <f t="shared" si="315"/>
        <v>3.1728497375324638</v>
      </c>
      <c r="K917" s="5">
        <f t="shared" si="316"/>
        <v>2.281070726715134</v>
      </c>
      <c r="L917">
        <v>4.63</v>
      </c>
      <c r="M917">
        <v>3.26</v>
      </c>
      <c r="N917">
        <v>2</v>
      </c>
      <c r="O917" s="5">
        <f t="shared" si="302"/>
        <v>4.7352453987730057</v>
      </c>
      <c r="P917" s="5">
        <f t="shared" si="303"/>
        <v>3.3341036717062633</v>
      </c>
      <c r="Q917" s="5">
        <f t="shared" si="304"/>
        <v>2.0454623752799161</v>
      </c>
      <c r="R917" s="6">
        <f t="shared" si="305"/>
        <v>0.21118229696376867</v>
      </c>
      <c r="S917" s="6">
        <f t="shared" si="306"/>
        <v>0.29993068556510699</v>
      </c>
      <c r="T917" s="6">
        <f t="shared" si="307"/>
        <v>0.4888870174711244</v>
      </c>
      <c r="U917">
        <f t="shared" si="308"/>
        <v>1.0509717820606717</v>
      </c>
      <c r="V917">
        <f t="shared" si="309"/>
        <v>1.0274675038772283</v>
      </c>
      <c r="W917">
        <f t="shared" si="310"/>
        <v>0.87678123110198725</v>
      </c>
      <c r="X917" t="s">
        <v>50</v>
      </c>
      <c r="Y917" t="s">
        <v>280</v>
      </c>
      <c r="Z917" t="s">
        <v>405</v>
      </c>
      <c r="AA917" s="8" t="s">
        <v>432</v>
      </c>
      <c r="AB917" s="8" t="s">
        <v>421</v>
      </c>
      <c r="AC917" t="s">
        <v>474</v>
      </c>
      <c r="AD917" s="8" t="s">
        <v>437</v>
      </c>
    </row>
    <row r="918" spans="1:30" x14ac:dyDescent="0.25">
      <c r="A918" s="9">
        <v>0.29661870063400719</v>
      </c>
      <c r="B918" s="9">
        <v>0.47403269818304133</v>
      </c>
      <c r="C918" s="9">
        <v>0.22419828316179896</v>
      </c>
      <c r="D918" s="3">
        <f t="shared" si="311"/>
        <v>3.3713316047253645</v>
      </c>
      <c r="E918" s="4">
        <f t="shared" si="312"/>
        <v>2.1095591165609076</v>
      </c>
      <c r="F918" s="4">
        <f t="shared" si="313"/>
        <v>4.4603374561897162</v>
      </c>
      <c r="G918" s="45">
        <v>3.3237600100624709E-2</v>
      </c>
      <c r="H918" s="7">
        <f t="shared" si="317"/>
        <v>1.0332376001006247</v>
      </c>
      <c r="I918" s="5">
        <f t="shared" si="314"/>
        <v>3.2628812621579373</v>
      </c>
      <c r="J918" s="5">
        <f t="shared" si="315"/>
        <v>2.0416979757177462</v>
      </c>
      <c r="K918" s="5">
        <f t="shared" si="316"/>
        <v>4.3168555381214677</v>
      </c>
      <c r="L918">
        <v>2.44</v>
      </c>
      <c r="M918">
        <v>2.72</v>
      </c>
      <c r="N918">
        <v>3.91</v>
      </c>
      <c r="O918" s="5">
        <f t="shared" si="302"/>
        <v>2.5210997442455243</v>
      </c>
      <c r="P918" s="5">
        <f t="shared" si="303"/>
        <v>2.8104062722736995</v>
      </c>
      <c r="Q918" s="5">
        <f t="shared" si="304"/>
        <v>4.0399590163934427</v>
      </c>
      <c r="R918" s="6">
        <f t="shared" si="305"/>
        <v>0.39665229520669543</v>
      </c>
      <c r="S918" s="6">
        <f t="shared" si="306"/>
        <v>0.3558204412883591</v>
      </c>
      <c r="T918" s="6">
        <f t="shared" si="307"/>
        <v>0.24752726350494547</v>
      </c>
      <c r="U918">
        <f t="shared" si="308"/>
        <v>0.74780533030683527</v>
      </c>
      <c r="V918">
        <f t="shared" si="309"/>
        <v>1.3322244682364448</v>
      </c>
      <c r="W918">
        <f t="shared" si="310"/>
        <v>0.90575187551943981</v>
      </c>
      <c r="X918" t="s">
        <v>393</v>
      </c>
      <c r="Y918" t="s">
        <v>287</v>
      </c>
      <c r="Z918" t="s">
        <v>406</v>
      </c>
      <c r="AA918" s="8" t="s">
        <v>430</v>
      </c>
      <c r="AB918" s="8" t="s">
        <v>424</v>
      </c>
      <c r="AC918" t="s">
        <v>474</v>
      </c>
      <c r="AD918" s="8" t="s">
        <v>425</v>
      </c>
    </row>
    <row r="919" spans="1:30" x14ac:dyDescent="0.25">
      <c r="A919" s="9">
        <v>0.45015253005046546</v>
      </c>
      <c r="B919" s="9">
        <v>0.41945564176333872</v>
      </c>
      <c r="C919" s="9">
        <v>0.12891556154956837</v>
      </c>
      <c r="D919" s="3">
        <f t="shared" si="311"/>
        <v>2.2214692426318088</v>
      </c>
      <c r="E919" s="4">
        <f t="shared" si="312"/>
        <v>2.3840423168374274</v>
      </c>
      <c r="F919" s="4">
        <f t="shared" si="313"/>
        <v>7.7570154291690949</v>
      </c>
      <c r="G919" s="45">
        <v>3.3370754773092148E-2</v>
      </c>
      <c r="H919" s="7">
        <f t="shared" si="317"/>
        <v>1.0333707547730921</v>
      </c>
      <c r="I919" s="5">
        <f t="shared" si="314"/>
        <v>2.1497310934830933</v>
      </c>
      <c r="J919" s="5">
        <f t="shared" si="315"/>
        <v>2.3070541776275797</v>
      </c>
      <c r="K919" s="5">
        <f t="shared" si="316"/>
        <v>7.5065172817595194</v>
      </c>
      <c r="L919">
        <v>2.15</v>
      </c>
      <c r="M919">
        <v>3.2</v>
      </c>
      <c r="N919">
        <v>3.91</v>
      </c>
      <c r="O919" s="5">
        <f t="shared" si="302"/>
        <v>2.2217471227621481</v>
      </c>
      <c r="P919" s="5">
        <f t="shared" si="303"/>
        <v>3.3067864152738951</v>
      </c>
      <c r="Q919" s="5">
        <f t="shared" si="304"/>
        <v>4.0404796511627907</v>
      </c>
      <c r="R919" s="6">
        <f t="shared" si="305"/>
        <v>0.45009622821375256</v>
      </c>
      <c r="S919" s="6">
        <f t="shared" si="306"/>
        <v>0.30240840333111502</v>
      </c>
      <c r="T919" s="6">
        <f t="shared" si="307"/>
        <v>0.24749536845513248</v>
      </c>
      <c r="U919">
        <f t="shared" si="308"/>
        <v>1.0001250884437229</v>
      </c>
      <c r="V919">
        <f t="shared" si="309"/>
        <v>1.387050217993002</v>
      </c>
      <c r="W919">
        <f t="shared" si="310"/>
        <v>0.52088070315925528</v>
      </c>
      <c r="X919" t="s">
        <v>76</v>
      </c>
      <c r="Y919" t="s">
        <v>289</v>
      </c>
      <c r="Z919" t="s">
        <v>406</v>
      </c>
      <c r="AA919" s="8" t="s">
        <v>430</v>
      </c>
      <c r="AB919" s="8" t="s">
        <v>424</v>
      </c>
      <c r="AC919" t="s">
        <v>474</v>
      </c>
      <c r="AD919" s="8" t="s">
        <v>33</v>
      </c>
    </row>
    <row r="920" spans="1:30" s="23" customFormat="1" x14ac:dyDescent="0.25">
      <c r="A920" s="18">
        <v>0.58452997068135337</v>
      </c>
      <c r="B920" s="18">
        <v>0.23450434318752839</v>
      </c>
      <c r="C920" s="18">
        <v>0.17346013825261314</v>
      </c>
      <c r="D920" s="19">
        <f t="shared" si="311"/>
        <v>1.7107762649609854</v>
      </c>
      <c r="E920" s="20">
        <f t="shared" si="312"/>
        <v>4.2643133445094454</v>
      </c>
      <c r="F920" s="20">
        <f t="shared" si="313"/>
        <v>5.7650132766738711</v>
      </c>
      <c r="G920" s="46">
        <v>3.7436567720558811E-2</v>
      </c>
      <c r="H920" s="22">
        <f t="shared" si="317"/>
        <v>1.0374365677205588</v>
      </c>
      <c r="I920" s="22">
        <f t="shared" si="314"/>
        <v>1.6490417999433731</v>
      </c>
      <c r="J920" s="22">
        <f t="shared" si="315"/>
        <v>4.1104328468765425</v>
      </c>
      <c r="K920" s="22">
        <f t="shared" si="316"/>
        <v>5.5569790539971793</v>
      </c>
      <c r="L920" s="23">
        <v>2.59</v>
      </c>
      <c r="M920" s="23">
        <v>3.46</v>
      </c>
      <c r="N920" s="23">
        <v>2.76</v>
      </c>
      <c r="O920" s="22">
        <f t="shared" si="302"/>
        <v>2.6869607103962472</v>
      </c>
      <c r="P920" s="22">
        <f t="shared" si="303"/>
        <v>3.5895305243131332</v>
      </c>
      <c r="Q920" s="22">
        <f t="shared" si="304"/>
        <v>2.8633249269087422</v>
      </c>
      <c r="R920" s="24">
        <f t="shared" si="305"/>
        <v>0.37216770462286725</v>
      </c>
      <c r="S920" s="24">
        <f t="shared" si="306"/>
        <v>0.27858796386509427</v>
      </c>
      <c r="T920" s="24">
        <f t="shared" si="307"/>
        <v>0.34924433151203843</v>
      </c>
      <c r="U920" s="23">
        <f t="shared" si="308"/>
        <v>1.5706090652698668</v>
      </c>
      <c r="V920" s="23">
        <f t="shared" si="309"/>
        <v>0.84176049795563579</v>
      </c>
      <c r="W920" s="23">
        <f t="shared" si="310"/>
        <v>0.49667273768374381</v>
      </c>
      <c r="X920" s="23" t="s">
        <v>395</v>
      </c>
      <c r="Y920" s="23" t="s">
        <v>302</v>
      </c>
      <c r="Z920" s="23" t="s">
        <v>411</v>
      </c>
      <c r="AA920" s="25" t="s">
        <v>430</v>
      </c>
      <c r="AB920" s="25" t="s">
        <v>32</v>
      </c>
      <c r="AC920" s="23" t="s">
        <v>474</v>
      </c>
      <c r="AD920" s="25" t="s">
        <v>421</v>
      </c>
    </row>
    <row r="921" spans="1:30" x14ac:dyDescent="0.25">
      <c r="A921" s="9">
        <v>0.68273718118690796</v>
      </c>
      <c r="B921" s="9">
        <v>0.20187626268916758</v>
      </c>
      <c r="C921" s="9">
        <v>0.11145431703089764</v>
      </c>
      <c r="D921" s="3">
        <f t="shared" ref="D921:D927" si="318">(100%/A921)</f>
        <v>1.4646924578818821</v>
      </c>
      <c r="E921" s="4">
        <f t="shared" ref="E921:E927" si="319">(100%/B921)</f>
        <v>4.9535293881466265</v>
      </c>
      <c r="F921" s="4">
        <f t="shared" ref="F921:F927" si="320">(100%/C921)</f>
        <v>8.9722859252080607</v>
      </c>
      <c r="G921" s="45">
        <v>2.8494477270276652E-2</v>
      </c>
      <c r="H921" s="7">
        <f t="shared" si="317"/>
        <v>1.0284944772702767</v>
      </c>
      <c r="I921" s="5">
        <f t="shared" ref="I921:I925" si="321">D921/H921</f>
        <v>1.4241130995368267</v>
      </c>
      <c r="J921" s="5">
        <f t="shared" ref="J921:J925" si="322">E921/H921</f>
        <v>4.8162916745005475</v>
      </c>
      <c r="K921" s="5">
        <f t="shared" ref="K921:K925" si="323">F921/H921</f>
        <v>8.723708414090245</v>
      </c>
      <c r="L921">
        <v>2.38</v>
      </c>
      <c r="M921">
        <v>3.45</v>
      </c>
      <c r="N921">
        <v>3.14</v>
      </c>
      <c r="O921" s="5">
        <f t="shared" ref="O921:O926" si="324">(L921*H921)</f>
        <v>2.4478168559032585</v>
      </c>
      <c r="P921" s="5">
        <f t="shared" ref="P921:P926" si="325">(M921*H921)</f>
        <v>3.5483059465824547</v>
      </c>
      <c r="Q921" s="5">
        <f t="shared" ref="Q921:Q926" si="326">(N921*H921)</f>
        <v>3.2294726586286688</v>
      </c>
      <c r="R921" s="6">
        <f t="shared" ref="R921:R926" si="327">(1/O921)</f>
        <v>0.40852729549122835</v>
      </c>
      <c r="S921" s="6">
        <f t="shared" ref="S921:S926" si="328">(1/P921)</f>
        <v>0.28182462703452854</v>
      </c>
      <c r="T921" s="6">
        <f t="shared" ref="T921:T926" si="329">(1/Q921)</f>
        <v>0.30964807747424311</v>
      </c>
      <c r="U921">
        <f t="shared" ref="U921:U926" si="330">(L921/I921)</f>
        <v>1.6712155802611901</v>
      </c>
      <c r="V921">
        <f t="shared" ref="V921:V926" si="331">(M921/J921)</f>
        <v>0.71631874337381518</v>
      </c>
      <c r="W921">
        <f t="shared" ref="W921:W926" si="332">(N921/K921)</f>
        <v>0.35993866953741555</v>
      </c>
      <c r="X921" t="s">
        <v>102</v>
      </c>
      <c r="Y921" t="s">
        <v>22</v>
      </c>
      <c r="Z921" t="s">
        <v>28</v>
      </c>
      <c r="AA921" s="8" t="s">
        <v>430</v>
      </c>
      <c r="AB921" s="8" t="s">
        <v>32</v>
      </c>
      <c r="AC921" t="s">
        <v>476</v>
      </c>
      <c r="AD921" s="8" t="s">
        <v>425</v>
      </c>
    </row>
    <row r="922" spans="1:30" x14ac:dyDescent="0.25">
      <c r="A922" s="9">
        <v>0.57997065553743943</v>
      </c>
      <c r="B922" s="9">
        <v>0.20052939723187937</v>
      </c>
      <c r="C922" s="9">
        <v>0.20562624650469669</v>
      </c>
      <c r="D922" s="3">
        <f t="shared" si="318"/>
        <v>1.7242251663117911</v>
      </c>
      <c r="E922" s="4">
        <f t="shared" si="319"/>
        <v>4.9868000093954503</v>
      </c>
      <c r="F922" s="4">
        <f t="shared" si="320"/>
        <v>4.8631924036854857</v>
      </c>
      <c r="G922" s="45">
        <v>2.1270396270396397E-2</v>
      </c>
      <c r="H922" s="7">
        <f t="shared" si="317"/>
        <v>1.0212703962703964</v>
      </c>
      <c r="I922" s="5">
        <f t="shared" si="321"/>
        <v>1.6883140572844697</v>
      </c>
      <c r="J922" s="5">
        <f t="shared" si="322"/>
        <v>4.8829379835221633</v>
      </c>
      <c r="K922" s="5">
        <f t="shared" si="323"/>
        <v>4.7619048015545173</v>
      </c>
      <c r="L922">
        <v>2.4</v>
      </c>
      <c r="M922">
        <v>3.52</v>
      </c>
      <c r="N922">
        <v>3.12</v>
      </c>
      <c r="O922" s="5">
        <f t="shared" si="324"/>
        <v>2.4510489510489513</v>
      </c>
      <c r="P922" s="5">
        <f t="shared" si="325"/>
        <v>3.5948717948717954</v>
      </c>
      <c r="Q922" s="5">
        <f t="shared" si="326"/>
        <v>3.186363636363637</v>
      </c>
      <c r="R922" s="6">
        <f t="shared" si="327"/>
        <v>0.40798858773181168</v>
      </c>
      <c r="S922" s="6">
        <f t="shared" si="328"/>
        <v>0.2781740370898716</v>
      </c>
      <c r="T922" s="6">
        <f t="shared" si="329"/>
        <v>0.31383737517831661</v>
      </c>
      <c r="U922">
        <f t="shared" si="330"/>
        <v>1.4215364668942136</v>
      </c>
      <c r="V922">
        <f t="shared" si="331"/>
        <v>0.72087747415152548</v>
      </c>
      <c r="W922">
        <f t="shared" si="332"/>
        <v>0.65519999454451094</v>
      </c>
      <c r="X922" t="s">
        <v>321</v>
      </c>
      <c r="Y922" t="s">
        <v>117</v>
      </c>
      <c r="Z922" t="s">
        <v>412</v>
      </c>
      <c r="AA922" s="8" t="s">
        <v>430</v>
      </c>
      <c r="AB922" s="8" t="s">
        <v>32</v>
      </c>
      <c r="AC922" t="s">
        <v>476</v>
      </c>
      <c r="AD922" s="8" t="s">
        <v>427</v>
      </c>
    </row>
    <row r="923" spans="1:30" x14ac:dyDescent="0.25">
      <c r="A923" s="9">
        <v>9.6258797587596548E-2</v>
      </c>
      <c r="B923" s="9">
        <v>0.21712342394923551</v>
      </c>
      <c r="C923" s="9">
        <v>0.58808469873695746</v>
      </c>
      <c r="D923" s="3">
        <f t="shared" si="318"/>
        <v>10.388660829572375</v>
      </c>
      <c r="E923" s="4">
        <f t="shared" si="319"/>
        <v>4.6056753426742425</v>
      </c>
      <c r="F923" s="4">
        <f t="shared" si="320"/>
        <v>1.7004353321004988</v>
      </c>
      <c r="G923" s="45">
        <v>3.1229930945902096E-2</v>
      </c>
      <c r="H923" s="7">
        <f t="shared" si="317"/>
        <v>1.0312299309459021</v>
      </c>
      <c r="I923" s="5">
        <f t="shared" si="321"/>
        <v>10.074048975715154</v>
      </c>
      <c r="J923" s="5">
        <f t="shared" si="322"/>
        <v>4.4661963394038207</v>
      </c>
      <c r="K923" s="5">
        <f t="shared" si="323"/>
        <v>1.6489390785435833</v>
      </c>
      <c r="L923">
        <v>5.75</v>
      </c>
      <c r="M923">
        <v>3.98</v>
      </c>
      <c r="N923">
        <v>1.65</v>
      </c>
      <c r="O923" s="5">
        <f t="shared" si="324"/>
        <v>5.9295721029389368</v>
      </c>
      <c r="P923" s="5">
        <f t="shared" si="325"/>
        <v>4.1042951251646906</v>
      </c>
      <c r="Q923" s="5">
        <f t="shared" si="326"/>
        <v>1.7015293860607383</v>
      </c>
      <c r="R923" s="6">
        <f t="shared" si="327"/>
        <v>0.16864623325928685</v>
      </c>
      <c r="S923" s="6">
        <f t="shared" si="328"/>
        <v>0.24364719629168324</v>
      </c>
      <c r="T923" s="6">
        <f t="shared" si="329"/>
        <v>0.58770657044902996</v>
      </c>
      <c r="U923">
        <f t="shared" si="330"/>
        <v>0.57077348083785828</v>
      </c>
      <c r="V923">
        <f t="shared" si="331"/>
        <v>0.89113861047391352</v>
      </c>
      <c r="W923">
        <f t="shared" si="332"/>
        <v>1.0006433963936094</v>
      </c>
      <c r="X923" t="s">
        <v>121</v>
      </c>
      <c r="Y923" t="s">
        <v>119</v>
      </c>
      <c r="Z923" t="s">
        <v>402</v>
      </c>
      <c r="AA923" s="8" t="s">
        <v>431</v>
      </c>
      <c r="AB923" s="8" t="s">
        <v>437</v>
      </c>
      <c r="AC923" t="s">
        <v>476</v>
      </c>
      <c r="AD923" s="8" t="s">
        <v>429</v>
      </c>
    </row>
    <row r="924" spans="1:30" x14ac:dyDescent="0.25">
      <c r="A924" s="9">
        <v>0.35963080816911031</v>
      </c>
      <c r="B924" s="9">
        <v>0.33572562867853001</v>
      </c>
      <c r="C924" s="9">
        <v>0.28859289171993679</v>
      </c>
      <c r="D924" s="3">
        <f t="shared" si="318"/>
        <v>2.780629404613653</v>
      </c>
      <c r="E924" s="4">
        <f t="shared" si="319"/>
        <v>2.9786227638806149</v>
      </c>
      <c r="F924" s="4">
        <f t="shared" si="320"/>
        <v>3.4650888108860416</v>
      </c>
      <c r="G924" s="45">
        <v>2.7569795469098102E-2</v>
      </c>
      <c r="H924" s="7">
        <f t="shared" si="317"/>
        <v>1.0275697954690981</v>
      </c>
      <c r="I924" s="5">
        <f t="shared" si="321"/>
        <v>2.7060248528853088</v>
      </c>
      <c r="J924" s="5">
        <f t="shared" si="322"/>
        <v>2.8987060314680009</v>
      </c>
      <c r="K924" s="5">
        <f t="shared" si="323"/>
        <v>3.3721201481055467</v>
      </c>
      <c r="L924">
        <v>2.23</v>
      </c>
      <c r="M924">
        <v>3.23</v>
      </c>
      <c r="N924">
        <v>3.71</v>
      </c>
      <c r="O924" s="5">
        <f t="shared" si="324"/>
        <v>2.2914806438960889</v>
      </c>
      <c r="P924" s="5">
        <f t="shared" si="325"/>
        <v>3.3190504393651867</v>
      </c>
      <c r="Q924" s="5">
        <f t="shared" si="326"/>
        <v>3.812283941190354</v>
      </c>
      <c r="R924" s="6">
        <f t="shared" si="327"/>
        <v>0.43639906043445797</v>
      </c>
      <c r="S924" s="6">
        <f t="shared" si="328"/>
        <v>0.30129099218849581</v>
      </c>
      <c r="T924" s="6">
        <f t="shared" si="329"/>
        <v>0.26230994737704622</v>
      </c>
      <c r="U924">
        <f t="shared" si="330"/>
        <v>0.82408703586822363</v>
      </c>
      <c r="V924">
        <f t="shared" si="331"/>
        <v>1.1142902953716285</v>
      </c>
      <c r="W924">
        <f t="shared" si="332"/>
        <v>1.1001980466456018</v>
      </c>
      <c r="X924" t="s">
        <v>129</v>
      </c>
      <c r="Y924" t="s">
        <v>131</v>
      </c>
      <c r="Z924" t="s">
        <v>402</v>
      </c>
      <c r="AA924" s="8" t="s">
        <v>432</v>
      </c>
      <c r="AB924" s="8" t="s">
        <v>421</v>
      </c>
      <c r="AC924" t="s">
        <v>476</v>
      </c>
      <c r="AD924" s="8" t="s">
        <v>423</v>
      </c>
    </row>
    <row r="925" spans="1:30" x14ac:dyDescent="0.25">
      <c r="A925" s="9">
        <v>0.60087608186253749</v>
      </c>
      <c r="B925" s="9">
        <v>0.23684186662322787</v>
      </c>
      <c r="C925" s="9">
        <v>0.15639045161596465</v>
      </c>
      <c r="D925" s="3">
        <f t="shared" si="318"/>
        <v>1.6642366540873068</v>
      </c>
      <c r="E925" s="4">
        <f t="shared" si="319"/>
        <v>4.2222264764988413</v>
      </c>
      <c r="F925" s="4">
        <f t="shared" si="320"/>
        <v>6.3942522683905212</v>
      </c>
      <c r="G925" s="45">
        <v>3.2884621910377776E-2</v>
      </c>
      <c r="H925" s="7">
        <f t="shared" si="317"/>
        <v>1.0328846219103778</v>
      </c>
      <c r="I925" s="5">
        <f t="shared" si="321"/>
        <v>1.6112512654213094</v>
      </c>
      <c r="J925" s="5">
        <f t="shared" si="322"/>
        <v>4.0878006961606204</v>
      </c>
      <c r="K925" s="5">
        <f t="shared" si="323"/>
        <v>6.1906742851529675</v>
      </c>
      <c r="L925">
        <v>1.65</v>
      </c>
      <c r="M925">
        <v>3.8</v>
      </c>
      <c r="N925">
        <v>6.11</v>
      </c>
      <c r="O925" s="5">
        <f t="shared" si="324"/>
        <v>1.7042596261521232</v>
      </c>
      <c r="P925" s="5">
        <f t="shared" si="325"/>
        <v>3.9249615632594352</v>
      </c>
      <c r="Q925" s="5">
        <f t="shared" si="326"/>
        <v>6.3109250398724086</v>
      </c>
      <c r="R925" s="6">
        <f t="shared" si="327"/>
        <v>0.58676505894691622</v>
      </c>
      <c r="S925" s="6">
        <f t="shared" si="328"/>
        <v>0.25477956506905575</v>
      </c>
      <c r="T925" s="6">
        <f t="shared" si="329"/>
        <v>0.15845537598402809</v>
      </c>
      <c r="U925">
        <f t="shared" si="330"/>
        <v>1.0240488466388007</v>
      </c>
      <c r="V925">
        <f t="shared" si="331"/>
        <v>0.92959522306678721</v>
      </c>
      <c r="W925">
        <f t="shared" si="332"/>
        <v>0.98696841710014571</v>
      </c>
      <c r="X925" t="s">
        <v>120</v>
      </c>
      <c r="Y925" t="s">
        <v>130</v>
      </c>
      <c r="Z925" t="s">
        <v>402</v>
      </c>
      <c r="AA925" s="8" t="s">
        <v>430</v>
      </c>
      <c r="AB925" s="8" t="s">
        <v>32</v>
      </c>
      <c r="AC925" t="s">
        <v>476</v>
      </c>
      <c r="AD925" s="8" t="s">
        <v>429</v>
      </c>
    </row>
    <row r="926" spans="1:30" x14ac:dyDescent="0.25">
      <c r="A926" s="9">
        <v>0.32074322865236871</v>
      </c>
      <c r="B926" s="9">
        <v>0.32672635877105466</v>
      </c>
      <c r="C926" s="9">
        <v>0.33018084019009869</v>
      </c>
      <c r="D926" s="3">
        <f t="shared" si="318"/>
        <v>3.1177587261984896</v>
      </c>
      <c r="E926" s="4">
        <f t="shared" si="319"/>
        <v>3.0606652115898769</v>
      </c>
      <c r="F926" s="4">
        <f t="shared" si="320"/>
        <v>3.0286433320124173</v>
      </c>
      <c r="G926" s="45">
        <v>2.6954064038463121E-2</v>
      </c>
      <c r="H926" s="7">
        <f t="shared" si="317"/>
        <v>1.0269540640384631</v>
      </c>
      <c r="I926" s="5">
        <f t="shared" ref="I926:I976" si="333">D926/H926</f>
        <v>3.0359281250984158</v>
      </c>
      <c r="J926" s="5">
        <f t="shared" ref="J926:J976" si="334">E926/H926</f>
        <v>2.9803331217697426</v>
      </c>
      <c r="K926" s="5">
        <f t="shared" ref="K926:K976" si="335">F926/H926</f>
        <v>2.9491517080154268</v>
      </c>
      <c r="L926">
        <v>2.96</v>
      </c>
      <c r="M926">
        <v>3.06</v>
      </c>
      <c r="N926">
        <v>2.76</v>
      </c>
      <c r="O926" s="5">
        <f t="shared" si="324"/>
        <v>3.039784029553851</v>
      </c>
      <c r="P926" s="5">
        <f t="shared" si="325"/>
        <v>3.1424794359576973</v>
      </c>
      <c r="Q926" s="5">
        <f t="shared" si="326"/>
        <v>2.8343932167461579</v>
      </c>
      <c r="R926" s="6">
        <f t="shared" si="327"/>
        <v>0.32897073945966154</v>
      </c>
      <c r="S926" s="6">
        <f t="shared" si="328"/>
        <v>0.31822006169954187</v>
      </c>
      <c r="T926" s="6">
        <f t="shared" si="329"/>
        <v>0.35280919884079648</v>
      </c>
      <c r="U926">
        <f t="shared" si="330"/>
        <v>0.9749901440450095</v>
      </c>
      <c r="V926">
        <f t="shared" si="331"/>
        <v>1.0267308636233761</v>
      </c>
      <c r="W926">
        <f t="shared" si="332"/>
        <v>0.93586233373436289</v>
      </c>
      <c r="X926" t="s">
        <v>124</v>
      </c>
      <c r="Y926" t="s">
        <v>128</v>
      </c>
      <c r="Z926" t="s">
        <v>402</v>
      </c>
      <c r="AA926" s="8" t="s">
        <v>432</v>
      </c>
      <c r="AB926" s="8" t="s">
        <v>421</v>
      </c>
      <c r="AC926" t="s">
        <v>476</v>
      </c>
      <c r="AD926" s="32" t="s">
        <v>421</v>
      </c>
    </row>
    <row r="927" spans="1:30" x14ac:dyDescent="0.25">
      <c r="A927" s="9">
        <v>0.47452367588799099</v>
      </c>
      <c r="B927" s="9">
        <v>0.28313894869143036</v>
      </c>
      <c r="C927" s="9">
        <v>0.23067960795215012</v>
      </c>
      <c r="D927" s="3">
        <f t="shared" si="318"/>
        <v>2.1073764088349622</v>
      </c>
      <c r="E927" s="4">
        <f t="shared" si="319"/>
        <v>3.5318348274642251</v>
      </c>
      <c r="F927" s="4">
        <f t="shared" si="320"/>
        <v>4.3350169045173255</v>
      </c>
      <c r="G927" s="45">
        <v>2.8827829722684273E-2</v>
      </c>
      <c r="H927" s="7">
        <f t="shared" si="317"/>
        <v>1.0288278297226843</v>
      </c>
      <c r="I927" s="5">
        <f t="shared" si="333"/>
        <v>2.0483275704186537</v>
      </c>
      <c r="J927" s="5">
        <f t="shared" si="334"/>
        <v>3.4328725617931766</v>
      </c>
      <c r="K927" s="5">
        <f t="shared" si="335"/>
        <v>4.2135494193287997</v>
      </c>
      <c r="L927">
        <v>2.98</v>
      </c>
      <c r="M927">
        <v>3.24</v>
      </c>
      <c r="N927">
        <v>2.6</v>
      </c>
      <c r="O927" s="5">
        <f t="shared" ref="O927:O976" si="336">(L927*H927)</f>
        <v>3.0659069325735993</v>
      </c>
      <c r="P927" s="5">
        <f t="shared" ref="P927:P976" si="337">(M927*H927)</f>
        <v>3.3334021683014972</v>
      </c>
      <c r="Q927" s="5">
        <f t="shared" ref="Q927:Q976" si="338">(N927*H927)</f>
        <v>2.6749523572789791</v>
      </c>
      <c r="R927" s="6">
        <f t="shared" ref="R927:R976" si="339">(1/O927)</f>
        <v>0.32616776112005946</v>
      </c>
      <c r="S927" s="6">
        <f t="shared" ref="S927:S976" si="340">(1/P927)</f>
        <v>0.29999380498079542</v>
      </c>
      <c r="T927" s="6">
        <f t="shared" ref="T927:T976" si="341">(1/Q927)</f>
        <v>0.37383843389914512</v>
      </c>
      <c r="U927">
        <f t="shared" ref="U927:U976" si="342">(L927/I927)</f>
        <v>1.4548454275752991</v>
      </c>
      <c r="V927">
        <f t="shared" ref="V927:V976" si="343">(M927/J927)</f>
        <v>0.94381598549862034</v>
      </c>
      <c r="W927">
        <f t="shared" ref="W927:W976" si="344">(N927/K927)</f>
        <v>0.61705696106779473</v>
      </c>
      <c r="X927" t="s">
        <v>135</v>
      </c>
      <c r="Y927" t="s">
        <v>133</v>
      </c>
      <c r="Z927" t="s">
        <v>402</v>
      </c>
      <c r="AA927" s="8" t="s">
        <v>432</v>
      </c>
      <c r="AB927" s="8" t="s">
        <v>421</v>
      </c>
      <c r="AC927" t="s">
        <v>476</v>
      </c>
      <c r="AD927" s="8" t="s">
        <v>33</v>
      </c>
    </row>
    <row r="928" spans="1:30" x14ac:dyDescent="0.25">
      <c r="A928" s="9">
        <v>0.13917914593333158</v>
      </c>
      <c r="B928" s="9">
        <v>0.27550582579187666</v>
      </c>
      <c r="C928" s="9">
        <v>0.51842290675355784</v>
      </c>
      <c r="D928" s="3">
        <f t="shared" ref="D928:D976" si="345">(100%/A928)</f>
        <v>7.1849844550634874</v>
      </c>
      <c r="E928" s="4">
        <f t="shared" ref="E928:E976" si="346">(100%/B928)</f>
        <v>3.62968731106043</v>
      </c>
      <c r="F928" s="4">
        <f t="shared" ref="F928:F976" si="347">(100%/C928)</f>
        <v>1.9289271113850857</v>
      </c>
      <c r="G928" s="45">
        <v>2.8549324948216714E-2</v>
      </c>
      <c r="H928" s="7">
        <f t="shared" si="317"/>
        <v>1.0285493249482167</v>
      </c>
      <c r="I928" s="5">
        <f t="shared" si="333"/>
        <v>6.9855516704803851</v>
      </c>
      <c r="J928" s="5">
        <f t="shared" si="334"/>
        <v>3.5289384991265926</v>
      </c>
      <c r="K928" s="5">
        <f t="shared" si="335"/>
        <v>1.8753861040958821</v>
      </c>
      <c r="L928">
        <v>4.4400000000000004</v>
      </c>
      <c r="M928">
        <v>3.61</v>
      </c>
      <c r="N928">
        <v>1.9</v>
      </c>
      <c r="O928" s="5">
        <f t="shared" si="336"/>
        <v>4.5667590027700822</v>
      </c>
      <c r="P928" s="5">
        <f t="shared" si="337"/>
        <v>3.7130630630630623</v>
      </c>
      <c r="Q928" s="5">
        <f t="shared" si="338"/>
        <v>1.9542437174016116</v>
      </c>
      <c r="R928" s="6">
        <f t="shared" si="339"/>
        <v>0.218973674633022</v>
      </c>
      <c r="S928" s="6">
        <f t="shared" si="340"/>
        <v>0.26931942254033731</v>
      </c>
      <c r="T928" s="6">
        <f t="shared" si="341"/>
        <v>0.51170690282664089</v>
      </c>
      <c r="U928">
        <f t="shared" si="342"/>
        <v>0.63559761768889311</v>
      </c>
      <c r="V928">
        <f t="shared" si="343"/>
        <v>1.0229705054065039</v>
      </c>
      <c r="W928">
        <f t="shared" si="344"/>
        <v>1.013124708480222</v>
      </c>
      <c r="X928" t="s">
        <v>126</v>
      </c>
      <c r="Y928" t="s">
        <v>64</v>
      </c>
      <c r="Z928" t="s">
        <v>402</v>
      </c>
      <c r="AA928" s="8" t="s">
        <v>432</v>
      </c>
      <c r="AB928" s="8" t="s">
        <v>421</v>
      </c>
      <c r="AC928" t="s">
        <v>476</v>
      </c>
      <c r="AD928" s="8" t="s">
        <v>424</v>
      </c>
    </row>
    <row r="929" spans="1:30" x14ac:dyDescent="0.25">
      <c r="A929" s="9">
        <v>0.19806073718324391</v>
      </c>
      <c r="B929" s="9">
        <v>0.19482252740059378</v>
      </c>
      <c r="C929" s="9">
        <v>0.53986875800638012</v>
      </c>
      <c r="D929" s="3">
        <f t="shared" si="345"/>
        <v>5.0489562657479636</v>
      </c>
      <c r="E929" s="4">
        <f t="shared" si="346"/>
        <v>5.1328766408198865</v>
      </c>
      <c r="F929" s="4">
        <f t="shared" si="347"/>
        <v>1.8523020366890393</v>
      </c>
      <c r="G929" s="45">
        <v>3.3098315707011494E-2</v>
      </c>
      <c r="H929" s="7">
        <f t="shared" si="317"/>
        <v>1.0330983157070115</v>
      </c>
      <c r="I929" s="5">
        <f t="shared" si="333"/>
        <v>4.887198235622578</v>
      </c>
      <c r="J929" s="5">
        <f t="shared" si="334"/>
        <v>4.9684299768770304</v>
      </c>
      <c r="K929" s="5">
        <f t="shared" si="335"/>
        <v>1.7929581420538832</v>
      </c>
      <c r="L929">
        <v>2.8</v>
      </c>
      <c r="M929">
        <v>3.45</v>
      </c>
      <c r="N929">
        <v>2.59</v>
      </c>
      <c r="O929" s="5">
        <f t="shared" si="336"/>
        <v>2.8926752839796319</v>
      </c>
      <c r="P929" s="5">
        <f t="shared" si="337"/>
        <v>3.5641891891891899</v>
      </c>
      <c r="Q929" s="5">
        <f t="shared" si="338"/>
        <v>2.6757246376811596</v>
      </c>
      <c r="R929" s="6">
        <f t="shared" si="339"/>
        <v>0.34570074475287743</v>
      </c>
      <c r="S929" s="6">
        <f t="shared" si="340"/>
        <v>0.28056872037914687</v>
      </c>
      <c r="T929" s="6">
        <f t="shared" si="341"/>
        <v>0.37373053486797558</v>
      </c>
      <c r="U929">
        <f t="shared" si="342"/>
        <v>0.57292539917675533</v>
      </c>
      <c r="V929">
        <f t="shared" si="343"/>
        <v>0.69438434597171106</v>
      </c>
      <c r="W929">
        <f t="shared" si="344"/>
        <v>1.444540136911999</v>
      </c>
      <c r="X929" t="s">
        <v>141</v>
      </c>
      <c r="Y929" t="s">
        <v>140</v>
      </c>
      <c r="Z929" t="s">
        <v>10</v>
      </c>
      <c r="AA929" s="8" t="s">
        <v>431</v>
      </c>
      <c r="AB929" s="8" t="s">
        <v>29</v>
      </c>
      <c r="AC929" t="s">
        <v>476</v>
      </c>
      <c r="AD929" s="8" t="s">
        <v>424</v>
      </c>
    </row>
    <row r="930" spans="1:30" x14ac:dyDescent="0.25">
      <c r="A930" s="9">
        <v>0.44332325411040474</v>
      </c>
      <c r="B930" s="9">
        <v>0.27515248982425761</v>
      </c>
      <c r="C930" s="9">
        <v>0.26533907239595417</v>
      </c>
      <c r="D930" s="3">
        <f t="shared" si="345"/>
        <v>2.255690381066636</v>
      </c>
      <c r="E930" s="4">
        <f t="shared" si="346"/>
        <v>3.6343483594813519</v>
      </c>
      <c r="F930" s="4">
        <f t="shared" si="347"/>
        <v>3.7687627041513987</v>
      </c>
      <c r="G930" s="45">
        <v>3.4456494233926716E-2</v>
      </c>
      <c r="H930" s="7">
        <f t="shared" si="317"/>
        <v>1.0344564942339267</v>
      </c>
      <c r="I930" s="5">
        <f t="shared" si="333"/>
        <v>2.180556063633301</v>
      </c>
      <c r="J930" s="5">
        <f t="shared" si="334"/>
        <v>3.5132926128254351</v>
      </c>
      <c r="K930" s="5">
        <f t="shared" si="335"/>
        <v>3.6432297783024503</v>
      </c>
      <c r="L930">
        <v>2.2200000000000002</v>
      </c>
      <c r="M930">
        <v>3.21</v>
      </c>
      <c r="N930">
        <v>3.67</v>
      </c>
      <c r="O930" s="5">
        <f t="shared" si="336"/>
        <v>2.2964934171993177</v>
      </c>
      <c r="P930" s="5">
        <f t="shared" si="337"/>
        <v>3.3206053464909049</v>
      </c>
      <c r="Q930" s="5">
        <f t="shared" si="338"/>
        <v>3.796455333838511</v>
      </c>
      <c r="R930" s="6">
        <f t="shared" si="339"/>
        <v>0.43544649094598636</v>
      </c>
      <c r="S930" s="6">
        <f t="shared" si="340"/>
        <v>0.3011499096261962</v>
      </c>
      <c r="T930" s="6">
        <f t="shared" si="341"/>
        <v>0.26340359942781744</v>
      </c>
      <c r="U930">
        <f t="shared" si="342"/>
        <v>1.018088934755925</v>
      </c>
      <c r="V930">
        <f t="shared" si="343"/>
        <v>0.91367282881071399</v>
      </c>
      <c r="W930">
        <f t="shared" si="344"/>
        <v>1.0073479366733831</v>
      </c>
      <c r="X930" t="s">
        <v>450</v>
      </c>
      <c r="Y930" t="s">
        <v>151</v>
      </c>
      <c r="Z930" t="s">
        <v>10</v>
      </c>
      <c r="AA930" s="8" t="s">
        <v>432</v>
      </c>
      <c r="AB930" s="8" t="s">
        <v>421</v>
      </c>
      <c r="AC930" t="s">
        <v>476</v>
      </c>
      <c r="AD930" s="8" t="s">
        <v>440</v>
      </c>
    </row>
    <row r="931" spans="1:30" x14ac:dyDescent="0.25">
      <c r="A931" s="9">
        <v>0.37310154481925722</v>
      </c>
      <c r="B931" s="9">
        <v>0.27274468482391939</v>
      </c>
      <c r="C931" s="9">
        <v>0.32884540966413367</v>
      </c>
      <c r="D931" s="3">
        <f t="shared" si="345"/>
        <v>2.6802354851798675</v>
      </c>
      <c r="E931" s="4">
        <f t="shared" si="346"/>
        <v>3.6664325856453908</v>
      </c>
      <c r="F931" s="4">
        <f t="shared" si="347"/>
        <v>3.0409425541969712</v>
      </c>
      <c r="G931" s="45">
        <v>3.4299437203248573E-2</v>
      </c>
      <c r="H931" s="7">
        <f t="shared" si="317"/>
        <v>1.0342994372032486</v>
      </c>
      <c r="I931" s="5">
        <f t="shared" si="333"/>
        <v>2.5913535179205347</v>
      </c>
      <c r="J931" s="5">
        <f t="shared" si="334"/>
        <v>3.5448463508396029</v>
      </c>
      <c r="K931" s="5">
        <f t="shared" si="335"/>
        <v>2.9400988193706232</v>
      </c>
      <c r="L931">
        <v>2.2000000000000002</v>
      </c>
      <c r="M931">
        <v>3.48</v>
      </c>
      <c r="N931">
        <v>3.42</v>
      </c>
      <c r="O931" s="5">
        <f t="shared" si="336"/>
        <v>2.2754587618471471</v>
      </c>
      <c r="P931" s="5">
        <f t="shared" si="337"/>
        <v>3.5993620414673049</v>
      </c>
      <c r="Q931" s="5">
        <f t="shared" si="338"/>
        <v>3.5373040752351099</v>
      </c>
      <c r="R931" s="6">
        <f t="shared" si="339"/>
        <v>0.43947181850407646</v>
      </c>
      <c r="S931" s="6">
        <f t="shared" si="340"/>
        <v>0.27782701169797941</v>
      </c>
      <c r="T931" s="6">
        <f t="shared" si="341"/>
        <v>0.28270116979794396</v>
      </c>
      <c r="U931">
        <f t="shared" si="342"/>
        <v>0.84897717921768501</v>
      </c>
      <c r="V931">
        <f t="shared" si="343"/>
        <v>0.98170686556717923</v>
      </c>
      <c r="W931">
        <f t="shared" si="344"/>
        <v>1.1632262077272992</v>
      </c>
      <c r="X931" t="s">
        <v>143</v>
      </c>
      <c r="Y931" t="s">
        <v>153</v>
      </c>
      <c r="Z931" t="s">
        <v>10</v>
      </c>
      <c r="AA931" s="8" t="s">
        <v>432</v>
      </c>
      <c r="AB931" s="8" t="s">
        <v>421</v>
      </c>
      <c r="AC931" t="s">
        <v>476</v>
      </c>
      <c r="AD931" s="8" t="s">
        <v>29</v>
      </c>
    </row>
    <row r="932" spans="1:30" x14ac:dyDescent="0.25">
      <c r="A932" s="9">
        <v>0.55610746342352901</v>
      </c>
      <c r="B932" s="9">
        <v>0.20297478147494233</v>
      </c>
      <c r="C932" s="9">
        <v>0.22532129945238888</v>
      </c>
      <c r="D932" s="3">
        <f t="shared" si="345"/>
        <v>1.7982135931853236</v>
      </c>
      <c r="E932" s="4">
        <f t="shared" si="346"/>
        <v>4.9267204168585454</v>
      </c>
      <c r="F932" s="4">
        <f t="shared" si="347"/>
        <v>4.4381068386803939</v>
      </c>
      <c r="G932" s="45">
        <v>3.7318680994530284E-2</v>
      </c>
      <c r="H932" s="7">
        <f t="shared" si="317"/>
        <v>1.0373186809945303</v>
      </c>
      <c r="I932" s="5">
        <f t="shared" si="333"/>
        <v>1.7335208804504365</v>
      </c>
      <c r="J932" s="5">
        <f t="shared" si="334"/>
        <v>4.7494762285925933</v>
      </c>
      <c r="K932" s="5">
        <f t="shared" si="335"/>
        <v>4.2784410615504918</v>
      </c>
      <c r="L932">
        <v>1.88</v>
      </c>
      <c r="M932">
        <v>3.55</v>
      </c>
      <c r="N932">
        <v>4.47</v>
      </c>
      <c r="O932" s="5">
        <f t="shared" si="336"/>
        <v>1.9501591202697168</v>
      </c>
      <c r="P932" s="5">
        <f t="shared" si="337"/>
        <v>3.6824813175305824</v>
      </c>
      <c r="Q932" s="5">
        <f t="shared" si="338"/>
        <v>4.6368145040455504</v>
      </c>
      <c r="R932" s="6">
        <f t="shared" si="339"/>
        <v>0.51277867001011435</v>
      </c>
      <c r="S932" s="6">
        <f t="shared" si="340"/>
        <v>0.27155602806169432</v>
      </c>
      <c r="T932" s="6">
        <f t="shared" si="341"/>
        <v>0.21566530192819125</v>
      </c>
      <c r="U932">
        <f t="shared" si="342"/>
        <v>1.084498041645453</v>
      </c>
      <c r="V932">
        <f t="shared" si="343"/>
        <v>0.74745084071132772</v>
      </c>
      <c r="W932">
        <f t="shared" si="344"/>
        <v>1.0447730693712274</v>
      </c>
      <c r="X932" t="s">
        <v>20</v>
      </c>
      <c r="Y932" t="s">
        <v>459</v>
      </c>
      <c r="Z932" t="s">
        <v>10</v>
      </c>
      <c r="AA932" s="8" t="s">
        <v>430</v>
      </c>
      <c r="AB932" s="8" t="s">
        <v>32</v>
      </c>
      <c r="AC932" t="s">
        <v>476</v>
      </c>
      <c r="AD932" s="8" t="s">
        <v>29</v>
      </c>
    </row>
    <row r="933" spans="1:30" x14ac:dyDescent="0.25">
      <c r="A933" s="9">
        <v>0.46709247256587871</v>
      </c>
      <c r="B933" s="9">
        <v>0.24776570342595869</v>
      </c>
      <c r="C933" s="9">
        <v>0.26780888130101599</v>
      </c>
      <c r="D933" s="3">
        <f t="shared" si="345"/>
        <v>2.1409036940944492</v>
      </c>
      <c r="E933" s="4">
        <f t="shared" si="346"/>
        <v>4.0360711194995398</v>
      </c>
      <c r="F933" s="4">
        <f t="shared" si="347"/>
        <v>3.7340061133969806</v>
      </c>
      <c r="G933" s="45">
        <v>3.2613867710104882E-2</v>
      </c>
      <c r="H933" s="7">
        <f t="shared" si="317"/>
        <v>1.0326138677101049</v>
      </c>
      <c r="I933" s="5">
        <f t="shared" si="333"/>
        <v>2.0732858244893189</v>
      </c>
      <c r="J933" s="5">
        <f t="shared" si="334"/>
        <v>3.9085966649371233</v>
      </c>
      <c r="K933" s="5">
        <f t="shared" si="335"/>
        <v>3.616072018941026</v>
      </c>
      <c r="L933">
        <v>2.37</v>
      </c>
      <c r="M933">
        <v>3.65</v>
      </c>
      <c r="N933">
        <v>2.97</v>
      </c>
      <c r="O933" s="5">
        <f t="shared" si="336"/>
        <v>2.4472948664729488</v>
      </c>
      <c r="P933" s="5">
        <f t="shared" si="337"/>
        <v>3.7690406171418829</v>
      </c>
      <c r="Q933" s="5">
        <f t="shared" si="338"/>
        <v>3.0668631870990115</v>
      </c>
      <c r="R933" s="6">
        <f t="shared" si="339"/>
        <v>0.40861443126434699</v>
      </c>
      <c r="S933" s="6">
        <f t="shared" si="340"/>
        <v>0.26531950742369931</v>
      </c>
      <c r="T933" s="6">
        <f t="shared" si="341"/>
        <v>0.3260660613119537</v>
      </c>
      <c r="U933">
        <f t="shared" si="342"/>
        <v>1.1431130102786318</v>
      </c>
      <c r="V933">
        <f t="shared" si="343"/>
        <v>0.933838999747168</v>
      </c>
      <c r="W933">
        <f t="shared" si="344"/>
        <v>0.82133319924025483</v>
      </c>
      <c r="X933" t="s">
        <v>146</v>
      </c>
      <c r="Y933" t="s">
        <v>21</v>
      </c>
      <c r="Z933" t="s">
        <v>10</v>
      </c>
      <c r="AA933" s="8" t="s">
        <v>430</v>
      </c>
      <c r="AB933" s="8" t="s">
        <v>32</v>
      </c>
      <c r="AC933" t="s">
        <v>476</v>
      </c>
      <c r="AD933" s="8" t="s">
        <v>423</v>
      </c>
    </row>
    <row r="934" spans="1:30" x14ac:dyDescent="0.25">
      <c r="A934" s="9">
        <v>0.43797378033074585</v>
      </c>
      <c r="B934" s="9">
        <v>0.35832170586747175</v>
      </c>
      <c r="C934" s="9">
        <v>0.19778148576251445</v>
      </c>
      <c r="D934" s="3">
        <f t="shared" si="345"/>
        <v>2.2832417028362459</v>
      </c>
      <c r="E934" s="4">
        <f t="shared" si="346"/>
        <v>2.7907882319857515</v>
      </c>
      <c r="F934" s="4">
        <f t="shared" si="347"/>
        <v>5.0560849825991658</v>
      </c>
      <c r="G934" s="45">
        <v>3.5669305229664383E-2</v>
      </c>
      <c r="H934" s="7">
        <f t="shared" si="317"/>
        <v>1.0356693052296644</v>
      </c>
      <c r="I934" s="5">
        <f t="shared" si="333"/>
        <v>2.2046049750696501</v>
      </c>
      <c r="J934" s="5">
        <f t="shared" si="334"/>
        <v>2.6946711830634795</v>
      </c>
      <c r="K934" s="5">
        <f t="shared" si="335"/>
        <v>4.8819492448682311</v>
      </c>
      <c r="L934">
        <v>1.78</v>
      </c>
      <c r="M934">
        <v>3.62</v>
      </c>
      <c r="N934">
        <v>5.0599999999999996</v>
      </c>
      <c r="O934" s="5">
        <f t="shared" si="336"/>
        <v>1.8434913633088026</v>
      </c>
      <c r="P934" s="5">
        <f t="shared" si="337"/>
        <v>3.7491228849313853</v>
      </c>
      <c r="Q934" s="5">
        <f t="shared" si="338"/>
        <v>5.240486684462101</v>
      </c>
      <c r="R934" s="6">
        <f t="shared" si="339"/>
        <v>0.5424489747568676</v>
      </c>
      <c r="S934" s="6">
        <f t="shared" si="340"/>
        <v>0.26672905388597351</v>
      </c>
      <c r="T934" s="6">
        <f t="shared" si="341"/>
        <v>0.19082197135715898</v>
      </c>
      <c r="U934">
        <f t="shared" si="342"/>
        <v>0.80740088139543653</v>
      </c>
      <c r="V934">
        <f t="shared" si="343"/>
        <v>1.343392107635391</v>
      </c>
      <c r="W934">
        <f t="shared" si="344"/>
        <v>1.0364712425715876</v>
      </c>
      <c r="X934" t="s">
        <v>148</v>
      </c>
      <c r="Y934" t="s">
        <v>147</v>
      </c>
      <c r="Z934" t="s">
        <v>10</v>
      </c>
      <c r="AA934" s="8" t="s">
        <v>432</v>
      </c>
      <c r="AB934" s="8" t="s">
        <v>421</v>
      </c>
      <c r="AC934" t="s">
        <v>476</v>
      </c>
      <c r="AD934" s="8" t="s">
        <v>33</v>
      </c>
    </row>
    <row r="935" spans="1:30" x14ac:dyDescent="0.25">
      <c r="A935" s="9">
        <v>0.65597887244778674</v>
      </c>
      <c r="B935" s="9">
        <v>0.18209379989385932</v>
      </c>
      <c r="C935" s="9">
        <v>0.14987161955506004</v>
      </c>
      <c r="D935" s="3">
        <f t="shared" si="345"/>
        <v>1.5244393409630672</v>
      </c>
      <c r="E935" s="4">
        <f t="shared" si="346"/>
        <v>5.4916751728114308</v>
      </c>
      <c r="F935" s="4">
        <f t="shared" si="347"/>
        <v>6.6723773518215612</v>
      </c>
      <c r="G935" s="45">
        <v>3.8432707765113872E-2</v>
      </c>
      <c r="H935" s="7">
        <f t="shared" si="317"/>
        <v>1.0384327077651139</v>
      </c>
      <c r="I935" s="5">
        <f t="shared" si="333"/>
        <v>1.4680193810958857</v>
      </c>
      <c r="J935" s="5">
        <f t="shared" si="334"/>
        <v>5.2884266180621973</v>
      </c>
      <c r="K935" s="5">
        <f t="shared" si="335"/>
        <v>6.4254306532598218</v>
      </c>
      <c r="L935">
        <v>1.54</v>
      </c>
      <c r="M935">
        <v>4</v>
      </c>
      <c r="N935">
        <v>7.19</v>
      </c>
      <c r="O935" s="5">
        <f t="shared" si="336"/>
        <v>1.5991863699582753</v>
      </c>
      <c r="P935" s="5">
        <f t="shared" si="337"/>
        <v>4.1537308310604555</v>
      </c>
      <c r="Q935" s="5">
        <f t="shared" si="338"/>
        <v>7.4663311688311689</v>
      </c>
      <c r="R935" s="6">
        <f t="shared" si="339"/>
        <v>0.62531798593686816</v>
      </c>
      <c r="S935" s="6">
        <f t="shared" si="340"/>
        <v>0.24074742458569423</v>
      </c>
      <c r="T935" s="6">
        <f t="shared" si="341"/>
        <v>0.13393458947743767</v>
      </c>
      <c r="U935">
        <f t="shared" si="342"/>
        <v>1.0490324717990986</v>
      </c>
      <c r="V935">
        <f t="shared" si="343"/>
        <v>0.75636863076407657</v>
      </c>
      <c r="W935">
        <f t="shared" si="344"/>
        <v>1.1189911444071516</v>
      </c>
      <c r="X935" t="s">
        <v>150</v>
      </c>
      <c r="Y935" t="s">
        <v>149</v>
      </c>
      <c r="Z935" t="s">
        <v>10</v>
      </c>
      <c r="AA935" s="8" t="s">
        <v>430</v>
      </c>
      <c r="AB935" s="8" t="s">
        <v>428</v>
      </c>
      <c r="AC935" t="s">
        <v>476</v>
      </c>
      <c r="AD935" s="8" t="s">
        <v>425</v>
      </c>
    </row>
    <row r="936" spans="1:30" x14ac:dyDescent="0.25">
      <c r="A936" s="9">
        <v>0.14558616688400047</v>
      </c>
      <c r="B936" s="9">
        <v>0.22189911596077844</v>
      </c>
      <c r="C936" s="9">
        <v>0.55176990138996884</v>
      </c>
      <c r="D936" s="3">
        <f t="shared" si="345"/>
        <v>6.8687844553032003</v>
      </c>
      <c r="E936" s="4">
        <f t="shared" si="346"/>
        <v>4.5065524288828351</v>
      </c>
      <c r="F936" s="4">
        <f t="shared" si="347"/>
        <v>1.8123496723559773</v>
      </c>
      <c r="G936" s="45">
        <v>3.3605403782213328E-2</v>
      </c>
      <c r="H936" s="7">
        <f t="shared" si="317"/>
        <v>1.0336054037822133</v>
      </c>
      <c r="I936" s="5">
        <f t="shared" si="333"/>
        <v>6.6454610532884688</v>
      </c>
      <c r="J936" s="5">
        <f t="shared" si="334"/>
        <v>4.3600317997489801</v>
      </c>
      <c r="K936" s="5">
        <f t="shared" si="335"/>
        <v>1.7534251134177024</v>
      </c>
      <c r="L936">
        <v>2.16</v>
      </c>
      <c r="M936">
        <v>3.53</v>
      </c>
      <c r="N936">
        <v>3.48</v>
      </c>
      <c r="O936" s="5">
        <f t="shared" si="336"/>
        <v>2.232587672169581</v>
      </c>
      <c r="P936" s="5">
        <f t="shared" si="337"/>
        <v>3.6486270753512127</v>
      </c>
      <c r="Q936" s="5">
        <f t="shared" si="338"/>
        <v>3.5969468051621023</v>
      </c>
      <c r="R936" s="6">
        <f t="shared" si="339"/>
        <v>0.44791074163202799</v>
      </c>
      <c r="S936" s="6">
        <f t="shared" si="340"/>
        <v>0.27407569459636844</v>
      </c>
      <c r="T936" s="6">
        <f t="shared" si="341"/>
        <v>0.27801356377160363</v>
      </c>
      <c r="U936">
        <f t="shared" si="342"/>
        <v>0.32503388142364276</v>
      </c>
      <c r="V936">
        <f t="shared" si="343"/>
        <v>0.80962712249099478</v>
      </c>
      <c r="W936">
        <f t="shared" si="344"/>
        <v>1.9846869839892567</v>
      </c>
      <c r="X936" t="s">
        <v>152</v>
      </c>
      <c r="Y936" t="s">
        <v>144</v>
      </c>
      <c r="Z936" t="s">
        <v>10</v>
      </c>
      <c r="AA936" s="8" t="s">
        <v>431</v>
      </c>
      <c r="AB936" s="8" t="s">
        <v>29</v>
      </c>
      <c r="AC936" t="s">
        <v>476</v>
      </c>
      <c r="AD936" s="8" t="s">
        <v>422</v>
      </c>
    </row>
    <row r="937" spans="1:30" x14ac:dyDescent="0.25">
      <c r="A937" s="9">
        <v>0.30425267479491158</v>
      </c>
      <c r="B937" s="9">
        <v>0.2752358188255708</v>
      </c>
      <c r="C937" s="9">
        <v>0.38550650424187677</v>
      </c>
      <c r="D937" s="3">
        <f t="shared" si="345"/>
        <v>3.2867418525542056</v>
      </c>
      <c r="E937" s="4">
        <f t="shared" si="346"/>
        <v>3.633248042594865</v>
      </c>
      <c r="F937" s="4">
        <f t="shared" si="347"/>
        <v>2.5939899560619972</v>
      </c>
      <c r="G937" s="45">
        <v>3.4472958422856248E-2</v>
      </c>
      <c r="H937" s="7">
        <f t="shared" si="317"/>
        <v>1.0344729584228562</v>
      </c>
      <c r="I937" s="5">
        <f t="shared" si="333"/>
        <v>3.177213890216259</v>
      </c>
      <c r="J937" s="5">
        <f t="shared" si="334"/>
        <v>3.512173047166034</v>
      </c>
      <c r="K937" s="5">
        <f t="shared" si="335"/>
        <v>2.5075473795049801</v>
      </c>
      <c r="L937">
        <v>2.81</v>
      </c>
      <c r="M937">
        <v>3.51</v>
      </c>
      <c r="N937">
        <v>2.54</v>
      </c>
      <c r="O937" s="5">
        <f t="shared" si="336"/>
        <v>2.906869013168226</v>
      </c>
      <c r="P937" s="5">
        <f t="shared" si="337"/>
        <v>3.6310000840642251</v>
      </c>
      <c r="Q937" s="5">
        <f t="shared" si="338"/>
        <v>2.6275613143940548</v>
      </c>
      <c r="R937" s="6">
        <f t="shared" si="339"/>
        <v>0.3440127489301934</v>
      </c>
      <c r="S937" s="6">
        <f t="shared" si="340"/>
        <v>0.27540621780451385</v>
      </c>
      <c r="T937" s="6">
        <f t="shared" si="341"/>
        <v>0.38058103326529269</v>
      </c>
      <c r="U937">
        <f t="shared" si="342"/>
        <v>0.88442267253487794</v>
      </c>
      <c r="V937">
        <f t="shared" si="343"/>
        <v>0.99938128129313342</v>
      </c>
      <c r="W937">
        <f t="shared" si="344"/>
        <v>1.0129419769932428</v>
      </c>
      <c r="X937" t="s">
        <v>154</v>
      </c>
      <c r="Y937" t="s">
        <v>145</v>
      </c>
      <c r="Z937" t="s">
        <v>10</v>
      </c>
      <c r="AA937" s="8" t="s">
        <v>432</v>
      </c>
      <c r="AB937" s="8" t="s">
        <v>421</v>
      </c>
      <c r="AC937" t="s">
        <v>476</v>
      </c>
      <c r="AD937" s="8" t="s">
        <v>33</v>
      </c>
    </row>
    <row r="938" spans="1:30" x14ac:dyDescent="0.25">
      <c r="A938" s="9">
        <v>0.34079958507179575</v>
      </c>
      <c r="B938" s="9">
        <v>0.28287816455519438</v>
      </c>
      <c r="C938" s="9">
        <v>0.34826927289448301</v>
      </c>
      <c r="D938" s="3">
        <f t="shared" si="345"/>
        <v>2.9342758729865572</v>
      </c>
      <c r="E938" s="4">
        <f t="shared" si="346"/>
        <v>3.5350908104640322</v>
      </c>
      <c r="F938" s="4">
        <f t="shared" si="347"/>
        <v>2.8713414528044665</v>
      </c>
      <c r="G938" s="45">
        <v>3.2878451161735711E-2</v>
      </c>
      <c r="H938" s="7">
        <f t="shared" si="317"/>
        <v>1.0328784511617357</v>
      </c>
      <c r="I938" s="5">
        <f t="shared" si="333"/>
        <v>2.8408723888916594</v>
      </c>
      <c r="J938" s="5">
        <f t="shared" si="334"/>
        <v>3.4225622642121341</v>
      </c>
      <c r="K938" s="5">
        <f t="shared" si="335"/>
        <v>2.7799412889047201</v>
      </c>
      <c r="L938">
        <v>2.84</v>
      </c>
      <c r="M938">
        <v>3.18</v>
      </c>
      <c r="N938">
        <v>2.73</v>
      </c>
      <c r="O938" s="5">
        <f t="shared" si="336"/>
        <v>2.9333748012993293</v>
      </c>
      <c r="P938" s="5">
        <f t="shared" si="337"/>
        <v>3.2845534746943197</v>
      </c>
      <c r="Q938" s="5">
        <f t="shared" si="338"/>
        <v>2.8197581716715385</v>
      </c>
      <c r="R938" s="6">
        <f t="shared" si="339"/>
        <v>0.34090427161133757</v>
      </c>
      <c r="S938" s="6">
        <f t="shared" si="340"/>
        <v>0.3044553872252197</v>
      </c>
      <c r="T938" s="6">
        <f t="shared" si="341"/>
        <v>0.35464034116344273</v>
      </c>
      <c r="U938">
        <f t="shared" si="342"/>
        <v>0.99969291514287273</v>
      </c>
      <c r="V938">
        <f t="shared" si="343"/>
        <v>0.92912845830491531</v>
      </c>
      <c r="W938">
        <f t="shared" si="344"/>
        <v>0.98203512818632344</v>
      </c>
      <c r="X938" t="s">
        <v>157</v>
      </c>
      <c r="Y938" t="s">
        <v>142</v>
      </c>
      <c r="Z938" t="s">
        <v>10</v>
      </c>
      <c r="AA938" s="8" t="s">
        <v>432</v>
      </c>
      <c r="AB938" s="8" t="s">
        <v>421</v>
      </c>
      <c r="AC938" t="s">
        <v>476</v>
      </c>
      <c r="AD938" s="8" t="s">
        <v>435</v>
      </c>
    </row>
    <row r="939" spans="1:30" x14ac:dyDescent="0.25">
      <c r="A939" s="9">
        <v>0.42424422301174375</v>
      </c>
      <c r="B939" s="9">
        <v>0.31542772013563125</v>
      </c>
      <c r="C939" s="9">
        <v>0.24809123235295397</v>
      </c>
      <c r="D939" s="3">
        <f t="shared" si="345"/>
        <v>2.3571328630026351</v>
      </c>
      <c r="E939" s="4">
        <f t="shared" si="346"/>
        <v>3.1702984112176584</v>
      </c>
      <c r="F939" s="4">
        <f t="shared" si="347"/>
        <v>4.0307752535862367</v>
      </c>
      <c r="G939" s="45">
        <v>3.689338983456647E-2</v>
      </c>
      <c r="H939" s="7">
        <f t="shared" si="317"/>
        <v>1.0368933898345665</v>
      </c>
      <c r="I939" s="5">
        <f t="shared" si="333"/>
        <v>2.2732644321116844</v>
      </c>
      <c r="J939" s="5">
        <f t="shared" si="334"/>
        <v>3.0574969831020633</v>
      </c>
      <c r="K939" s="5">
        <f t="shared" si="335"/>
        <v>3.8873574594099165</v>
      </c>
      <c r="L939">
        <v>1.89</v>
      </c>
      <c r="M939">
        <v>3.4</v>
      </c>
      <c r="N939">
        <v>4.68</v>
      </c>
      <c r="O939" s="5">
        <f t="shared" si="336"/>
        <v>1.9597285067873305</v>
      </c>
      <c r="P939" s="5">
        <f t="shared" si="337"/>
        <v>3.5254375254375261</v>
      </c>
      <c r="Q939" s="5">
        <f t="shared" si="338"/>
        <v>4.8526610644257708</v>
      </c>
      <c r="R939" s="6">
        <f t="shared" si="339"/>
        <v>0.51027476333410293</v>
      </c>
      <c r="S939" s="6">
        <f t="shared" si="340"/>
        <v>0.28365273608866309</v>
      </c>
      <c r="T939" s="6">
        <f t="shared" si="341"/>
        <v>0.20607250057723386</v>
      </c>
      <c r="U939">
        <f t="shared" si="342"/>
        <v>0.83140349767595589</v>
      </c>
      <c r="V939">
        <f t="shared" si="343"/>
        <v>1.1120207211293602</v>
      </c>
      <c r="W939">
        <f t="shared" si="344"/>
        <v>1.2039026636645869</v>
      </c>
      <c r="X939" t="s">
        <v>139</v>
      </c>
      <c r="Y939" t="s">
        <v>155</v>
      </c>
      <c r="Z939" t="s">
        <v>10</v>
      </c>
      <c r="AA939" s="8" t="s">
        <v>432</v>
      </c>
      <c r="AB939" s="8" t="s">
        <v>421</v>
      </c>
      <c r="AC939" t="s">
        <v>476</v>
      </c>
      <c r="AD939" s="8" t="s">
        <v>423</v>
      </c>
    </row>
    <row r="940" spans="1:30" x14ac:dyDescent="0.25">
      <c r="A940" s="9">
        <v>0.42577331998148676</v>
      </c>
      <c r="B940" s="9">
        <v>0.28945333591819927</v>
      </c>
      <c r="C940" s="9">
        <v>0.26877252590348133</v>
      </c>
      <c r="D940" s="3">
        <f t="shared" si="345"/>
        <v>2.3486675962774779</v>
      </c>
      <c r="E940" s="4">
        <f t="shared" si="346"/>
        <v>3.4547883057827469</v>
      </c>
      <c r="F940" s="4">
        <f t="shared" si="347"/>
        <v>3.7206183803143227</v>
      </c>
      <c r="G940" s="45">
        <v>3.3545785687768337E-2</v>
      </c>
      <c r="H940" s="7">
        <f t="shared" si="317"/>
        <v>1.0335457856877683</v>
      </c>
      <c r="I940" s="5">
        <f t="shared" si="333"/>
        <v>2.2724369145529124</v>
      </c>
      <c r="J940" s="5">
        <f t="shared" si="334"/>
        <v>3.3426562747617163</v>
      </c>
      <c r="K940" s="5">
        <f t="shared" si="335"/>
        <v>3.5998583051049393</v>
      </c>
      <c r="L940">
        <v>3.42</v>
      </c>
      <c r="M940">
        <v>3.44</v>
      </c>
      <c r="N940">
        <v>2.2200000000000002</v>
      </c>
      <c r="O940" s="5">
        <f t="shared" si="336"/>
        <v>3.5347265870521678</v>
      </c>
      <c r="P940" s="5">
        <f t="shared" si="337"/>
        <v>3.5553975027659228</v>
      </c>
      <c r="Q940" s="5">
        <f t="shared" si="338"/>
        <v>2.2944716442268458</v>
      </c>
      <c r="R940" s="6">
        <f t="shared" si="339"/>
        <v>0.28290731273616365</v>
      </c>
      <c r="S940" s="6">
        <f t="shared" si="340"/>
        <v>0.28126250277839526</v>
      </c>
      <c r="T940" s="6">
        <f t="shared" si="341"/>
        <v>0.43583018448544131</v>
      </c>
      <c r="U940">
        <f t="shared" si="342"/>
        <v>1.5049922741960313</v>
      </c>
      <c r="V940">
        <f t="shared" si="343"/>
        <v>1.0291216676908315</v>
      </c>
      <c r="W940">
        <f t="shared" si="344"/>
        <v>0.61669093943276332</v>
      </c>
      <c r="X940" t="s">
        <v>156</v>
      </c>
      <c r="Y940" t="s">
        <v>158</v>
      </c>
      <c r="Z940" t="s">
        <v>10</v>
      </c>
      <c r="AA940" s="8" t="s">
        <v>432</v>
      </c>
      <c r="AB940" s="8" t="s">
        <v>421</v>
      </c>
      <c r="AC940" t="s">
        <v>476</v>
      </c>
      <c r="AD940" s="8" t="s">
        <v>31</v>
      </c>
    </row>
    <row r="941" spans="1:30" x14ac:dyDescent="0.25">
      <c r="A941" s="9">
        <v>0.36150967799693307</v>
      </c>
      <c r="B941" s="9">
        <v>0.33998716667184836</v>
      </c>
      <c r="C941" s="9">
        <v>0.28334845758606952</v>
      </c>
      <c r="D941" s="3">
        <f t="shared" si="345"/>
        <v>2.7661776734189774</v>
      </c>
      <c r="E941" s="4">
        <f t="shared" si="346"/>
        <v>2.9412874897280705</v>
      </c>
      <c r="F941" s="4">
        <f t="shared" si="347"/>
        <v>3.5292233757660085</v>
      </c>
      <c r="G941" s="45">
        <v>3.3030332090524528E-2</v>
      </c>
      <c r="H941" s="7">
        <f t="shared" si="317"/>
        <v>1.0330303320905245</v>
      </c>
      <c r="I941" s="5">
        <f t="shared" si="333"/>
        <v>2.6777313187126985</v>
      </c>
      <c r="J941" s="5">
        <f t="shared" si="334"/>
        <v>2.8472421364199838</v>
      </c>
      <c r="K941" s="5">
        <f t="shared" si="335"/>
        <v>3.4163792350840114</v>
      </c>
      <c r="L941">
        <v>2.87</v>
      </c>
      <c r="M941">
        <v>3.27</v>
      </c>
      <c r="N941">
        <v>2.64</v>
      </c>
      <c r="O941" s="5">
        <f t="shared" si="336"/>
        <v>2.9647970530998053</v>
      </c>
      <c r="P941" s="5">
        <f t="shared" si="337"/>
        <v>3.3780091859360151</v>
      </c>
      <c r="Q941" s="5">
        <f t="shared" si="338"/>
        <v>2.7272000767189848</v>
      </c>
      <c r="R941" s="6">
        <f t="shared" si="339"/>
        <v>0.33729121490945319</v>
      </c>
      <c r="S941" s="6">
        <f t="shared" si="340"/>
        <v>0.29603235070034578</v>
      </c>
      <c r="T941" s="6">
        <f t="shared" si="341"/>
        <v>0.36667643439020103</v>
      </c>
      <c r="U941">
        <f t="shared" si="342"/>
        <v>1.0718028279923668</v>
      </c>
      <c r="V941">
        <f t="shared" si="343"/>
        <v>1.1484797721178628</v>
      </c>
      <c r="W941">
        <f t="shared" si="344"/>
        <v>0.77274793526693486</v>
      </c>
      <c r="X941" t="s">
        <v>173</v>
      </c>
      <c r="Y941" t="s">
        <v>176</v>
      </c>
      <c r="Z941" t="s">
        <v>408</v>
      </c>
      <c r="AA941" s="8" t="s">
        <v>432</v>
      </c>
      <c r="AB941" s="8" t="s">
        <v>421</v>
      </c>
      <c r="AC941" t="s">
        <v>476</v>
      </c>
      <c r="AD941" s="8" t="s">
        <v>32</v>
      </c>
    </row>
    <row r="942" spans="1:30" x14ac:dyDescent="0.25">
      <c r="A942" s="9">
        <v>0.36393449586550541</v>
      </c>
      <c r="B942" s="9">
        <v>0.3197291697537179</v>
      </c>
      <c r="C942" s="9">
        <v>0.29808391783953869</v>
      </c>
      <c r="D942" s="3">
        <f t="shared" si="345"/>
        <v>2.7477472219878742</v>
      </c>
      <c r="E942" s="4">
        <f t="shared" si="346"/>
        <v>3.1276470669544585</v>
      </c>
      <c r="F942" s="4">
        <f t="shared" si="347"/>
        <v>3.3547599858718615</v>
      </c>
      <c r="G942" s="45">
        <v>3.4940981324328657E-2</v>
      </c>
      <c r="H942" s="7">
        <f t="shared" si="317"/>
        <v>1.0349409813243287</v>
      </c>
      <c r="I942" s="5">
        <f t="shared" si="333"/>
        <v>2.6549796283763047</v>
      </c>
      <c r="J942" s="5">
        <f t="shared" si="334"/>
        <v>3.0220535502925649</v>
      </c>
      <c r="K942" s="5">
        <f t="shared" si="335"/>
        <v>3.2414988355945202</v>
      </c>
      <c r="L942">
        <v>2.13</v>
      </c>
      <c r="M942">
        <v>3.17</v>
      </c>
      <c r="N942">
        <v>4</v>
      </c>
      <c r="O942" s="5">
        <f t="shared" si="336"/>
        <v>2.2044242902208198</v>
      </c>
      <c r="P942" s="5">
        <f t="shared" si="337"/>
        <v>3.280762910798122</v>
      </c>
      <c r="Q942" s="5">
        <f t="shared" si="338"/>
        <v>4.1397639252973146</v>
      </c>
      <c r="R942" s="6">
        <f t="shared" si="339"/>
        <v>0.45363317961798943</v>
      </c>
      <c r="S942" s="6">
        <f t="shared" si="340"/>
        <v>0.30480715223543131</v>
      </c>
      <c r="T942" s="6">
        <f t="shared" si="341"/>
        <v>0.24155966814657934</v>
      </c>
      <c r="U942">
        <f t="shared" si="342"/>
        <v>0.80226604273518864</v>
      </c>
      <c r="V942">
        <f t="shared" si="343"/>
        <v>1.0489556016282744</v>
      </c>
      <c r="W942">
        <f t="shared" si="344"/>
        <v>1.233997049783411</v>
      </c>
      <c r="X942" t="s">
        <v>161</v>
      </c>
      <c r="Y942" t="s">
        <v>67</v>
      </c>
      <c r="Z942" t="s">
        <v>408</v>
      </c>
      <c r="AA942" s="8" t="s">
        <v>432</v>
      </c>
      <c r="AB942" s="8" t="s">
        <v>421</v>
      </c>
      <c r="AC942" t="s">
        <v>476</v>
      </c>
      <c r="AD942" s="8" t="s">
        <v>423</v>
      </c>
    </row>
    <row r="943" spans="1:30" x14ac:dyDescent="0.25">
      <c r="A943" s="9">
        <v>0.42038768089001122</v>
      </c>
      <c r="B943" s="9">
        <v>0.32386290510778887</v>
      </c>
      <c r="C943" s="9">
        <v>0.2443171078281666</v>
      </c>
      <c r="D943" s="3">
        <f t="shared" si="345"/>
        <v>2.3787566702308687</v>
      </c>
      <c r="E943" s="4">
        <f t="shared" si="346"/>
        <v>3.0877262700622583</v>
      </c>
      <c r="F943" s="4">
        <f t="shared" si="347"/>
        <v>4.0930412482752585</v>
      </c>
      <c r="G943" s="45">
        <v>3.3153744106624083E-2</v>
      </c>
      <c r="H943" s="7">
        <f t="shared" si="317"/>
        <v>1.0331537441066241</v>
      </c>
      <c r="I943" s="5">
        <f t="shared" si="333"/>
        <v>2.3024227360157297</v>
      </c>
      <c r="J943" s="5">
        <f t="shared" si="334"/>
        <v>2.9886416108690956</v>
      </c>
      <c r="K943" s="5">
        <f t="shared" si="335"/>
        <v>3.9616961866740779</v>
      </c>
      <c r="L943">
        <v>2.27</v>
      </c>
      <c r="M943">
        <v>3.35</v>
      </c>
      <c r="N943">
        <v>3.4</v>
      </c>
      <c r="O943" s="5">
        <f t="shared" si="336"/>
        <v>2.3452589991220365</v>
      </c>
      <c r="P943" s="5">
        <f t="shared" si="337"/>
        <v>3.4610650427571907</v>
      </c>
      <c r="Q943" s="5">
        <f t="shared" si="338"/>
        <v>3.5127227299625217</v>
      </c>
      <c r="R943" s="6">
        <f t="shared" si="339"/>
        <v>0.42639213851193269</v>
      </c>
      <c r="S943" s="6">
        <f t="shared" si="340"/>
        <v>0.28892840430510064</v>
      </c>
      <c r="T943" s="6">
        <f t="shared" si="341"/>
        <v>0.28467945718296683</v>
      </c>
      <c r="U943">
        <f t="shared" si="342"/>
        <v>0.98591799172734185</v>
      </c>
      <c r="V943">
        <f t="shared" si="343"/>
        <v>1.1209105795143572</v>
      </c>
      <c r="W943">
        <f t="shared" si="344"/>
        <v>0.85821825798670515</v>
      </c>
      <c r="X943" t="s">
        <v>163</v>
      </c>
      <c r="Y943" t="s">
        <v>162</v>
      </c>
      <c r="Z943" t="s">
        <v>408</v>
      </c>
      <c r="AA943" s="8" t="s">
        <v>432</v>
      </c>
      <c r="AB943" s="8" t="s">
        <v>421</v>
      </c>
      <c r="AC943" t="s">
        <v>476</v>
      </c>
      <c r="AD943" s="8" t="s">
        <v>424</v>
      </c>
    </row>
    <row r="944" spans="1:30" x14ac:dyDescent="0.25">
      <c r="A944" s="9">
        <v>0.36475815646109949</v>
      </c>
      <c r="B944" s="9">
        <v>0.35268753491009086</v>
      </c>
      <c r="C944" s="9">
        <v>0.26967371921187594</v>
      </c>
      <c r="D944" s="3">
        <f t="shared" si="345"/>
        <v>2.7415425324605383</v>
      </c>
      <c r="E944" s="4">
        <f t="shared" si="346"/>
        <v>2.8353709757701693</v>
      </c>
      <c r="F944" s="4">
        <f t="shared" si="347"/>
        <v>3.7081848499086587</v>
      </c>
      <c r="G944" s="45">
        <v>3.3484992051621365E-2</v>
      </c>
      <c r="H944" s="7">
        <f t="shared" si="317"/>
        <v>1.0334849920516214</v>
      </c>
      <c r="I944" s="5">
        <f t="shared" si="333"/>
        <v>2.6527163466768577</v>
      </c>
      <c r="J944" s="5">
        <f t="shared" si="334"/>
        <v>2.7435047413136946</v>
      </c>
      <c r="K944" s="5">
        <f t="shared" si="335"/>
        <v>3.5880393797953083</v>
      </c>
      <c r="L944">
        <v>3.08</v>
      </c>
      <c r="M944">
        <v>3.29</v>
      </c>
      <c r="N944">
        <v>2.4700000000000002</v>
      </c>
      <c r="O944" s="5">
        <f t="shared" si="336"/>
        <v>3.1831337755189937</v>
      </c>
      <c r="P944" s="5">
        <f t="shared" si="337"/>
        <v>3.4001656238498343</v>
      </c>
      <c r="Q944" s="5">
        <f t="shared" si="338"/>
        <v>2.5527079303675051</v>
      </c>
      <c r="R944" s="6">
        <f t="shared" si="339"/>
        <v>0.31415581955456934</v>
      </c>
      <c r="S944" s="6">
        <f t="shared" si="340"/>
        <v>0.2941033204340649</v>
      </c>
      <c r="T944" s="6">
        <f t="shared" si="341"/>
        <v>0.39174086001136577</v>
      </c>
      <c r="U944">
        <f t="shared" si="342"/>
        <v>1.1610740077273676</v>
      </c>
      <c r="V944">
        <f t="shared" si="343"/>
        <v>1.1991960321616293</v>
      </c>
      <c r="W944">
        <f t="shared" si="344"/>
        <v>0.68839824164385555</v>
      </c>
      <c r="X944" t="s">
        <v>165</v>
      </c>
      <c r="Y944" t="s">
        <v>168</v>
      </c>
      <c r="Z944" t="s">
        <v>408</v>
      </c>
      <c r="AA944" s="8" t="s">
        <v>432</v>
      </c>
      <c r="AB944" s="8" t="s">
        <v>421</v>
      </c>
      <c r="AC944" t="s">
        <v>476</v>
      </c>
      <c r="AD944" s="8" t="s">
        <v>33</v>
      </c>
    </row>
    <row r="945" spans="1:30" x14ac:dyDescent="0.25">
      <c r="A945" s="9">
        <v>0.63221340150927752</v>
      </c>
      <c r="B945" s="9">
        <v>0.21702935190911729</v>
      </c>
      <c r="C945" s="9">
        <v>0.14500672850235688</v>
      </c>
      <c r="D945" s="3">
        <f t="shared" si="345"/>
        <v>1.5817443882282609</v>
      </c>
      <c r="E945" s="4">
        <f t="shared" si="346"/>
        <v>4.6076716868175405</v>
      </c>
      <c r="F945" s="4">
        <f t="shared" si="347"/>
        <v>6.8962317150941477</v>
      </c>
      <c r="G945" s="45">
        <v>3.3085202528113644E-2</v>
      </c>
      <c r="H945" s="7">
        <f t="shared" si="317"/>
        <v>1.0330852025281136</v>
      </c>
      <c r="I945" s="5">
        <f t="shared" si="333"/>
        <v>1.5310880306459684</v>
      </c>
      <c r="J945" s="5">
        <f t="shared" si="334"/>
        <v>4.4601081068065636</v>
      </c>
      <c r="K945" s="5">
        <f t="shared" si="335"/>
        <v>6.675375562652567</v>
      </c>
      <c r="L945">
        <v>2.21</v>
      </c>
      <c r="M945">
        <v>3.2</v>
      </c>
      <c r="N945">
        <v>3.73</v>
      </c>
      <c r="O945" s="5">
        <f t="shared" si="336"/>
        <v>2.2831182975871309</v>
      </c>
      <c r="P945" s="5">
        <f t="shared" si="337"/>
        <v>3.3058726480899638</v>
      </c>
      <c r="Q945" s="5">
        <f t="shared" si="338"/>
        <v>3.8534078054298639</v>
      </c>
      <c r="R945" s="6">
        <f t="shared" si="339"/>
        <v>0.43799745333250167</v>
      </c>
      <c r="S945" s="6">
        <f t="shared" si="340"/>
        <v>0.30249199120775888</v>
      </c>
      <c r="T945" s="6">
        <f t="shared" si="341"/>
        <v>0.25951055545973956</v>
      </c>
      <c r="U945">
        <f t="shared" si="342"/>
        <v>1.443417984965631</v>
      </c>
      <c r="V945">
        <f t="shared" si="343"/>
        <v>0.71747139830904227</v>
      </c>
      <c r="W945">
        <f t="shared" si="344"/>
        <v>0.55877005945083114</v>
      </c>
      <c r="X945" t="s">
        <v>159</v>
      </c>
      <c r="Y945" t="s">
        <v>174</v>
      </c>
      <c r="Z945" t="s">
        <v>408</v>
      </c>
      <c r="AA945" s="8" t="s">
        <v>430</v>
      </c>
      <c r="AB945" s="8" t="s">
        <v>32</v>
      </c>
      <c r="AC945" t="s">
        <v>476</v>
      </c>
      <c r="AD945" s="8" t="s">
        <v>34</v>
      </c>
    </row>
    <row r="946" spans="1:30" x14ac:dyDescent="0.25">
      <c r="A946" s="9">
        <v>0.45282405106076951</v>
      </c>
      <c r="B946" s="9">
        <v>0.24882071430189856</v>
      </c>
      <c r="C946" s="9">
        <v>0.27955815589624666</v>
      </c>
      <c r="D946" s="3">
        <f t="shared" si="345"/>
        <v>2.2083632652846852</v>
      </c>
      <c r="E946" s="4">
        <f t="shared" si="346"/>
        <v>4.0189579987568171</v>
      </c>
      <c r="F946" s="4">
        <f t="shared" si="347"/>
        <v>3.5770732454363925</v>
      </c>
      <c r="G946" s="45">
        <v>3.3372945137650767E-2</v>
      </c>
      <c r="H946" s="7">
        <f t="shared" si="317"/>
        <v>1.0333729451376508</v>
      </c>
      <c r="I946" s="5">
        <f t="shared" si="333"/>
        <v>2.1370438191513901</v>
      </c>
      <c r="J946" s="5">
        <f t="shared" si="334"/>
        <v>3.8891651050739195</v>
      </c>
      <c r="K946" s="5">
        <f t="shared" si="335"/>
        <v>3.4615510907922089</v>
      </c>
      <c r="L946">
        <v>3.74</v>
      </c>
      <c r="M946">
        <v>3.3</v>
      </c>
      <c r="N946">
        <v>2.16</v>
      </c>
      <c r="O946" s="5">
        <f t="shared" si="336"/>
        <v>3.8648148148148143</v>
      </c>
      <c r="P946" s="5">
        <f t="shared" si="337"/>
        <v>3.4101307189542474</v>
      </c>
      <c r="Q946" s="5">
        <f t="shared" si="338"/>
        <v>2.2320855614973256</v>
      </c>
      <c r="R946" s="6">
        <f t="shared" si="339"/>
        <v>0.25874460948730238</v>
      </c>
      <c r="S946" s="6">
        <f t="shared" si="340"/>
        <v>0.29324389075227608</v>
      </c>
      <c r="T946" s="6">
        <f t="shared" si="341"/>
        <v>0.44801149976042176</v>
      </c>
      <c r="U946">
        <f t="shared" si="342"/>
        <v>1.750081101044122</v>
      </c>
      <c r="V946">
        <f t="shared" si="343"/>
        <v>0.84851116135304272</v>
      </c>
      <c r="W946">
        <f t="shared" si="344"/>
        <v>0.62399772337483073</v>
      </c>
      <c r="X946" t="s">
        <v>66</v>
      </c>
      <c r="Y946" t="s">
        <v>160</v>
      </c>
      <c r="Z946" t="s">
        <v>408</v>
      </c>
      <c r="AA946" s="8" t="s">
        <v>430</v>
      </c>
      <c r="AB946" s="8" t="s">
        <v>32</v>
      </c>
      <c r="AC946" t="s">
        <v>476</v>
      </c>
      <c r="AD946" s="8" t="s">
        <v>29</v>
      </c>
    </row>
    <row r="947" spans="1:30" x14ac:dyDescent="0.25">
      <c r="A947" s="9">
        <v>0.21261312793755727</v>
      </c>
      <c r="B947" s="9">
        <v>0.27267269875715866</v>
      </c>
      <c r="C947" s="9">
        <v>0.4626983914134572</v>
      </c>
      <c r="D947" s="3">
        <f t="shared" si="345"/>
        <v>4.7033784305816324</v>
      </c>
      <c r="E947" s="4">
        <f t="shared" si="346"/>
        <v>3.6674005302254202</v>
      </c>
      <c r="F947" s="4">
        <f t="shared" si="347"/>
        <v>2.1612350908443547</v>
      </c>
      <c r="G947" s="45">
        <v>3.2189073982429539E-2</v>
      </c>
      <c r="H947" s="7">
        <f t="shared" si="317"/>
        <v>1.0321890739824295</v>
      </c>
      <c r="I947" s="5">
        <f t="shared" si="333"/>
        <v>4.556702399914859</v>
      </c>
      <c r="J947" s="5">
        <f t="shared" si="334"/>
        <v>3.5530317290375124</v>
      </c>
      <c r="K947" s="5">
        <f t="shared" si="335"/>
        <v>2.0938364349331842</v>
      </c>
      <c r="L947">
        <v>2.76</v>
      </c>
      <c r="M947">
        <v>3.37</v>
      </c>
      <c r="N947">
        <v>2.68</v>
      </c>
      <c r="O947" s="5">
        <f t="shared" si="336"/>
        <v>2.8488418441915053</v>
      </c>
      <c r="P947" s="5">
        <f t="shared" si="337"/>
        <v>3.4784771793207878</v>
      </c>
      <c r="Q947" s="5">
        <f t="shared" si="338"/>
        <v>2.7662667182729113</v>
      </c>
      <c r="R947" s="6">
        <f t="shared" si="339"/>
        <v>0.35101983707480877</v>
      </c>
      <c r="S947" s="6">
        <f t="shared" si="340"/>
        <v>0.28748212175859705</v>
      </c>
      <c r="T947" s="6">
        <f t="shared" si="341"/>
        <v>0.36149804116659406</v>
      </c>
      <c r="U947">
        <f t="shared" si="342"/>
        <v>0.6057011754929551</v>
      </c>
      <c r="V947">
        <f t="shared" si="343"/>
        <v>0.94848576005058804</v>
      </c>
      <c r="W947">
        <f t="shared" si="344"/>
        <v>1.2799471607654591</v>
      </c>
      <c r="X947" t="s">
        <v>169</v>
      </c>
      <c r="Y947" t="s">
        <v>166</v>
      </c>
      <c r="Z947" t="s">
        <v>408</v>
      </c>
      <c r="AA947" s="8" t="s">
        <v>432</v>
      </c>
      <c r="AB947" s="8" t="s">
        <v>421</v>
      </c>
      <c r="AC947" t="s">
        <v>476</v>
      </c>
      <c r="AD947" s="8" t="s">
        <v>32</v>
      </c>
    </row>
    <row r="948" spans="1:30" x14ac:dyDescent="0.25">
      <c r="A948" s="9">
        <v>0.20614228343777802</v>
      </c>
      <c r="B948" s="9">
        <v>0.31231263485492133</v>
      </c>
      <c r="C948" s="9">
        <v>0.43868700754372825</v>
      </c>
      <c r="D948" s="3">
        <f t="shared" si="345"/>
        <v>4.8510183516126615</v>
      </c>
      <c r="E948" s="4">
        <f t="shared" si="346"/>
        <v>3.2019197701192277</v>
      </c>
      <c r="F948" s="4">
        <f t="shared" si="347"/>
        <v>2.2795295570733769</v>
      </c>
      <c r="G948" s="45">
        <v>3.363284054327087E-2</v>
      </c>
      <c r="H948" s="7">
        <f t="shared" si="317"/>
        <v>1.0336328405432709</v>
      </c>
      <c r="I948" s="5">
        <f t="shared" si="333"/>
        <v>4.693173592533106</v>
      </c>
      <c r="J948" s="5">
        <f t="shared" si="334"/>
        <v>3.0977341707102872</v>
      </c>
      <c r="K948" s="5">
        <f t="shared" si="335"/>
        <v>2.2053571323017085</v>
      </c>
      <c r="L948">
        <v>2.8</v>
      </c>
      <c r="M948">
        <v>3.21</v>
      </c>
      <c r="N948">
        <v>2.74</v>
      </c>
      <c r="O948" s="5">
        <f t="shared" si="336"/>
        <v>2.8941719535211581</v>
      </c>
      <c r="P948" s="5">
        <f t="shared" si="337"/>
        <v>3.3179614181438994</v>
      </c>
      <c r="Q948" s="5">
        <f t="shared" si="338"/>
        <v>2.8321539830885625</v>
      </c>
      <c r="R948" s="6">
        <f t="shared" si="339"/>
        <v>0.34552197176237665</v>
      </c>
      <c r="S948" s="6">
        <f t="shared" si="340"/>
        <v>0.30138988191110733</v>
      </c>
      <c r="T948" s="6">
        <f t="shared" si="341"/>
        <v>0.35308814632651619</v>
      </c>
      <c r="U948">
        <f t="shared" si="342"/>
        <v>0.59661121516042637</v>
      </c>
      <c r="V948">
        <f t="shared" si="343"/>
        <v>1.0362412728474926</v>
      </c>
      <c r="W948">
        <f t="shared" si="344"/>
        <v>1.2424291557441722</v>
      </c>
      <c r="X948" t="s">
        <v>171</v>
      </c>
      <c r="Y948" t="s">
        <v>180</v>
      </c>
      <c r="Z948" t="s">
        <v>408</v>
      </c>
      <c r="AA948" s="8" t="s">
        <v>432</v>
      </c>
      <c r="AB948" s="8" t="s">
        <v>421</v>
      </c>
      <c r="AC948" t="s">
        <v>476</v>
      </c>
      <c r="AD948" s="8" t="s">
        <v>424</v>
      </c>
    </row>
    <row r="949" spans="1:30" x14ac:dyDescent="0.25">
      <c r="A949" s="9">
        <v>0.4561499540969533</v>
      </c>
      <c r="B949" s="9">
        <v>0.24462859329774306</v>
      </c>
      <c r="C949" s="9">
        <v>0.28027595193303578</v>
      </c>
      <c r="D949" s="3">
        <f t="shared" si="345"/>
        <v>2.1922615381595612</v>
      </c>
      <c r="E949" s="4">
        <f t="shared" si="346"/>
        <v>4.0878295808326754</v>
      </c>
      <c r="F949" s="4">
        <f t="shared" si="347"/>
        <v>3.5679122418569911</v>
      </c>
      <c r="G949" s="45">
        <v>3.3116260285728671E-2</v>
      </c>
      <c r="H949" s="7">
        <f t="shared" si="317"/>
        <v>1.0331162602857287</v>
      </c>
      <c r="I949" s="5">
        <f t="shared" si="333"/>
        <v>2.1219891917616782</v>
      </c>
      <c r="J949" s="5">
        <f t="shared" si="334"/>
        <v>3.9567953172105774</v>
      </c>
      <c r="K949" s="5">
        <f t="shared" si="335"/>
        <v>3.4535437869017902</v>
      </c>
      <c r="L949">
        <v>2.48</v>
      </c>
      <c r="M949">
        <v>3.6</v>
      </c>
      <c r="N949">
        <v>2.84</v>
      </c>
      <c r="O949" s="5">
        <f t="shared" si="336"/>
        <v>2.5621283255086071</v>
      </c>
      <c r="P949" s="5">
        <f t="shared" si="337"/>
        <v>3.7192185370286235</v>
      </c>
      <c r="Q949" s="5">
        <f t="shared" si="338"/>
        <v>2.9340501792114693</v>
      </c>
      <c r="R949" s="6">
        <f t="shared" si="339"/>
        <v>0.39030051307109698</v>
      </c>
      <c r="S949" s="6">
        <f t="shared" si="340"/>
        <v>0.26887368678231127</v>
      </c>
      <c r="T949" s="6">
        <f t="shared" si="341"/>
        <v>0.34082580014659175</v>
      </c>
      <c r="U949">
        <f t="shared" si="342"/>
        <v>1.1687147180712549</v>
      </c>
      <c r="V949">
        <f t="shared" si="343"/>
        <v>0.90982719888020203</v>
      </c>
      <c r="W949">
        <f t="shared" si="344"/>
        <v>0.8223437069977888</v>
      </c>
      <c r="X949" t="s">
        <v>175</v>
      </c>
      <c r="Y949" t="s">
        <v>164</v>
      </c>
      <c r="Z949" t="s">
        <v>408</v>
      </c>
      <c r="AA949" s="8" t="s">
        <v>430</v>
      </c>
      <c r="AB949" s="8" t="s">
        <v>32</v>
      </c>
      <c r="AC949" t="s">
        <v>476</v>
      </c>
      <c r="AD949" s="8" t="s">
        <v>33</v>
      </c>
    </row>
    <row r="950" spans="1:30" x14ac:dyDescent="0.25">
      <c r="A950" s="9">
        <v>0.54146921397079584</v>
      </c>
      <c r="B950" s="9">
        <v>0.27274143332311862</v>
      </c>
      <c r="C950" s="9">
        <v>0.17902540921627705</v>
      </c>
      <c r="D950" s="3">
        <f t="shared" si="345"/>
        <v>1.8468270664302902</v>
      </c>
      <c r="E950" s="4">
        <f t="shared" si="346"/>
        <v>3.6664762952070182</v>
      </c>
      <c r="F950" s="4">
        <f t="shared" si="347"/>
        <v>5.5857992693758893</v>
      </c>
      <c r="G950" s="45">
        <v>3.2256150242410797E-2</v>
      </c>
      <c r="H950" s="7">
        <f t="shared" si="317"/>
        <v>1.0322561502424108</v>
      </c>
      <c r="I950" s="5">
        <f t="shared" si="333"/>
        <v>1.7891170384372026</v>
      </c>
      <c r="J950" s="5">
        <f t="shared" si="334"/>
        <v>3.5519054978224136</v>
      </c>
      <c r="K950" s="5">
        <f t="shared" si="335"/>
        <v>5.4112530771205805</v>
      </c>
      <c r="L950">
        <v>2.48</v>
      </c>
      <c r="M950">
        <v>3.14</v>
      </c>
      <c r="N950">
        <v>3.22</v>
      </c>
      <c r="O950" s="5">
        <f t="shared" si="336"/>
        <v>2.5599952526011789</v>
      </c>
      <c r="P950" s="5">
        <f t="shared" si="337"/>
        <v>3.24128431176117</v>
      </c>
      <c r="Q950" s="5">
        <f t="shared" si="338"/>
        <v>3.3238648037805629</v>
      </c>
      <c r="R950" s="6">
        <f t="shared" si="339"/>
        <v>0.39062572439691545</v>
      </c>
      <c r="S950" s="6">
        <f t="shared" si="340"/>
        <v>0.30851968041539818</v>
      </c>
      <c r="T950" s="6">
        <f t="shared" si="341"/>
        <v>0.30085459518768642</v>
      </c>
      <c r="U950">
        <f t="shared" si="342"/>
        <v>1.3861586171949294</v>
      </c>
      <c r="V950">
        <f t="shared" si="343"/>
        <v>0.88403252899747964</v>
      </c>
      <c r="W950">
        <f t="shared" si="344"/>
        <v>0.59505625667639572</v>
      </c>
      <c r="X950" t="s">
        <v>177</v>
      </c>
      <c r="Y950" t="s">
        <v>170</v>
      </c>
      <c r="Z950" t="s">
        <v>408</v>
      </c>
      <c r="AA950" s="8" t="s">
        <v>432</v>
      </c>
      <c r="AB950" s="8" t="s">
        <v>421</v>
      </c>
      <c r="AC950" t="s">
        <v>476</v>
      </c>
      <c r="AD950" s="8" t="s">
        <v>422</v>
      </c>
    </row>
    <row r="951" spans="1:30" x14ac:dyDescent="0.25">
      <c r="A951" s="9">
        <v>0.27193925444821782</v>
      </c>
      <c r="B951" s="9">
        <v>0.35944450105382025</v>
      </c>
      <c r="C951" s="9">
        <v>0.34636935156598453</v>
      </c>
      <c r="D951" s="3">
        <f t="shared" si="345"/>
        <v>3.6772918350058146</v>
      </c>
      <c r="E951" s="4">
        <f t="shared" si="346"/>
        <v>2.7820706592205404</v>
      </c>
      <c r="F951" s="4">
        <f t="shared" si="347"/>
        <v>2.8870914689156515</v>
      </c>
      <c r="G951" s="45">
        <v>4.4462805907443892E-2</v>
      </c>
      <c r="H951" s="7">
        <f t="shared" si="317"/>
        <v>1.0444628059074439</v>
      </c>
      <c r="I951" s="5">
        <f t="shared" si="333"/>
        <v>3.5207494361763625</v>
      </c>
      <c r="J951" s="5">
        <f t="shared" si="334"/>
        <v>2.6636378466377639</v>
      </c>
      <c r="K951" s="5">
        <f t="shared" si="335"/>
        <v>2.7641879180248128</v>
      </c>
      <c r="L951">
        <v>3.54</v>
      </c>
      <c r="M951">
        <v>3.21</v>
      </c>
      <c r="N951">
        <v>2.2200000000000002</v>
      </c>
      <c r="O951" s="5">
        <f t="shared" si="336"/>
        <v>3.6973983329123512</v>
      </c>
      <c r="P951" s="5">
        <f t="shared" si="337"/>
        <v>3.352725606962895</v>
      </c>
      <c r="Q951" s="5">
        <f t="shared" si="338"/>
        <v>2.3187074291145255</v>
      </c>
      <c r="R951" s="6">
        <f t="shared" si="339"/>
        <v>0.27046044541604047</v>
      </c>
      <c r="S951" s="6">
        <f t="shared" si="340"/>
        <v>0.29826479027189506</v>
      </c>
      <c r="T951" s="6">
        <f t="shared" si="341"/>
        <v>0.43127476431206452</v>
      </c>
      <c r="U951">
        <f t="shared" si="342"/>
        <v>1.0054677460502683</v>
      </c>
      <c r="V951">
        <f t="shared" si="343"/>
        <v>1.2051187829651444</v>
      </c>
      <c r="W951">
        <f t="shared" si="344"/>
        <v>0.80312918869362926</v>
      </c>
      <c r="X951" t="s">
        <v>185</v>
      </c>
      <c r="Y951" t="s">
        <v>190</v>
      </c>
      <c r="Z951" t="s">
        <v>413</v>
      </c>
      <c r="AA951" s="8" t="s">
        <v>432</v>
      </c>
      <c r="AB951" s="8" t="s">
        <v>421</v>
      </c>
      <c r="AC951" t="s">
        <v>476</v>
      </c>
      <c r="AD951" s="8" t="s">
        <v>29</v>
      </c>
    </row>
    <row r="952" spans="1:30" x14ac:dyDescent="0.25">
      <c r="A952" s="9">
        <v>0.45306402675618779</v>
      </c>
      <c r="B952" s="9">
        <v>0.22745863668066107</v>
      </c>
      <c r="C952" s="9">
        <v>0.29822478574364258</v>
      </c>
      <c r="D952" s="3">
        <f t="shared" si="345"/>
        <v>2.2071935553120854</v>
      </c>
      <c r="E952" s="4">
        <f t="shared" si="346"/>
        <v>4.3964037356116874</v>
      </c>
      <c r="F952" s="4">
        <f t="shared" si="347"/>
        <v>3.3531753489450451</v>
      </c>
      <c r="G952" s="45">
        <v>4.3959284113647801E-2</v>
      </c>
      <c r="H952" s="7">
        <f t="shared" si="317"/>
        <v>1.0439592841136478</v>
      </c>
      <c r="I952" s="5">
        <f t="shared" si="333"/>
        <v>2.1142525277564421</v>
      </c>
      <c r="J952" s="5">
        <f t="shared" si="334"/>
        <v>4.2112789287030132</v>
      </c>
      <c r="K952" s="5">
        <f t="shared" si="335"/>
        <v>3.2119790493476859</v>
      </c>
      <c r="L952">
        <v>2.79</v>
      </c>
      <c r="M952">
        <v>3.26</v>
      </c>
      <c r="N952">
        <v>2.64</v>
      </c>
      <c r="O952" s="5">
        <f t="shared" si="336"/>
        <v>2.9126464026770775</v>
      </c>
      <c r="P952" s="5">
        <f t="shared" si="337"/>
        <v>3.4033072662104917</v>
      </c>
      <c r="Q952" s="5">
        <f t="shared" si="338"/>
        <v>2.7560525100600302</v>
      </c>
      <c r="R952" s="6">
        <f t="shared" si="339"/>
        <v>0.34333038129203669</v>
      </c>
      <c r="S952" s="6">
        <f t="shared" si="340"/>
        <v>0.29383182938797003</v>
      </c>
      <c r="T952" s="6">
        <f t="shared" si="341"/>
        <v>0.36283778931999333</v>
      </c>
      <c r="U952">
        <f t="shared" si="342"/>
        <v>1.3196153077138015</v>
      </c>
      <c r="V952">
        <f t="shared" si="343"/>
        <v>0.77411163097762614</v>
      </c>
      <c r="W952">
        <f t="shared" si="344"/>
        <v>0.82192316931088083</v>
      </c>
      <c r="X952" t="s">
        <v>188</v>
      </c>
      <c r="Y952" t="s">
        <v>202</v>
      </c>
      <c r="Z952" t="s">
        <v>413</v>
      </c>
      <c r="AA952" s="8" t="s">
        <v>432</v>
      </c>
      <c r="AB952" s="8" t="s">
        <v>425</v>
      </c>
      <c r="AC952" t="s">
        <v>476</v>
      </c>
      <c r="AD952" s="8" t="s">
        <v>444</v>
      </c>
    </row>
    <row r="953" spans="1:30" x14ac:dyDescent="0.25">
      <c r="A953" s="9">
        <v>0.52310676587491944</v>
      </c>
      <c r="B953" s="9">
        <v>0.29416282193746002</v>
      </c>
      <c r="C953" s="9">
        <v>0.17677495719407965</v>
      </c>
      <c r="D953" s="3">
        <f t="shared" si="345"/>
        <v>1.9116556413248742</v>
      </c>
      <c r="E953" s="4">
        <f t="shared" si="346"/>
        <v>3.3994778586010548</v>
      </c>
      <c r="F953" s="4">
        <f t="shared" si="347"/>
        <v>5.6569098693210762</v>
      </c>
      <c r="G953" s="45">
        <v>4.5358046868620772E-2</v>
      </c>
      <c r="H953" s="7">
        <f t="shared" si="317"/>
        <v>1.0453580468686208</v>
      </c>
      <c r="I953" s="5">
        <f t="shared" si="333"/>
        <v>1.8287089739742814</v>
      </c>
      <c r="J953" s="5">
        <f t="shared" si="334"/>
        <v>3.2519746404442196</v>
      </c>
      <c r="K953" s="5">
        <f t="shared" si="335"/>
        <v>5.4114567599746319</v>
      </c>
      <c r="L953">
        <v>2.8</v>
      </c>
      <c r="M953">
        <v>3.31</v>
      </c>
      <c r="N953">
        <v>2.59</v>
      </c>
      <c r="O953" s="5">
        <f t="shared" si="336"/>
        <v>2.9270025312321382</v>
      </c>
      <c r="P953" s="5">
        <f t="shared" si="337"/>
        <v>3.4601351351351348</v>
      </c>
      <c r="Q953" s="5">
        <f t="shared" si="338"/>
        <v>2.7074773413897275</v>
      </c>
      <c r="R953" s="6">
        <f t="shared" si="339"/>
        <v>0.34164644182218878</v>
      </c>
      <c r="S953" s="6">
        <f t="shared" si="340"/>
        <v>0.28900605350517478</v>
      </c>
      <c r="T953" s="6">
        <f t="shared" si="341"/>
        <v>0.36934750467263655</v>
      </c>
      <c r="U953">
        <f t="shared" si="342"/>
        <v>1.5311348278205466</v>
      </c>
      <c r="V953">
        <f t="shared" si="343"/>
        <v>1.0178431156363059</v>
      </c>
      <c r="W953">
        <f t="shared" si="344"/>
        <v>0.47861419112810971</v>
      </c>
      <c r="X953" t="s">
        <v>193</v>
      </c>
      <c r="Y953" t="s">
        <v>182</v>
      </c>
      <c r="Z953" t="s">
        <v>413</v>
      </c>
      <c r="AA953" s="8" t="s">
        <v>432</v>
      </c>
      <c r="AB953" s="8" t="s">
        <v>421</v>
      </c>
      <c r="AC953" t="s">
        <v>476</v>
      </c>
      <c r="AD953" s="8" t="s">
        <v>29</v>
      </c>
    </row>
    <row r="954" spans="1:30" x14ac:dyDescent="0.25">
      <c r="A954" s="9">
        <v>0.49372875123338594</v>
      </c>
      <c r="B954" s="9">
        <v>0.33400295718494355</v>
      </c>
      <c r="C954" s="9">
        <v>0.16791567742999727</v>
      </c>
      <c r="D954" s="3">
        <f t="shared" si="345"/>
        <v>2.0254036199064682</v>
      </c>
      <c r="E954" s="4">
        <f t="shared" si="346"/>
        <v>2.993985467758244</v>
      </c>
      <c r="F954" s="4">
        <f t="shared" si="347"/>
        <v>5.9553700720821148</v>
      </c>
      <c r="G954" s="45">
        <v>4.9923155075978887E-2</v>
      </c>
      <c r="H954" s="7">
        <f t="shared" si="317"/>
        <v>1.0499231550759789</v>
      </c>
      <c r="I954" s="5">
        <f t="shared" si="333"/>
        <v>1.9290970106854131</v>
      </c>
      <c r="J954" s="5">
        <f t="shared" si="334"/>
        <v>2.8516234290895137</v>
      </c>
      <c r="K954" s="5">
        <f t="shared" si="335"/>
        <v>5.6721961443465334</v>
      </c>
      <c r="L954">
        <v>3.06</v>
      </c>
      <c r="M954">
        <v>3.05</v>
      </c>
      <c r="N954">
        <v>2.5299999999999998</v>
      </c>
      <c r="O954" s="5">
        <f t="shared" si="336"/>
        <v>3.2127648545324954</v>
      </c>
      <c r="P954" s="5">
        <f t="shared" si="337"/>
        <v>3.2022656229817352</v>
      </c>
      <c r="Q954" s="5">
        <f t="shared" si="338"/>
        <v>2.6563055823422266</v>
      </c>
      <c r="R954" s="6">
        <f t="shared" si="339"/>
        <v>0.31125838499796299</v>
      </c>
      <c r="S954" s="6">
        <f t="shared" si="340"/>
        <v>0.31227890429303828</v>
      </c>
      <c r="T954" s="6">
        <f t="shared" si="341"/>
        <v>0.37646271070899873</v>
      </c>
      <c r="U954">
        <f t="shared" si="342"/>
        <v>1.5862343796348397</v>
      </c>
      <c r="V954">
        <f t="shared" si="343"/>
        <v>1.0695661877675851</v>
      </c>
      <c r="W954">
        <f t="shared" si="344"/>
        <v>0.44603535132007832</v>
      </c>
      <c r="X954" t="s">
        <v>192</v>
      </c>
      <c r="Y954" t="s">
        <v>189</v>
      </c>
      <c r="Z954" t="s">
        <v>413</v>
      </c>
      <c r="AA954" s="8" t="s">
        <v>432</v>
      </c>
      <c r="AB954" s="8" t="s">
        <v>421</v>
      </c>
      <c r="AC954" t="s">
        <v>476</v>
      </c>
      <c r="AD954" s="8" t="s">
        <v>422</v>
      </c>
    </row>
    <row r="955" spans="1:30" x14ac:dyDescent="0.25">
      <c r="A955" s="9">
        <v>0.18949269313777792</v>
      </c>
      <c r="B955" s="9">
        <v>0.33769520123287089</v>
      </c>
      <c r="C955" s="9">
        <v>0.43389604008926552</v>
      </c>
      <c r="D955" s="3">
        <f t="shared" si="345"/>
        <v>5.2772483383985245</v>
      </c>
      <c r="E955" s="4">
        <f t="shared" si="346"/>
        <v>2.9612502527402249</v>
      </c>
      <c r="F955" s="4">
        <f t="shared" si="347"/>
        <v>2.3046995307776252</v>
      </c>
      <c r="G955" s="45">
        <v>4.9960717240389307E-2</v>
      </c>
      <c r="H955" s="7">
        <f t="shared" si="317"/>
        <v>1.0499607172403893</v>
      </c>
      <c r="I955" s="5">
        <f t="shared" si="333"/>
        <v>5.0261388371449849</v>
      </c>
      <c r="J955" s="5">
        <f t="shared" si="334"/>
        <v>2.8203438510759486</v>
      </c>
      <c r="K955" s="5">
        <f t="shared" si="335"/>
        <v>2.1950340550216629</v>
      </c>
      <c r="L955">
        <v>2.21</v>
      </c>
      <c r="M955">
        <v>3.68</v>
      </c>
      <c r="N955">
        <v>3.07</v>
      </c>
      <c r="O955" s="5">
        <f t="shared" si="336"/>
        <v>2.3204131851012604</v>
      </c>
      <c r="P955" s="5">
        <f t="shared" si="337"/>
        <v>3.8638554394446327</v>
      </c>
      <c r="Q955" s="5">
        <f t="shared" si="338"/>
        <v>3.2233794019279949</v>
      </c>
      <c r="R955" s="6">
        <f t="shared" si="339"/>
        <v>0.43095773046831787</v>
      </c>
      <c r="S955" s="6">
        <f t="shared" si="340"/>
        <v>0.25880885443885393</v>
      </c>
      <c r="T955" s="6">
        <f t="shared" si="341"/>
        <v>0.3102334150928282</v>
      </c>
      <c r="U955">
        <f t="shared" si="342"/>
        <v>0.439701343637247</v>
      </c>
      <c r="V955">
        <f t="shared" si="343"/>
        <v>1.3048054401579781</v>
      </c>
      <c r="W955">
        <f t="shared" si="344"/>
        <v>1.3986115582018621</v>
      </c>
      <c r="X955" t="s">
        <v>183</v>
      </c>
      <c r="Y955" t="s">
        <v>201</v>
      </c>
      <c r="Z955" t="s">
        <v>413</v>
      </c>
      <c r="AA955" s="8" t="s">
        <v>432</v>
      </c>
      <c r="AB955" s="8" t="s">
        <v>421</v>
      </c>
      <c r="AC955" t="s">
        <v>476</v>
      </c>
      <c r="AD955" s="32" t="s">
        <v>421</v>
      </c>
    </row>
    <row r="956" spans="1:30" x14ac:dyDescent="0.25">
      <c r="A956" s="9">
        <v>0.54688315107008056</v>
      </c>
      <c r="B956" s="9">
        <v>0.24397525404684778</v>
      </c>
      <c r="C956" s="9">
        <v>0.19944292076498724</v>
      </c>
      <c r="D956" s="3">
        <f t="shared" si="345"/>
        <v>1.8285441744608706</v>
      </c>
      <c r="E956" s="4">
        <f t="shared" si="346"/>
        <v>4.098776344784465</v>
      </c>
      <c r="F956" s="4">
        <f t="shared" si="347"/>
        <v>5.013965881387918</v>
      </c>
      <c r="G956" s="45">
        <v>5.3835674098855923E-2</v>
      </c>
      <c r="H956" s="7">
        <f t="shared" si="317"/>
        <v>1.0538356740988559</v>
      </c>
      <c r="I956" s="5">
        <f t="shared" si="333"/>
        <v>1.7351321647224314</v>
      </c>
      <c r="J956" s="5">
        <f t="shared" si="334"/>
        <v>3.8893884934094345</v>
      </c>
      <c r="K956" s="5">
        <f t="shared" si="335"/>
        <v>4.7578251568257111</v>
      </c>
      <c r="L956">
        <v>1.79</v>
      </c>
      <c r="M956">
        <v>3.8</v>
      </c>
      <c r="N956">
        <v>4.3099999999999996</v>
      </c>
      <c r="O956" s="5">
        <f t="shared" si="336"/>
        <v>1.8863658566369521</v>
      </c>
      <c r="P956" s="5">
        <f t="shared" si="337"/>
        <v>4.0045755615756526</v>
      </c>
      <c r="Q956" s="5">
        <f t="shared" si="338"/>
        <v>4.542031755366069</v>
      </c>
      <c r="R956" s="6">
        <f t="shared" si="339"/>
        <v>0.53011985797008565</v>
      </c>
      <c r="S956" s="6">
        <f t="shared" si="340"/>
        <v>0.24971435414906665</v>
      </c>
      <c r="T956" s="6">
        <f t="shared" si="341"/>
        <v>0.22016578788084765</v>
      </c>
      <c r="U956">
        <f t="shared" si="342"/>
        <v>1.0316217037486282</v>
      </c>
      <c r="V956">
        <f t="shared" si="343"/>
        <v>0.97701733998521789</v>
      </c>
      <c r="W956">
        <f t="shared" si="344"/>
        <v>0.9058760794975308</v>
      </c>
      <c r="X956" t="s">
        <v>186</v>
      </c>
      <c r="Y956" t="s">
        <v>451</v>
      </c>
      <c r="Z956" t="s">
        <v>413</v>
      </c>
      <c r="AA956" s="8" t="s">
        <v>430</v>
      </c>
      <c r="AB956" s="8" t="s">
        <v>32</v>
      </c>
      <c r="AC956" t="s">
        <v>476</v>
      </c>
      <c r="AD956" s="8" t="s">
        <v>424</v>
      </c>
    </row>
    <row r="957" spans="1:30" x14ac:dyDescent="0.25">
      <c r="A957" s="9">
        <v>0.57961411698454401</v>
      </c>
      <c r="B957" s="9">
        <v>0.19961805611843053</v>
      </c>
      <c r="C957" s="9">
        <v>0.20654935642724187</v>
      </c>
      <c r="D957" s="3">
        <f t="shared" si="345"/>
        <v>1.7252857904885468</v>
      </c>
      <c r="E957" s="4">
        <f t="shared" si="346"/>
        <v>5.0095668670709541</v>
      </c>
      <c r="F957" s="4">
        <f t="shared" si="347"/>
        <v>4.8414578350538475</v>
      </c>
      <c r="G957" s="45">
        <v>5.1215828214990378E-2</v>
      </c>
      <c r="H957" s="7">
        <f t="shared" si="317"/>
        <v>1.0512158282149904</v>
      </c>
      <c r="I957" s="5">
        <f t="shared" si="333"/>
        <v>1.641228893421588</v>
      </c>
      <c r="J957" s="5">
        <f t="shared" si="334"/>
        <v>4.7654979430602884</v>
      </c>
      <c r="K957" s="5">
        <f t="shared" si="335"/>
        <v>4.6055792779251155</v>
      </c>
      <c r="L957">
        <v>2.04</v>
      </c>
      <c r="M957">
        <v>3.55</v>
      </c>
      <c r="N957">
        <v>3.58</v>
      </c>
      <c r="O957" s="5">
        <f t="shared" si="336"/>
        <v>2.1444802895585804</v>
      </c>
      <c r="P957" s="5">
        <f t="shared" si="337"/>
        <v>3.7318161901632156</v>
      </c>
      <c r="Q957" s="5">
        <f t="shared" si="338"/>
        <v>3.7633526650096658</v>
      </c>
      <c r="R957" s="6">
        <f t="shared" si="339"/>
        <v>0.46631344893631077</v>
      </c>
      <c r="S957" s="6">
        <f t="shared" si="340"/>
        <v>0.26796603826199267</v>
      </c>
      <c r="T957" s="6">
        <f t="shared" si="341"/>
        <v>0.26572051280169662</v>
      </c>
      <c r="U957">
        <f t="shared" si="342"/>
        <v>1.2429710494232558</v>
      </c>
      <c r="V957">
        <f t="shared" si="343"/>
        <v>0.74493789367166841</v>
      </c>
      <c r="W957">
        <f t="shared" si="344"/>
        <v>0.77731807096649208</v>
      </c>
      <c r="X957" t="s">
        <v>191</v>
      </c>
      <c r="Y957" t="s">
        <v>181</v>
      </c>
      <c r="Z957" t="s">
        <v>413</v>
      </c>
      <c r="AA957" s="8" t="s">
        <v>430</v>
      </c>
      <c r="AB957" s="8" t="s">
        <v>32</v>
      </c>
      <c r="AC957" t="s">
        <v>476</v>
      </c>
      <c r="AD957" s="8" t="s">
        <v>433</v>
      </c>
    </row>
    <row r="958" spans="1:30" x14ac:dyDescent="0.25">
      <c r="A958" s="9">
        <v>0.27688494599188201</v>
      </c>
      <c r="B958" s="9">
        <v>0.46612982786876211</v>
      </c>
      <c r="C958" s="9">
        <v>0.2500084441676162</v>
      </c>
      <c r="D958" s="3">
        <f t="shared" si="345"/>
        <v>3.6116084116372256</v>
      </c>
      <c r="E958" s="4">
        <f t="shared" si="346"/>
        <v>2.1453250579826615</v>
      </c>
      <c r="F958" s="4">
        <f t="shared" si="347"/>
        <v>3.9998648978814404</v>
      </c>
      <c r="G958" s="45">
        <v>5.003631495749028E-2</v>
      </c>
      <c r="H958" s="7">
        <f t="shared" si="317"/>
        <v>1.0500363149574903</v>
      </c>
      <c r="I958" s="5">
        <f t="shared" si="333"/>
        <v>3.4395081009969051</v>
      </c>
      <c r="J958" s="5">
        <f t="shared" si="334"/>
        <v>2.0430960600343742</v>
      </c>
      <c r="K958" s="5">
        <f t="shared" si="335"/>
        <v>3.8092633948982719</v>
      </c>
      <c r="L958">
        <v>2.13</v>
      </c>
      <c r="M958">
        <v>3.45</v>
      </c>
      <c r="N958">
        <v>3.44</v>
      </c>
      <c r="O958" s="5">
        <f t="shared" si="336"/>
        <v>2.236577350859454</v>
      </c>
      <c r="P958" s="5">
        <f t="shared" si="337"/>
        <v>3.6226252866033417</v>
      </c>
      <c r="Q958" s="5">
        <f t="shared" si="338"/>
        <v>3.6121249234537665</v>
      </c>
      <c r="R958" s="6">
        <f t="shared" si="339"/>
        <v>0.44711174402965675</v>
      </c>
      <c r="S958" s="6">
        <f t="shared" si="340"/>
        <v>0.2760429028357011</v>
      </c>
      <c r="T958" s="6">
        <f t="shared" si="341"/>
        <v>0.27684535313464209</v>
      </c>
      <c r="U958">
        <f t="shared" si="342"/>
        <v>0.61927459899938653</v>
      </c>
      <c r="V958">
        <f t="shared" si="343"/>
        <v>1.6886137012774405</v>
      </c>
      <c r="W958">
        <f t="shared" si="344"/>
        <v>0.90306173225174591</v>
      </c>
      <c r="X958" t="s">
        <v>198</v>
      </c>
      <c r="Y958" t="s">
        <v>196</v>
      </c>
      <c r="Z958" t="s">
        <v>413</v>
      </c>
      <c r="AA958" s="8" t="s">
        <v>430</v>
      </c>
      <c r="AB958" s="8" t="s">
        <v>424</v>
      </c>
      <c r="AC958" t="s">
        <v>476</v>
      </c>
      <c r="AD958" s="8" t="s">
        <v>422</v>
      </c>
    </row>
    <row r="959" spans="1:30" x14ac:dyDescent="0.25">
      <c r="A959" s="9">
        <v>0.31597672492939899</v>
      </c>
      <c r="B959" s="9">
        <v>0.17072678150958148</v>
      </c>
      <c r="C959" s="9">
        <v>0.44539839229375233</v>
      </c>
      <c r="D959" s="3">
        <f t="shared" si="345"/>
        <v>3.1647900655449774</v>
      </c>
      <c r="E959" s="4">
        <f t="shared" si="346"/>
        <v>5.8573118473733912</v>
      </c>
      <c r="F959" s="4">
        <f t="shared" si="347"/>
        <v>2.2451809824685509</v>
      </c>
      <c r="G959" s="45">
        <v>5.1612091939551075E-2</v>
      </c>
      <c r="H959" s="7">
        <f t="shared" si="317"/>
        <v>1.0516120919395511</v>
      </c>
      <c r="I959" s="5">
        <f t="shared" si="333"/>
        <v>3.0094652674713598</v>
      </c>
      <c r="J959" s="5">
        <f t="shared" si="334"/>
        <v>5.5698407162382475</v>
      </c>
      <c r="K959" s="5">
        <f t="shared" si="335"/>
        <v>2.1349896978910059</v>
      </c>
      <c r="L959">
        <v>3.73</v>
      </c>
      <c r="M959">
        <v>4.0199999999999996</v>
      </c>
      <c r="N959">
        <v>1.87</v>
      </c>
      <c r="O959" s="5">
        <f t="shared" si="336"/>
        <v>3.9225131029345257</v>
      </c>
      <c r="P959" s="5">
        <f t="shared" si="337"/>
        <v>4.227480609596995</v>
      </c>
      <c r="Q959" s="5">
        <f t="shared" si="338"/>
        <v>1.9665146119269605</v>
      </c>
      <c r="R959" s="6">
        <f t="shared" si="339"/>
        <v>0.25493860026927029</v>
      </c>
      <c r="S959" s="6">
        <f t="shared" si="340"/>
        <v>0.23654750721501944</v>
      </c>
      <c r="T959" s="6">
        <f t="shared" si="341"/>
        <v>0.50851389251571022</v>
      </c>
      <c r="U959">
        <f t="shared" si="342"/>
        <v>1.239422843757906</v>
      </c>
      <c r="V959">
        <f t="shared" si="343"/>
        <v>0.72174415837065853</v>
      </c>
      <c r="W959">
        <f t="shared" si="344"/>
        <v>0.87588244657444059</v>
      </c>
      <c r="X959" t="s">
        <v>194</v>
      </c>
      <c r="Y959" t="s">
        <v>184</v>
      </c>
      <c r="Z959" t="s">
        <v>413</v>
      </c>
      <c r="AA959" s="8" t="s">
        <v>432</v>
      </c>
      <c r="AB959" s="8" t="s">
        <v>436</v>
      </c>
      <c r="AC959" t="s">
        <v>476</v>
      </c>
      <c r="AD959" s="8" t="s">
        <v>422</v>
      </c>
    </row>
    <row r="960" spans="1:30" x14ac:dyDescent="0.25">
      <c r="A960" s="9">
        <v>0.38874618491913709</v>
      </c>
      <c r="B960" s="9">
        <v>0.31782923204429026</v>
      </c>
      <c r="C960" s="9">
        <v>0.27773709556436377</v>
      </c>
      <c r="D960" s="3">
        <f t="shared" si="345"/>
        <v>2.5723725114061491</v>
      </c>
      <c r="E960" s="4">
        <f t="shared" si="346"/>
        <v>3.1463436939640834</v>
      </c>
      <c r="F960" s="4">
        <f t="shared" si="347"/>
        <v>3.6005273187148186</v>
      </c>
      <c r="G960" s="45">
        <v>5.5521055521055684E-2</v>
      </c>
      <c r="H960" s="7">
        <f t="shared" si="317"/>
        <v>1.0555210555210557</v>
      </c>
      <c r="I960" s="5">
        <f t="shared" si="333"/>
        <v>2.4370641380870444</v>
      </c>
      <c r="J960" s="5">
        <f t="shared" si="334"/>
        <v>2.980844084072674</v>
      </c>
      <c r="K960" s="5">
        <f t="shared" si="335"/>
        <v>3.4111373713311917</v>
      </c>
      <c r="L960">
        <v>1.65</v>
      </c>
      <c r="M960">
        <v>3.9</v>
      </c>
      <c r="N960">
        <v>5.18</v>
      </c>
      <c r="O960" s="5">
        <f t="shared" si="336"/>
        <v>1.7416097416097418</v>
      </c>
      <c r="P960" s="5">
        <f t="shared" si="337"/>
        <v>4.1165321165321167</v>
      </c>
      <c r="Q960" s="5">
        <f t="shared" si="338"/>
        <v>5.4675990675990684</v>
      </c>
      <c r="R960" s="6">
        <f t="shared" si="339"/>
        <v>0.57418144611186894</v>
      </c>
      <c r="S960" s="6">
        <f t="shared" si="340"/>
        <v>0.24292291950886766</v>
      </c>
      <c r="T960" s="6">
        <f t="shared" si="341"/>
        <v>0.18289563437926326</v>
      </c>
      <c r="U960">
        <f t="shared" si="342"/>
        <v>0.67704414266879132</v>
      </c>
      <c r="V960">
        <f t="shared" si="343"/>
        <v>1.3083542412830595</v>
      </c>
      <c r="W960">
        <f t="shared" si="344"/>
        <v>1.5185550847453886</v>
      </c>
      <c r="X960" t="s">
        <v>199</v>
      </c>
      <c r="Y960" t="s">
        <v>195</v>
      </c>
      <c r="Z960" t="s">
        <v>413</v>
      </c>
      <c r="AA960" s="8" t="s">
        <v>432</v>
      </c>
      <c r="AB960" s="8" t="s">
        <v>421</v>
      </c>
      <c r="AC960" t="s">
        <v>476</v>
      </c>
      <c r="AD960" s="8" t="s">
        <v>428</v>
      </c>
    </row>
    <row r="961" spans="1:30" x14ac:dyDescent="0.25">
      <c r="A961" s="9">
        <v>0.62215954000216689</v>
      </c>
      <c r="B961" s="9">
        <v>0.19564866962709965</v>
      </c>
      <c r="C961" s="9">
        <v>0.17138319430048868</v>
      </c>
      <c r="D961" s="3">
        <f t="shared" si="345"/>
        <v>1.6073047758723062</v>
      </c>
      <c r="E961" s="4">
        <f t="shared" si="346"/>
        <v>5.1112026568132016</v>
      </c>
      <c r="F961" s="4">
        <f t="shared" si="347"/>
        <v>5.8348778249907358</v>
      </c>
      <c r="G961" s="45">
        <v>3.870607011726257E-2</v>
      </c>
      <c r="H961" s="7">
        <f t="shared" si="317"/>
        <v>1.0387060701172626</v>
      </c>
      <c r="I961" s="5">
        <f t="shared" si="333"/>
        <v>1.5474105929609643</v>
      </c>
      <c r="J961" s="5">
        <f t="shared" si="334"/>
        <v>4.9207401437792528</v>
      </c>
      <c r="K961" s="5">
        <f t="shared" si="335"/>
        <v>5.6174484706073002</v>
      </c>
      <c r="L961">
        <v>1.72</v>
      </c>
      <c r="M961">
        <v>4.12</v>
      </c>
      <c r="N961">
        <v>4.66</v>
      </c>
      <c r="O961" s="5">
        <f t="shared" si="336"/>
        <v>1.7865744406016917</v>
      </c>
      <c r="P961" s="5">
        <f t="shared" si="337"/>
        <v>4.2794690088831215</v>
      </c>
      <c r="Q961" s="5">
        <f t="shared" si="338"/>
        <v>4.8403702867464435</v>
      </c>
      <c r="R961" s="6">
        <f t="shared" si="339"/>
        <v>0.55973038529713592</v>
      </c>
      <c r="S961" s="6">
        <f t="shared" si="340"/>
        <v>0.23367385017259076</v>
      </c>
      <c r="T961" s="6">
        <f t="shared" si="341"/>
        <v>0.20659576453027337</v>
      </c>
      <c r="U961">
        <f t="shared" si="342"/>
        <v>1.1115343321443771</v>
      </c>
      <c r="V961">
        <f t="shared" si="343"/>
        <v>0.8372724182983855</v>
      </c>
      <c r="W961">
        <f t="shared" si="344"/>
        <v>0.8295581213397778</v>
      </c>
      <c r="X961" t="s">
        <v>278</v>
      </c>
      <c r="Y961" t="s">
        <v>269</v>
      </c>
      <c r="Z961" t="s">
        <v>417</v>
      </c>
      <c r="AA961" s="8" t="s">
        <v>430</v>
      </c>
      <c r="AB961" s="8" t="s">
        <v>32</v>
      </c>
      <c r="AC961" t="s">
        <v>476</v>
      </c>
      <c r="AD961" s="8" t="s">
        <v>440</v>
      </c>
    </row>
    <row r="962" spans="1:30" x14ac:dyDescent="0.25">
      <c r="A962" s="9">
        <v>0.75452409258816644</v>
      </c>
      <c r="B962" s="9">
        <v>0.18764338014494816</v>
      </c>
      <c r="C962" s="9">
        <v>5.6003215915127254E-2</v>
      </c>
      <c r="D962" s="3">
        <f t="shared" si="345"/>
        <v>1.3253387265207168</v>
      </c>
      <c r="E962" s="4">
        <f t="shared" si="346"/>
        <v>5.3292580810872936</v>
      </c>
      <c r="F962" s="4">
        <f t="shared" si="347"/>
        <v>17.856117432889885</v>
      </c>
      <c r="G962" s="45">
        <v>3.766330611968205E-2</v>
      </c>
      <c r="H962" s="7">
        <f t="shared" ref="H962:H1025" si="348">(G962/100%) + 1</f>
        <v>1.037663306119682</v>
      </c>
      <c r="I962" s="5">
        <f t="shared" si="333"/>
        <v>1.2772338760602322</v>
      </c>
      <c r="J962" s="5">
        <f t="shared" si="334"/>
        <v>5.1358258981094078</v>
      </c>
      <c r="K962" s="5">
        <f t="shared" si="335"/>
        <v>17.208006997628569</v>
      </c>
      <c r="L962">
        <v>1.49</v>
      </c>
      <c r="M962">
        <v>4.5</v>
      </c>
      <c r="N962">
        <v>6.93</v>
      </c>
      <c r="O962" s="5">
        <f t="shared" si="336"/>
        <v>1.5461183261183262</v>
      </c>
      <c r="P962" s="5">
        <f t="shared" si="337"/>
        <v>4.6694848775385696</v>
      </c>
      <c r="Q962" s="5">
        <f t="shared" si="338"/>
        <v>7.1910067114093961</v>
      </c>
      <c r="R962" s="6">
        <f t="shared" si="339"/>
        <v>0.64678102775651913</v>
      </c>
      <c r="S962" s="6">
        <f t="shared" si="340"/>
        <v>0.21415638474604742</v>
      </c>
      <c r="T962" s="6">
        <f t="shared" si="341"/>
        <v>0.13906258749743342</v>
      </c>
      <c r="U962">
        <f t="shared" si="342"/>
        <v>1.1665835270483651</v>
      </c>
      <c r="V962">
        <f t="shared" si="343"/>
        <v>0.87619792595705648</v>
      </c>
      <c r="W962">
        <f t="shared" si="344"/>
        <v>0.40271950150618957</v>
      </c>
      <c r="X962" t="s">
        <v>273</v>
      </c>
      <c r="Y962" t="s">
        <v>270</v>
      </c>
      <c r="Z962" t="s">
        <v>417</v>
      </c>
      <c r="AA962" s="8" t="s">
        <v>430</v>
      </c>
      <c r="AB962" s="8" t="s">
        <v>423</v>
      </c>
      <c r="AC962" t="s">
        <v>476</v>
      </c>
      <c r="AD962" s="8" t="s">
        <v>425</v>
      </c>
    </row>
    <row r="963" spans="1:30" x14ac:dyDescent="0.25">
      <c r="A963" s="9">
        <v>0.35674528338197448</v>
      </c>
      <c r="B963" s="9">
        <v>0.31516762557015943</v>
      </c>
      <c r="C963" s="9">
        <v>0.30815343971756565</v>
      </c>
      <c r="D963" s="3">
        <f t="shared" si="345"/>
        <v>2.8031204519928568</v>
      </c>
      <c r="E963" s="4">
        <f t="shared" si="346"/>
        <v>3.1729147249528968</v>
      </c>
      <c r="F963" s="4">
        <f t="shared" si="347"/>
        <v>3.2451365816865065</v>
      </c>
      <c r="G963" s="45">
        <v>2.7837944121245295E-2</v>
      </c>
      <c r="H963" s="7">
        <f t="shared" si="348"/>
        <v>1.0278379441212453</v>
      </c>
      <c r="I963" s="5">
        <f t="shared" si="333"/>
        <v>2.7272007888260998</v>
      </c>
      <c r="J963" s="5">
        <f t="shared" si="334"/>
        <v>3.0869795604457808</v>
      </c>
      <c r="K963" s="5">
        <f t="shared" si="335"/>
        <v>3.1572453617296166</v>
      </c>
      <c r="L963">
        <v>2.42</v>
      </c>
      <c r="M963">
        <v>3.2</v>
      </c>
      <c r="N963">
        <v>3.31</v>
      </c>
      <c r="O963" s="5">
        <f t="shared" si="336"/>
        <v>2.4873678247734134</v>
      </c>
      <c r="P963" s="5">
        <f t="shared" si="337"/>
        <v>3.2890814211879853</v>
      </c>
      <c r="Q963" s="5">
        <f t="shared" si="338"/>
        <v>3.4021435950413221</v>
      </c>
      <c r="R963" s="6">
        <f t="shared" si="339"/>
        <v>0.40203141249971541</v>
      </c>
      <c r="S963" s="6">
        <f t="shared" si="340"/>
        <v>0.30403625570290971</v>
      </c>
      <c r="T963" s="6">
        <f t="shared" si="341"/>
        <v>0.29393233179737499</v>
      </c>
      <c r="U963">
        <f t="shared" si="342"/>
        <v>0.88735673952399674</v>
      </c>
      <c r="V963">
        <f t="shared" si="343"/>
        <v>1.0366119818227428</v>
      </c>
      <c r="W963">
        <f t="shared" si="344"/>
        <v>1.0483822512250682</v>
      </c>
      <c r="X963" t="s">
        <v>134</v>
      </c>
      <c r="Y963" t="s">
        <v>132</v>
      </c>
      <c r="Z963" t="s">
        <v>402</v>
      </c>
      <c r="AA963" s="8" t="s">
        <v>432</v>
      </c>
      <c r="AB963" s="8" t="s">
        <v>421</v>
      </c>
      <c r="AC963" t="s">
        <v>477</v>
      </c>
      <c r="AD963" s="8" t="s">
        <v>423</v>
      </c>
    </row>
    <row r="964" spans="1:30" x14ac:dyDescent="0.25">
      <c r="A964" s="9">
        <v>0.77681430381918248</v>
      </c>
      <c r="B964" s="9">
        <v>0.15304397553325974</v>
      </c>
      <c r="C964" s="9">
        <v>6.4317338174561978E-2</v>
      </c>
      <c r="D964" s="3">
        <f t="shared" si="345"/>
        <v>1.2873089425407491</v>
      </c>
      <c r="E964" s="4">
        <f t="shared" si="346"/>
        <v>6.5340696784414005</v>
      </c>
      <c r="F964" s="4">
        <f t="shared" si="347"/>
        <v>15.547907117765455</v>
      </c>
      <c r="G964" s="45">
        <v>3.338775231821467E-2</v>
      </c>
      <c r="H964" s="7">
        <f t="shared" si="348"/>
        <v>1.0333877523182147</v>
      </c>
      <c r="I964" s="5">
        <f t="shared" si="333"/>
        <v>1.2457172437479631</v>
      </c>
      <c r="J964" s="5">
        <f t="shared" si="334"/>
        <v>6.3229602477709079</v>
      </c>
      <c r="K964" s="5">
        <f t="shared" si="335"/>
        <v>15.045569374019186</v>
      </c>
      <c r="L964">
        <v>1.58</v>
      </c>
      <c r="M964">
        <v>3.82</v>
      </c>
      <c r="N964">
        <v>7.21</v>
      </c>
      <c r="O964" s="5">
        <f t="shared" si="336"/>
        <v>1.6327526486627792</v>
      </c>
      <c r="P964" s="5">
        <f t="shared" si="337"/>
        <v>3.9475412138555797</v>
      </c>
      <c r="Q964" s="5">
        <f t="shared" si="338"/>
        <v>7.4507256942143281</v>
      </c>
      <c r="R964" s="6">
        <f t="shared" si="339"/>
        <v>0.61246264142887641</v>
      </c>
      <c r="S964" s="6">
        <f t="shared" si="340"/>
        <v>0.25332224436063477</v>
      </c>
      <c r="T964" s="6">
        <f t="shared" si="341"/>
        <v>0.13421511421048887</v>
      </c>
      <c r="U964">
        <f t="shared" si="342"/>
        <v>1.268345612079903</v>
      </c>
      <c r="V964">
        <f t="shared" si="343"/>
        <v>0.60414740094984787</v>
      </c>
      <c r="W964">
        <f t="shared" si="344"/>
        <v>0.47921084412068099</v>
      </c>
      <c r="X964" t="s">
        <v>125</v>
      </c>
      <c r="Y964" t="s">
        <v>137</v>
      </c>
      <c r="Z964" t="s">
        <v>402</v>
      </c>
      <c r="AA964" s="8" t="s">
        <v>430</v>
      </c>
      <c r="AB964" s="8" t="s">
        <v>32</v>
      </c>
      <c r="AC964" t="s">
        <v>477</v>
      </c>
      <c r="AD964" s="8" t="s">
        <v>427</v>
      </c>
    </row>
    <row r="965" spans="1:30" x14ac:dyDescent="0.25">
      <c r="A965" s="9">
        <v>0.74207308843097652</v>
      </c>
      <c r="B965" s="9">
        <v>0.20668328026849267</v>
      </c>
      <c r="C965" s="9">
        <v>5.0092297144309378E-2</v>
      </c>
      <c r="D965" s="3">
        <f t="shared" si="345"/>
        <v>1.3475761560284831</v>
      </c>
      <c r="E965" s="4">
        <f t="shared" si="346"/>
        <v>4.8383207325766575</v>
      </c>
      <c r="F965" s="4">
        <f t="shared" si="347"/>
        <v>19.963149166809625</v>
      </c>
      <c r="G965" s="45">
        <v>2.9196414462256737E-2</v>
      </c>
      <c r="H965" s="7">
        <f t="shared" si="348"/>
        <v>1.0291964144622567</v>
      </c>
      <c r="I965" s="5">
        <f t="shared" si="333"/>
        <v>1.3093478922899047</v>
      </c>
      <c r="J965" s="5">
        <f t="shared" si="334"/>
        <v>4.7010664481420914</v>
      </c>
      <c r="K965" s="5">
        <f t="shared" si="335"/>
        <v>19.396831242596331</v>
      </c>
      <c r="L965">
        <v>2.06</v>
      </c>
      <c r="M965">
        <v>3.29</v>
      </c>
      <c r="N965">
        <v>4.17</v>
      </c>
      <c r="O965" s="5">
        <f t="shared" si="336"/>
        <v>2.1201446137922488</v>
      </c>
      <c r="P965" s="5">
        <f t="shared" si="337"/>
        <v>3.3860562035808246</v>
      </c>
      <c r="Q965" s="5">
        <f t="shared" si="338"/>
        <v>4.2917490483076106</v>
      </c>
      <c r="R965" s="6">
        <f t="shared" si="339"/>
        <v>0.47166593896221326</v>
      </c>
      <c r="S965" s="6">
        <f t="shared" si="340"/>
        <v>0.29532882500369584</v>
      </c>
      <c r="T965" s="6">
        <f t="shared" si="341"/>
        <v>0.23300523603409096</v>
      </c>
      <c r="U965">
        <f t="shared" si="342"/>
        <v>1.5733022614771144</v>
      </c>
      <c r="V965">
        <f t="shared" si="343"/>
        <v>0.6998412033295639</v>
      </c>
      <c r="W965">
        <f t="shared" si="344"/>
        <v>0.21498356859663184</v>
      </c>
      <c r="X965" t="s">
        <v>136</v>
      </c>
      <c r="Y965" t="s">
        <v>122</v>
      </c>
      <c r="Z965" t="s">
        <v>402</v>
      </c>
      <c r="AA965" s="8" t="s">
        <v>430</v>
      </c>
      <c r="AB965" s="8" t="s">
        <v>423</v>
      </c>
      <c r="AC965" t="s">
        <v>477</v>
      </c>
      <c r="AD965" s="8" t="s">
        <v>424</v>
      </c>
    </row>
    <row r="966" spans="1:30" x14ac:dyDescent="0.25">
      <c r="A966" s="9">
        <v>0.37594320836154771</v>
      </c>
      <c r="B966" s="9">
        <v>0.41276546355995553</v>
      </c>
      <c r="C966" s="9">
        <v>0.20605300288886777</v>
      </c>
      <c r="D966" s="3">
        <f t="shared" si="345"/>
        <v>2.6599762351293541</v>
      </c>
      <c r="E966" s="4">
        <f t="shared" si="346"/>
        <v>2.4226833111844077</v>
      </c>
      <c r="F966" s="4">
        <f t="shared" si="347"/>
        <v>4.8531202456648401</v>
      </c>
      <c r="G966" s="45">
        <v>2.8225806451612989E-2</v>
      </c>
      <c r="H966" s="7">
        <f t="shared" si="348"/>
        <v>1.028225806451613</v>
      </c>
      <c r="I966" s="5">
        <f t="shared" si="333"/>
        <v>2.5869572796552149</v>
      </c>
      <c r="J966" s="5">
        <f t="shared" si="334"/>
        <v>2.3561782791126786</v>
      </c>
      <c r="K966" s="5">
        <f t="shared" si="335"/>
        <v>4.7198973369603143</v>
      </c>
      <c r="L966">
        <v>3.2</v>
      </c>
      <c r="M966">
        <v>3.2</v>
      </c>
      <c r="N966">
        <v>2.48</v>
      </c>
      <c r="O966" s="5">
        <f t="shared" si="336"/>
        <v>3.2903225806451619</v>
      </c>
      <c r="P966" s="5">
        <f t="shared" si="337"/>
        <v>3.2903225806451619</v>
      </c>
      <c r="Q966" s="5">
        <f t="shared" si="338"/>
        <v>2.5500000000000003</v>
      </c>
      <c r="R966" s="6">
        <f t="shared" si="339"/>
        <v>0.3039215686274509</v>
      </c>
      <c r="S966" s="6">
        <f t="shared" si="340"/>
        <v>0.3039215686274509</v>
      </c>
      <c r="T966" s="6">
        <f t="shared" si="341"/>
        <v>0.39215686274509798</v>
      </c>
      <c r="U966">
        <f t="shared" si="342"/>
        <v>1.2369744275121892</v>
      </c>
      <c r="V966">
        <f t="shared" si="343"/>
        <v>1.3581315252617894</v>
      </c>
      <c r="W966">
        <f t="shared" si="344"/>
        <v>0.52543515736661295</v>
      </c>
      <c r="X966" t="s">
        <v>123</v>
      </c>
      <c r="Y966" t="s">
        <v>37</v>
      </c>
      <c r="Z966" t="s">
        <v>402</v>
      </c>
      <c r="AA966" s="8" t="s">
        <v>430</v>
      </c>
      <c r="AB966" s="8" t="s">
        <v>424</v>
      </c>
      <c r="AC966" t="s">
        <v>477</v>
      </c>
      <c r="AD966" s="8" t="s">
        <v>34</v>
      </c>
    </row>
    <row r="967" spans="1:30" x14ac:dyDescent="0.25">
      <c r="A967" s="9">
        <v>0.45214851647340948</v>
      </c>
      <c r="B967" s="9">
        <v>0.27778207631927759</v>
      </c>
      <c r="C967" s="9">
        <v>0.25526670916933986</v>
      </c>
      <c r="D967" s="3">
        <f t="shared" si="345"/>
        <v>2.2116626806599493</v>
      </c>
      <c r="E967" s="4">
        <f t="shared" si="346"/>
        <v>3.5999442917642335</v>
      </c>
      <c r="F967" s="4">
        <f t="shared" si="347"/>
        <v>3.9174712725137062</v>
      </c>
      <c r="G967" s="45">
        <v>2.8628096805180192E-2</v>
      </c>
      <c r="H967" s="7">
        <f t="shared" si="348"/>
        <v>1.0286280968051802</v>
      </c>
      <c r="I967" s="5">
        <f t="shared" si="333"/>
        <v>2.1501091478340526</v>
      </c>
      <c r="J967" s="5">
        <f t="shared" si="334"/>
        <v>3.4997530234156677</v>
      </c>
      <c r="K967" s="5">
        <f t="shared" si="335"/>
        <v>3.8084428032648483</v>
      </c>
      <c r="L967">
        <v>2.23</v>
      </c>
      <c r="M967">
        <v>3.35</v>
      </c>
      <c r="N967">
        <v>3.55</v>
      </c>
      <c r="O967" s="5">
        <f t="shared" si="336"/>
        <v>2.293840655875552</v>
      </c>
      <c r="P967" s="5">
        <f t="shared" si="337"/>
        <v>3.4459041242973538</v>
      </c>
      <c r="Q967" s="5">
        <f t="shared" si="338"/>
        <v>3.6516297436583893</v>
      </c>
      <c r="R967" s="6">
        <f t="shared" si="339"/>
        <v>0.4359500723986876</v>
      </c>
      <c r="S967" s="6">
        <f t="shared" si="340"/>
        <v>0.29019960043255921</v>
      </c>
      <c r="T967" s="6">
        <f t="shared" si="341"/>
        <v>0.27385032716875313</v>
      </c>
      <c r="U967">
        <f t="shared" si="342"/>
        <v>1.0371566495805233</v>
      </c>
      <c r="V967">
        <f t="shared" si="343"/>
        <v>0.95721040244448086</v>
      </c>
      <c r="W967">
        <f t="shared" si="344"/>
        <v>0.93213950776855725</v>
      </c>
      <c r="X967" t="s">
        <v>65</v>
      </c>
      <c r="Y967" t="s">
        <v>127</v>
      </c>
      <c r="Z967" t="s">
        <v>402</v>
      </c>
      <c r="AA967" s="8" t="s">
        <v>432</v>
      </c>
      <c r="AB967" s="8" t="s">
        <v>421</v>
      </c>
      <c r="AC967" t="s">
        <v>477</v>
      </c>
      <c r="AD967" s="8" t="s">
        <v>29</v>
      </c>
    </row>
    <row r="968" spans="1:30" x14ac:dyDescent="0.25">
      <c r="A968" s="9">
        <v>0.2988043084500534</v>
      </c>
      <c r="B968" s="9">
        <v>0.34684769623976275</v>
      </c>
      <c r="C968" s="9">
        <v>0.33305109055136889</v>
      </c>
      <c r="D968" s="3">
        <f t="shared" si="345"/>
        <v>3.3466719579351545</v>
      </c>
      <c r="E968" s="4">
        <f t="shared" si="346"/>
        <v>2.8831098226719591</v>
      </c>
      <c r="F968" s="4">
        <f t="shared" si="347"/>
        <v>3.0025423377070815</v>
      </c>
      <c r="G968" s="45">
        <v>2.7265740419956996E-2</v>
      </c>
      <c r="H968" s="7">
        <f t="shared" si="348"/>
        <v>1.027265740419957</v>
      </c>
      <c r="I968" s="5">
        <f t="shared" si="333"/>
        <v>3.2578444177131809</v>
      </c>
      <c r="J968" s="5">
        <f t="shared" si="334"/>
        <v>2.8065861726229802</v>
      </c>
      <c r="K968" s="5">
        <f t="shared" si="335"/>
        <v>2.9228487036661135</v>
      </c>
      <c r="L968">
        <v>2.82</v>
      </c>
      <c r="M968">
        <v>3.25</v>
      </c>
      <c r="N968">
        <v>2.74</v>
      </c>
      <c r="O968" s="5">
        <f t="shared" si="336"/>
        <v>2.8968893879842788</v>
      </c>
      <c r="P968" s="5">
        <f t="shared" si="337"/>
        <v>3.3386136563648603</v>
      </c>
      <c r="Q968" s="5">
        <f t="shared" si="338"/>
        <v>2.8147081287506825</v>
      </c>
      <c r="R968" s="6">
        <f t="shared" si="339"/>
        <v>0.345197853997395</v>
      </c>
      <c r="S968" s="6">
        <f t="shared" si="340"/>
        <v>0.29952552254543197</v>
      </c>
      <c r="T968" s="6">
        <f t="shared" si="341"/>
        <v>0.35527662345717292</v>
      </c>
      <c r="U968">
        <f t="shared" si="342"/>
        <v>0.86560303023294072</v>
      </c>
      <c r="V968">
        <f t="shared" si="343"/>
        <v>1.1579904553447629</v>
      </c>
      <c r="W968">
        <f t="shared" si="344"/>
        <v>0.93744161186421759</v>
      </c>
      <c r="X968" t="s">
        <v>138</v>
      </c>
      <c r="Y968" t="s">
        <v>38</v>
      </c>
      <c r="Z968" t="s">
        <v>402</v>
      </c>
      <c r="AA968" s="8" t="s">
        <v>432</v>
      </c>
      <c r="AB968" s="8" t="s">
        <v>421</v>
      </c>
      <c r="AC968" t="s">
        <v>477</v>
      </c>
      <c r="AD968" s="8" t="s">
        <v>422</v>
      </c>
    </row>
    <row r="969" spans="1:30" x14ac:dyDescent="0.25">
      <c r="A969" s="9">
        <v>0.28295933105268378</v>
      </c>
      <c r="B969" s="9">
        <v>0.28289809817780853</v>
      </c>
      <c r="C969" s="9">
        <v>0.39721684196821744</v>
      </c>
      <c r="D969" s="3">
        <f t="shared" si="345"/>
        <v>3.5340767744952419</v>
      </c>
      <c r="E969" s="4">
        <f t="shared" si="346"/>
        <v>3.5348417201853191</v>
      </c>
      <c r="F969" s="4">
        <f t="shared" si="347"/>
        <v>2.5175166164782437</v>
      </c>
      <c r="G969" s="45">
        <v>3.857088491414995E-2</v>
      </c>
      <c r="H969" s="7">
        <f t="shared" si="348"/>
        <v>1.0385708849141499</v>
      </c>
      <c r="I969" s="5">
        <f t="shared" si="333"/>
        <v>3.4028267360752893</v>
      </c>
      <c r="J969" s="5">
        <f t="shared" si="334"/>
        <v>3.4035632728887015</v>
      </c>
      <c r="K969" s="5">
        <f t="shared" si="335"/>
        <v>2.4240200192848134</v>
      </c>
      <c r="L969">
        <v>2.75</v>
      </c>
      <c r="M969">
        <v>3.41</v>
      </c>
      <c r="N969">
        <v>2.62</v>
      </c>
      <c r="O969" s="5">
        <f t="shared" si="336"/>
        <v>2.8560699335139121</v>
      </c>
      <c r="P969" s="5">
        <f t="shared" si="337"/>
        <v>3.5415267175572516</v>
      </c>
      <c r="Q969" s="5">
        <f t="shared" si="338"/>
        <v>2.721055718475073</v>
      </c>
      <c r="R969" s="6">
        <f t="shared" si="339"/>
        <v>0.35013148251929138</v>
      </c>
      <c r="S969" s="6">
        <f t="shared" si="340"/>
        <v>0.28236409880588009</v>
      </c>
      <c r="T969" s="6">
        <f t="shared" si="341"/>
        <v>0.36750441867482869</v>
      </c>
      <c r="U969">
        <f t="shared" si="342"/>
        <v>0.80815163782677968</v>
      </c>
      <c r="V969">
        <f t="shared" si="343"/>
        <v>1.0018911730428433</v>
      </c>
      <c r="W969">
        <f t="shared" si="344"/>
        <v>1.0808491593122276</v>
      </c>
      <c r="X969" t="s">
        <v>179</v>
      </c>
      <c r="Y969" t="s">
        <v>172</v>
      </c>
      <c r="Z969" t="s">
        <v>408</v>
      </c>
      <c r="AA969" s="8" t="s">
        <v>432</v>
      </c>
      <c r="AB969" s="8" t="s">
        <v>421</v>
      </c>
      <c r="AC969" t="s">
        <v>477</v>
      </c>
      <c r="AD969" s="8" t="s">
        <v>33</v>
      </c>
    </row>
    <row r="970" spans="1:30" x14ac:dyDescent="0.25">
      <c r="A970" s="9">
        <v>0.71544006564004314</v>
      </c>
      <c r="B970" s="9">
        <v>0.22672733265933359</v>
      </c>
      <c r="C970" s="9">
        <v>5.6940676777232885E-2</v>
      </c>
      <c r="D970" s="3">
        <f t="shared" si="345"/>
        <v>1.3977411219001068</v>
      </c>
      <c r="E970" s="4">
        <f t="shared" si="346"/>
        <v>4.4105842390980623</v>
      </c>
      <c r="F970" s="4">
        <f t="shared" si="347"/>
        <v>17.562137589482237</v>
      </c>
      <c r="G970" s="45">
        <v>4.2378773158791683E-2</v>
      </c>
      <c r="H970" s="7">
        <f t="shared" si="348"/>
        <v>1.0423787731587917</v>
      </c>
      <c r="I970" s="5">
        <f t="shared" si="333"/>
        <v>1.3409147978564799</v>
      </c>
      <c r="J970" s="5">
        <f t="shared" si="334"/>
        <v>4.2312682804661952</v>
      </c>
      <c r="K970" s="5">
        <f t="shared" si="335"/>
        <v>16.848134326702077</v>
      </c>
      <c r="L970">
        <v>1.63</v>
      </c>
      <c r="M970">
        <v>3.83</v>
      </c>
      <c r="N970">
        <v>5.96</v>
      </c>
      <c r="O970" s="5">
        <f t="shared" si="336"/>
        <v>1.6990774002488302</v>
      </c>
      <c r="P970" s="5">
        <f t="shared" si="337"/>
        <v>3.9923107011981722</v>
      </c>
      <c r="Q970" s="5">
        <f t="shared" si="338"/>
        <v>6.2125774880263984</v>
      </c>
      <c r="R970" s="6">
        <f t="shared" si="339"/>
        <v>0.58855470613260452</v>
      </c>
      <c r="S970" s="6">
        <f t="shared" si="340"/>
        <v>0.2504815067875053</v>
      </c>
      <c r="T970" s="6">
        <f t="shared" si="341"/>
        <v>0.16096378707989015</v>
      </c>
      <c r="U970">
        <f t="shared" si="342"/>
        <v>1.2155880467615372</v>
      </c>
      <c r="V970">
        <f t="shared" si="343"/>
        <v>0.90516595642997522</v>
      </c>
      <c r="W970">
        <f t="shared" si="344"/>
        <v>0.3537483666992246</v>
      </c>
      <c r="X970" t="s">
        <v>167</v>
      </c>
      <c r="Y970" t="s">
        <v>178</v>
      </c>
      <c r="Z970" t="s">
        <v>408</v>
      </c>
      <c r="AA970" s="8" t="s">
        <v>430</v>
      </c>
      <c r="AB970" s="8" t="s">
        <v>423</v>
      </c>
      <c r="AC970" t="s">
        <v>477</v>
      </c>
      <c r="AD970" s="8" t="s">
        <v>31</v>
      </c>
    </row>
    <row r="971" spans="1:30" x14ac:dyDescent="0.25">
      <c r="A971" s="9">
        <v>0.39609048385090273</v>
      </c>
      <c r="B971" s="9">
        <v>0.23178158608799626</v>
      </c>
      <c r="C971" s="9">
        <v>0.3446615163507103</v>
      </c>
      <c r="D971" s="3">
        <f t="shared" si="345"/>
        <v>2.524675650567819</v>
      </c>
      <c r="E971" s="4">
        <f t="shared" si="346"/>
        <v>4.3144065793921538</v>
      </c>
      <c r="F971" s="4">
        <f t="shared" si="347"/>
        <v>2.9013973204436612</v>
      </c>
      <c r="G971" s="45">
        <v>2.1937616471446209E-2</v>
      </c>
      <c r="H971" s="7">
        <f t="shared" si="348"/>
        <v>1.0219376164714462</v>
      </c>
      <c r="I971" s="5">
        <f t="shared" si="333"/>
        <v>2.4704792248327623</v>
      </c>
      <c r="J971" s="5">
        <f t="shared" si="334"/>
        <v>4.2217905573228327</v>
      </c>
      <c r="K971" s="5">
        <f t="shared" si="335"/>
        <v>2.8391139279730475</v>
      </c>
      <c r="L971">
        <v>3.01</v>
      </c>
      <c r="M971">
        <v>3.31</v>
      </c>
      <c r="N971">
        <v>2.58</v>
      </c>
      <c r="O971" s="5">
        <f t="shared" si="336"/>
        <v>3.0760322255790529</v>
      </c>
      <c r="P971" s="5">
        <f t="shared" si="337"/>
        <v>3.3826135105204869</v>
      </c>
      <c r="Q971" s="5">
        <f t="shared" si="338"/>
        <v>2.6365990504963315</v>
      </c>
      <c r="R971" s="6">
        <f t="shared" si="339"/>
        <v>0.32509412342445576</v>
      </c>
      <c r="S971" s="6">
        <f t="shared" si="340"/>
        <v>0.29562939924701265</v>
      </c>
      <c r="T971" s="6">
        <f t="shared" si="341"/>
        <v>0.37927647732853165</v>
      </c>
      <c r="U971">
        <f t="shared" si="342"/>
        <v>1.218387092570576</v>
      </c>
      <c r="V971">
        <f t="shared" si="343"/>
        <v>0.78402752459112346</v>
      </c>
      <c r="W971">
        <f t="shared" si="344"/>
        <v>0.90873422675290849</v>
      </c>
      <c r="X971" t="s">
        <v>329</v>
      </c>
      <c r="Y971" t="s">
        <v>332</v>
      </c>
      <c r="Z971" t="s">
        <v>409</v>
      </c>
      <c r="AA971" s="8" t="s">
        <v>432</v>
      </c>
      <c r="AB971" s="8" t="s">
        <v>425</v>
      </c>
      <c r="AC971" t="s">
        <v>477</v>
      </c>
      <c r="AD971" s="8" t="s">
        <v>424</v>
      </c>
    </row>
    <row r="972" spans="1:30" x14ac:dyDescent="0.25">
      <c r="A972" s="9">
        <v>0.3499251038319468</v>
      </c>
      <c r="B972" s="9">
        <v>0.44083947073850394</v>
      </c>
      <c r="C972" s="9">
        <v>0.20462559055994073</v>
      </c>
      <c r="D972" s="3">
        <f t="shared" si="345"/>
        <v>2.8577543852934162</v>
      </c>
      <c r="E972" s="4">
        <f t="shared" si="346"/>
        <v>2.2683994205981106</v>
      </c>
      <c r="F972" s="4">
        <f t="shared" si="347"/>
        <v>4.8869742893036205</v>
      </c>
      <c r="G972" s="45">
        <v>4.9505553827883464E-2</v>
      </c>
      <c r="H972" s="7">
        <f t="shared" si="348"/>
        <v>1.0495055538278835</v>
      </c>
      <c r="I972" s="5">
        <f t="shared" si="333"/>
        <v>2.7229530847838479</v>
      </c>
      <c r="J972" s="5">
        <f t="shared" si="334"/>
        <v>2.1613982053973229</v>
      </c>
      <c r="K972" s="5">
        <f t="shared" si="335"/>
        <v>4.6564539572746968</v>
      </c>
      <c r="L972">
        <v>2.62</v>
      </c>
      <c r="M972">
        <v>2.97</v>
      </c>
      <c r="N972">
        <v>3.02</v>
      </c>
      <c r="O972" s="5">
        <f t="shared" si="336"/>
        <v>2.7497045510290548</v>
      </c>
      <c r="P972" s="5">
        <f t="shared" si="337"/>
        <v>3.1170314948688143</v>
      </c>
      <c r="Q972" s="5">
        <f t="shared" si="338"/>
        <v>3.169506772560208</v>
      </c>
      <c r="R972" s="6">
        <f t="shared" si="339"/>
        <v>0.36367543546660608</v>
      </c>
      <c r="S972" s="6">
        <f t="shared" si="340"/>
        <v>0.32081806091666931</v>
      </c>
      <c r="T972" s="6">
        <f t="shared" si="341"/>
        <v>0.3155065036167245</v>
      </c>
      <c r="U972">
        <f t="shared" si="342"/>
        <v>0.96219065052601871</v>
      </c>
      <c r="V972">
        <f t="shared" si="343"/>
        <v>1.3741105144732155</v>
      </c>
      <c r="W972">
        <f t="shared" si="344"/>
        <v>0.64856219511886437</v>
      </c>
      <c r="X972" t="s">
        <v>225</v>
      </c>
      <c r="Y972" t="s">
        <v>230</v>
      </c>
      <c r="Z972" t="s">
        <v>414</v>
      </c>
      <c r="AA972" s="8" t="s">
        <v>430</v>
      </c>
      <c r="AB972" s="8" t="s">
        <v>424</v>
      </c>
      <c r="AC972" t="s">
        <v>477</v>
      </c>
      <c r="AD972" s="8" t="s">
        <v>33</v>
      </c>
    </row>
    <row r="973" spans="1:30" x14ac:dyDescent="0.25">
      <c r="A973" s="9">
        <v>0.57349367625660053</v>
      </c>
      <c r="B973" s="9">
        <v>0.21984014763366494</v>
      </c>
      <c r="C973" s="9">
        <v>0.19622824391351271</v>
      </c>
      <c r="D973" s="3">
        <f t="shared" si="345"/>
        <v>1.7436983900630947</v>
      </c>
      <c r="E973" s="4">
        <f t="shared" si="346"/>
        <v>4.5487596818137614</v>
      </c>
      <c r="F973" s="4">
        <f t="shared" si="347"/>
        <v>5.0961063507287383</v>
      </c>
      <c r="G973" s="45">
        <v>3.0353391464502666E-2</v>
      </c>
      <c r="H973" s="7">
        <f t="shared" si="348"/>
        <v>1.0303533914645027</v>
      </c>
      <c r="I973" s="5">
        <f t="shared" si="333"/>
        <v>1.6923304222686861</v>
      </c>
      <c r="J973" s="5">
        <f t="shared" si="334"/>
        <v>4.4147568392513739</v>
      </c>
      <c r="K973" s="5">
        <f t="shared" si="335"/>
        <v>4.9459791106091657</v>
      </c>
      <c r="L973">
        <v>1.76</v>
      </c>
      <c r="M973">
        <v>3.9</v>
      </c>
      <c r="N973">
        <v>4.8600000000000003</v>
      </c>
      <c r="O973" s="5">
        <f t="shared" si="336"/>
        <v>1.8134219689775246</v>
      </c>
      <c r="P973" s="5">
        <f t="shared" si="337"/>
        <v>4.01837822671156</v>
      </c>
      <c r="Q973" s="5">
        <f t="shared" si="338"/>
        <v>5.0075174825174829</v>
      </c>
      <c r="R973" s="6">
        <f t="shared" si="339"/>
        <v>0.55144363369758753</v>
      </c>
      <c r="S973" s="6">
        <f t="shared" si="340"/>
        <v>0.24885661418147542</v>
      </c>
      <c r="T973" s="6">
        <f t="shared" si="341"/>
        <v>0.19969975212093705</v>
      </c>
      <c r="U973">
        <f t="shared" si="342"/>
        <v>1.0399860315934037</v>
      </c>
      <c r="V973">
        <f t="shared" si="343"/>
        <v>0.88340086260817408</v>
      </c>
      <c r="W973">
        <f t="shared" si="344"/>
        <v>0.98261636196061974</v>
      </c>
      <c r="X973" t="s">
        <v>370</v>
      </c>
      <c r="Y973" t="s">
        <v>374</v>
      </c>
      <c r="Z973" t="s">
        <v>415</v>
      </c>
      <c r="AA973" s="8" t="s">
        <v>430</v>
      </c>
      <c r="AB973" s="8" t="s">
        <v>32</v>
      </c>
      <c r="AC973" t="s">
        <v>477</v>
      </c>
      <c r="AD973" s="8" t="s">
        <v>421</v>
      </c>
    </row>
    <row r="974" spans="1:30" x14ac:dyDescent="0.25">
      <c r="A974" s="9">
        <v>0.35418144029006582</v>
      </c>
      <c r="B974" s="9">
        <v>0.3292903184811532</v>
      </c>
      <c r="C974" s="9">
        <v>0.29877068046080324</v>
      </c>
      <c r="D974" s="3">
        <f t="shared" si="345"/>
        <v>2.8234116366487889</v>
      </c>
      <c r="E974" s="4">
        <f t="shared" si="346"/>
        <v>3.0368338936063637</v>
      </c>
      <c r="F974" s="4">
        <f t="shared" si="347"/>
        <v>3.3470486409766487</v>
      </c>
      <c r="G974" s="45">
        <v>2.880989977764159E-2</v>
      </c>
      <c r="H974" s="7">
        <f t="shared" si="348"/>
        <v>1.0288098997776416</v>
      </c>
      <c r="I974" s="5">
        <f t="shared" si="333"/>
        <v>2.744347266933393</v>
      </c>
      <c r="J974" s="5">
        <f t="shared" si="334"/>
        <v>2.9517930321847796</v>
      </c>
      <c r="K974" s="5">
        <f t="shared" si="335"/>
        <v>3.2533207949301928</v>
      </c>
      <c r="L974">
        <v>3.41</v>
      </c>
      <c r="M974">
        <v>3.64</v>
      </c>
      <c r="N974">
        <v>2.17</v>
      </c>
      <c r="O974" s="5">
        <f t="shared" si="336"/>
        <v>3.5082417582417578</v>
      </c>
      <c r="P974" s="5">
        <f t="shared" si="337"/>
        <v>3.7448680351906156</v>
      </c>
      <c r="Q974" s="5">
        <f t="shared" si="338"/>
        <v>2.2325174825174821</v>
      </c>
      <c r="R974" s="6">
        <f t="shared" si="339"/>
        <v>0.28504306969459675</v>
      </c>
      <c r="S974" s="6">
        <f t="shared" si="340"/>
        <v>0.26703210649960846</v>
      </c>
      <c r="T974" s="6">
        <f t="shared" si="341"/>
        <v>0.4479248238057949</v>
      </c>
      <c r="U974">
        <f t="shared" si="342"/>
        <v>1.2425541188198188</v>
      </c>
      <c r="V974">
        <f t="shared" si="343"/>
        <v>1.233148787977808</v>
      </c>
      <c r="W974">
        <f t="shared" si="344"/>
        <v>0.66701076739238752</v>
      </c>
      <c r="X974" t="s">
        <v>248</v>
      </c>
      <c r="Y974" t="s">
        <v>368</v>
      </c>
      <c r="Z974" t="s">
        <v>415</v>
      </c>
      <c r="AA974" s="8" t="s">
        <v>432</v>
      </c>
      <c r="AB974" s="8" t="s">
        <v>421</v>
      </c>
      <c r="AC974" t="s">
        <v>477</v>
      </c>
      <c r="AD974" s="8" t="s">
        <v>422</v>
      </c>
    </row>
    <row r="975" spans="1:30" x14ac:dyDescent="0.25">
      <c r="A975" s="9">
        <v>0.30272704305827669</v>
      </c>
      <c r="B975" s="9">
        <v>0.31222882387643669</v>
      </c>
      <c r="C975" s="9">
        <v>0.35734503983780475</v>
      </c>
      <c r="D975" s="3">
        <f t="shared" si="345"/>
        <v>3.3033058094102756</v>
      </c>
      <c r="E975" s="4">
        <f t="shared" si="346"/>
        <v>3.2027792552418095</v>
      </c>
      <c r="F975" s="4">
        <f t="shared" si="347"/>
        <v>2.7984157845142885</v>
      </c>
      <c r="G975" s="45">
        <v>2.8504584745956851E-2</v>
      </c>
      <c r="H975" s="7">
        <f t="shared" si="348"/>
        <v>1.0285045847459569</v>
      </c>
      <c r="I975" s="5">
        <f t="shared" si="333"/>
        <v>3.2117560372627803</v>
      </c>
      <c r="J975" s="5">
        <f t="shared" si="334"/>
        <v>3.1140155355096484</v>
      </c>
      <c r="K975" s="5">
        <f t="shared" si="335"/>
        <v>2.7208588333181849</v>
      </c>
      <c r="L975">
        <v>2.14</v>
      </c>
      <c r="M975">
        <v>3.42</v>
      </c>
      <c r="N975">
        <v>3.72</v>
      </c>
      <c r="O975" s="5">
        <f t="shared" si="336"/>
        <v>2.2009998113563478</v>
      </c>
      <c r="P975" s="5">
        <f t="shared" si="337"/>
        <v>3.5174856798311724</v>
      </c>
      <c r="Q975" s="5">
        <f t="shared" si="338"/>
        <v>3.8260370552549596</v>
      </c>
      <c r="R975" s="6">
        <f t="shared" si="339"/>
        <v>0.45433897578744376</v>
      </c>
      <c r="S975" s="6">
        <f t="shared" si="340"/>
        <v>0.28429397900149994</v>
      </c>
      <c r="T975" s="6">
        <f t="shared" si="341"/>
        <v>0.26136704521105636</v>
      </c>
      <c r="U975">
        <f t="shared" si="342"/>
        <v>0.66630216466373193</v>
      </c>
      <c r="V975">
        <f t="shared" si="343"/>
        <v>1.0982604168158954</v>
      </c>
      <c r="W975">
        <f t="shared" si="344"/>
        <v>1.3672153639310007</v>
      </c>
      <c r="X975" t="s">
        <v>262</v>
      </c>
      <c r="Y975" t="s">
        <v>454</v>
      </c>
      <c r="Z975" t="s">
        <v>416</v>
      </c>
      <c r="AA975" s="8" t="s">
        <v>432</v>
      </c>
      <c r="AB975" s="8" t="s">
        <v>421</v>
      </c>
      <c r="AC975" t="s">
        <v>477</v>
      </c>
      <c r="AD975" s="8" t="s">
        <v>422</v>
      </c>
    </row>
    <row r="976" spans="1:30" s="23" customFormat="1" x14ac:dyDescent="0.25">
      <c r="A976" s="18">
        <v>0.74667278772599255</v>
      </c>
      <c r="B976" s="18">
        <v>0.16216671807521907</v>
      </c>
      <c r="C976" s="18">
        <v>8.4418309764803565E-2</v>
      </c>
      <c r="D976" s="19">
        <f t="shared" si="345"/>
        <v>1.3392747351159278</v>
      </c>
      <c r="E976" s="20">
        <f t="shared" si="346"/>
        <v>6.1664934202846862</v>
      </c>
      <c r="F976" s="20">
        <f t="shared" si="347"/>
        <v>11.845771406535896</v>
      </c>
      <c r="G976" s="46">
        <v>3.7167046824871708E-2</v>
      </c>
      <c r="H976" s="22">
        <f t="shared" si="348"/>
        <v>1.0371670468248717</v>
      </c>
      <c r="I976" s="22">
        <f t="shared" si="333"/>
        <v>1.291281611015229</v>
      </c>
      <c r="J976" s="22">
        <f t="shared" si="334"/>
        <v>5.9455161433854489</v>
      </c>
      <c r="K976" s="22">
        <f t="shared" si="335"/>
        <v>11.421276295655472</v>
      </c>
      <c r="L976" s="23">
        <v>1.1299999999999999</v>
      </c>
      <c r="M976" s="23">
        <v>9.51</v>
      </c>
      <c r="N976" s="23">
        <v>21.25</v>
      </c>
      <c r="O976" s="22">
        <f t="shared" si="336"/>
        <v>1.1719987629121049</v>
      </c>
      <c r="P976" s="22">
        <f t="shared" si="337"/>
        <v>9.8634586153045305</v>
      </c>
      <c r="Q976" s="22">
        <f t="shared" si="338"/>
        <v>22.039799745028525</v>
      </c>
      <c r="R976" s="24">
        <f t="shared" si="339"/>
        <v>0.85324322144783349</v>
      </c>
      <c r="S976" s="24">
        <f t="shared" si="340"/>
        <v>0.10138431548223467</v>
      </c>
      <c r="T976" s="24">
        <f t="shared" si="341"/>
        <v>4.5372463069931847E-2</v>
      </c>
      <c r="U976" s="23">
        <f t="shared" si="342"/>
        <v>0.87509958351499595</v>
      </c>
      <c r="V976" s="23">
        <f t="shared" si="343"/>
        <v>1.5995247125146801</v>
      </c>
      <c r="W976" s="23">
        <f t="shared" si="344"/>
        <v>1.8605626420300563</v>
      </c>
      <c r="X976" s="23" t="s">
        <v>384</v>
      </c>
      <c r="Y976" s="23" t="s">
        <v>284</v>
      </c>
      <c r="Z976" s="23" t="s">
        <v>405</v>
      </c>
      <c r="AA976" s="25" t="s">
        <v>430</v>
      </c>
      <c r="AB976" s="25" t="s">
        <v>32</v>
      </c>
      <c r="AC976" s="23" t="s">
        <v>477</v>
      </c>
      <c r="AD976" s="25" t="s">
        <v>427</v>
      </c>
    </row>
    <row r="977" spans="1:30" x14ac:dyDescent="0.25">
      <c r="A977" s="9">
        <v>0.34184128113959877</v>
      </c>
      <c r="B977" s="9">
        <v>0.26445531282904622</v>
      </c>
      <c r="C977" s="9">
        <v>0.36262131353968607</v>
      </c>
      <c r="D977" s="3">
        <f t="shared" ref="D977:D981" si="349">(100%/A977)</f>
        <v>2.9253342272363732</v>
      </c>
      <c r="E977" s="4">
        <f t="shared" ref="E977:E981" si="350">(100%/B977)</f>
        <v>3.7813571952946066</v>
      </c>
      <c r="F977" s="4">
        <f t="shared" ref="F977:F981" si="351">(100%/C977)</f>
        <v>2.7576978039117876</v>
      </c>
      <c r="G977" s="45">
        <v>3.972572221115378E-2</v>
      </c>
      <c r="H977" s="7">
        <f t="shared" si="348"/>
        <v>1.0397257222111538</v>
      </c>
      <c r="I977" s="5">
        <f t="shared" ref="I977:I982" si="352">D977/H977</f>
        <v>2.813563389597741</v>
      </c>
      <c r="J977" s="5">
        <f t="shared" ref="J977:J982" si="353">E977/H977</f>
        <v>3.6368795293944509</v>
      </c>
      <c r="K977" s="5">
        <f t="shared" ref="K977:K982" si="354">F977/H977</f>
        <v>2.6523319996807175</v>
      </c>
      <c r="L977">
        <v>3.69</v>
      </c>
      <c r="M977">
        <v>3.53</v>
      </c>
      <c r="N977">
        <v>2.06</v>
      </c>
      <c r="O977" s="5">
        <f t="shared" ref="O977:O981" si="355">(L977*H977)</f>
        <v>3.8365879149591575</v>
      </c>
      <c r="P977" s="5">
        <f t="shared" ref="P977:P981" si="356">(M977*H977)</f>
        <v>3.6702317994053728</v>
      </c>
      <c r="Q977" s="5">
        <f t="shared" ref="Q977:Q981" si="357">(N977*H977)</f>
        <v>2.1418349877549767</v>
      </c>
      <c r="R977" s="6">
        <f t="shared" ref="R977:R981" si="358">(1/O977)</f>
        <v>0.26064826928660267</v>
      </c>
      <c r="S977" s="6">
        <f t="shared" ref="S977:S981" si="359">(1/P977)</f>
        <v>0.27246235514661865</v>
      </c>
      <c r="T977" s="6">
        <f t="shared" ref="T977:T981" si="360">(1/Q977)</f>
        <v>0.46688937556677862</v>
      </c>
      <c r="U977">
        <f t="shared" ref="U977:U981" si="361">(L977/I977)</f>
        <v>1.3115041280543405</v>
      </c>
      <c r="V977">
        <f t="shared" ref="V977:V981" si="362">(M977/J977)</f>
        <v>0.97061229866686105</v>
      </c>
      <c r="W977">
        <f t="shared" ref="W977:W981" si="363">(N977/K977)</f>
        <v>0.77667501664496708</v>
      </c>
      <c r="X977" t="s">
        <v>86</v>
      </c>
      <c r="Y977" t="s">
        <v>57</v>
      </c>
      <c r="Z977" t="s">
        <v>407</v>
      </c>
      <c r="AA977" s="8" t="s">
        <v>432</v>
      </c>
      <c r="AB977" s="8" t="s">
        <v>421</v>
      </c>
      <c r="AC977" s="37">
        <v>44199</v>
      </c>
      <c r="AD977" s="8" t="s">
        <v>423</v>
      </c>
    </row>
    <row r="978" spans="1:30" x14ac:dyDescent="0.25">
      <c r="A978" s="9">
        <v>0.28329288315684498</v>
      </c>
      <c r="B978" s="9">
        <v>0.20209049841885954</v>
      </c>
      <c r="C978" s="9">
        <v>0.46759488358216483</v>
      </c>
      <c r="D978" s="3">
        <f t="shared" si="349"/>
        <v>3.5299157142834061</v>
      </c>
      <c r="E978" s="4">
        <f t="shared" si="350"/>
        <v>4.9482781616351232</v>
      </c>
      <c r="F978" s="4">
        <f t="shared" si="351"/>
        <v>2.1386033832089226</v>
      </c>
      <c r="G978" s="45">
        <v>3.402724726254136E-2</v>
      </c>
      <c r="H978" s="7">
        <f t="shared" si="348"/>
        <v>1.0340272472625414</v>
      </c>
      <c r="I978" s="5">
        <f t="shared" si="352"/>
        <v>3.4137550278567796</v>
      </c>
      <c r="J978" s="5">
        <f t="shared" si="353"/>
        <v>4.7854427189758049</v>
      </c>
      <c r="K978" s="5">
        <f t="shared" si="354"/>
        <v>2.0682273014280903</v>
      </c>
      <c r="L978">
        <v>3.85</v>
      </c>
      <c r="M978">
        <v>3.52</v>
      </c>
      <c r="N978">
        <v>2.04</v>
      </c>
      <c r="O978" s="5">
        <f t="shared" si="355"/>
        <v>3.9810049019607843</v>
      </c>
      <c r="P978" s="5">
        <f t="shared" si="356"/>
        <v>3.6397759103641456</v>
      </c>
      <c r="Q978" s="5">
        <f t="shared" si="357"/>
        <v>2.1094155844155846</v>
      </c>
      <c r="R978" s="6">
        <f t="shared" si="358"/>
        <v>0.25119285824226567</v>
      </c>
      <c r="S978" s="6">
        <f t="shared" si="359"/>
        <v>0.27474218870247807</v>
      </c>
      <c r="T978" s="6">
        <f t="shared" si="360"/>
        <v>0.4740649530552562</v>
      </c>
      <c r="U978">
        <f t="shared" si="361"/>
        <v>1.1277903565380036</v>
      </c>
      <c r="V978">
        <f t="shared" si="362"/>
        <v>0.73556412785844838</v>
      </c>
      <c r="W978">
        <f t="shared" si="363"/>
        <v>0.9863519346212094</v>
      </c>
      <c r="X978" t="s">
        <v>316</v>
      </c>
      <c r="Y978" t="s">
        <v>101</v>
      </c>
      <c r="Z978" t="s">
        <v>28</v>
      </c>
      <c r="AA978" s="8" t="s">
        <v>432</v>
      </c>
      <c r="AB978" s="8" t="s">
        <v>425</v>
      </c>
      <c r="AC978" s="37">
        <v>44199</v>
      </c>
      <c r="AD978" s="8" t="s">
        <v>424</v>
      </c>
    </row>
    <row r="979" spans="1:30" x14ac:dyDescent="0.25">
      <c r="A979" s="9">
        <v>0.52568782818744431</v>
      </c>
      <c r="B979" s="9">
        <v>0.20593917911697474</v>
      </c>
      <c r="C979" s="9">
        <v>0.2506079771924285</v>
      </c>
      <c r="D979" s="3">
        <f t="shared" si="349"/>
        <v>1.9022696482206363</v>
      </c>
      <c r="E979" s="4">
        <f t="shared" si="350"/>
        <v>4.8558025932112399</v>
      </c>
      <c r="F979" s="4">
        <f t="shared" si="351"/>
        <v>3.9902959642507843</v>
      </c>
      <c r="G979" s="45">
        <v>2.2515971139957625E-2</v>
      </c>
      <c r="H979" s="7">
        <f t="shared" si="348"/>
        <v>1.0225159711399576</v>
      </c>
      <c r="I979" s="5">
        <f t="shared" si="352"/>
        <v>1.8603813553150474</v>
      </c>
      <c r="J979" s="5">
        <f t="shared" si="353"/>
        <v>4.7488770153856095</v>
      </c>
      <c r="K979" s="5">
        <f t="shared" si="354"/>
        <v>3.9024289858300998</v>
      </c>
      <c r="L979">
        <v>2.21</v>
      </c>
      <c r="M979">
        <v>3.58</v>
      </c>
      <c r="N979">
        <v>3.44</v>
      </c>
      <c r="O979" s="5">
        <f t="shared" si="355"/>
        <v>2.2597602962193064</v>
      </c>
      <c r="P979" s="5">
        <f t="shared" si="356"/>
        <v>3.6606071766810482</v>
      </c>
      <c r="Q979" s="5">
        <f t="shared" si="357"/>
        <v>3.5174549407214544</v>
      </c>
      <c r="R979" s="6">
        <f t="shared" si="358"/>
        <v>0.44252481188958437</v>
      </c>
      <c r="S979" s="6">
        <f t="shared" si="359"/>
        <v>0.2731787246580954</v>
      </c>
      <c r="T979" s="6">
        <f t="shared" si="360"/>
        <v>0.28429646345232018</v>
      </c>
      <c r="U979">
        <f t="shared" si="361"/>
        <v>1.187928482343743</v>
      </c>
      <c r="V979">
        <f t="shared" si="362"/>
        <v>0.75386243703540168</v>
      </c>
      <c r="W979">
        <f t="shared" si="363"/>
        <v>0.88150226755971706</v>
      </c>
      <c r="X979" t="s">
        <v>107</v>
      </c>
      <c r="Y979" t="s">
        <v>117</v>
      </c>
      <c r="Z979" t="s">
        <v>412</v>
      </c>
      <c r="AA979" s="8" t="s">
        <v>432</v>
      </c>
      <c r="AB979" s="8" t="s">
        <v>425</v>
      </c>
      <c r="AC979" s="37">
        <v>44199</v>
      </c>
      <c r="AD979" s="8" t="s">
        <v>424</v>
      </c>
    </row>
    <row r="980" spans="1:30" x14ac:dyDescent="0.25">
      <c r="A980" s="9">
        <v>8.1664499983990405E-2</v>
      </c>
      <c r="B980" s="9">
        <v>0.20466038234134304</v>
      </c>
      <c r="C980" s="9">
        <v>0.60540452222730146</v>
      </c>
      <c r="D980" s="3">
        <f t="shared" si="349"/>
        <v>12.245222834843061</v>
      </c>
      <c r="E980" s="4">
        <f t="shared" si="350"/>
        <v>4.886143515221959</v>
      </c>
      <c r="F980" s="4">
        <f t="shared" si="351"/>
        <v>1.6517881239488763</v>
      </c>
      <c r="G980" s="45">
        <v>5.562981447086468E-2</v>
      </c>
      <c r="H980" s="7">
        <f t="shared" si="348"/>
        <v>1.0556298144708647</v>
      </c>
      <c r="I980" s="5">
        <f t="shared" si="352"/>
        <v>11.599921361619545</v>
      </c>
      <c r="J980" s="5">
        <f t="shared" si="353"/>
        <v>4.6286524388013257</v>
      </c>
      <c r="K980" s="5">
        <f t="shared" si="354"/>
        <v>1.5647418264487314</v>
      </c>
      <c r="L980">
        <v>8.86</v>
      </c>
      <c r="M980">
        <v>4.82</v>
      </c>
      <c r="N980">
        <v>1.36</v>
      </c>
      <c r="O980" s="5">
        <f t="shared" si="355"/>
        <v>9.3528801562118602</v>
      </c>
      <c r="P980" s="5">
        <f t="shared" si="356"/>
        <v>5.0881357057495684</v>
      </c>
      <c r="Q980" s="5">
        <f t="shared" si="357"/>
        <v>1.435656547680376</v>
      </c>
      <c r="R980" s="6">
        <f t="shared" si="358"/>
        <v>0.10691893655194913</v>
      </c>
      <c r="S980" s="6">
        <f t="shared" si="359"/>
        <v>0.19653563855814712</v>
      </c>
      <c r="T980" s="6">
        <f t="shared" si="360"/>
        <v>0.6965454248899039</v>
      </c>
      <c r="U980">
        <f t="shared" si="361"/>
        <v>0.76379828136722761</v>
      </c>
      <c r="V980">
        <f t="shared" si="362"/>
        <v>1.0413397989433459</v>
      </c>
      <c r="W980">
        <f t="shared" si="363"/>
        <v>0.86915296633093508</v>
      </c>
      <c r="X980" t="s">
        <v>226</v>
      </c>
      <c r="Y980" t="s">
        <v>347</v>
      </c>
      <c r="Z980" t="s">
        <v>414</v>
      </c>
      <c r="AA980" s="8" t="s">
        <v>431</v>
      </c>
      <c r="AB980" s="8" t="s">
        <v>437</v>
      </c>
      <c r="AC980" s="37">
        <v>44199</v>
      </c>
      <c r="AD980" s="8" t="s">
        <v>29</v>
      </c>
    </row>
    <row r="981" spans="1:30" x14ac:dyDescent="0.25">
      <c r="A981" s="9">
        <v>0.7168372631485459</v>
      </c>
      <c r="B981" s="9">
        <v>0.20233121878579222</v>
      </c>
      <c r="C981" s="9">
        <v>7.8807092220265912E-2</v>
      </c>
      <c r="D981" s="3">
        <f t="shared" si="349"/>
        <v>1.3950167651828334</v>
      </c>
      <c r="E981" s="4">
        <f t="shared" si="350"/>
        <v>4.9423910259676669</v>
      </c>
      <c r="F981" s="4">
        <f t="shared" si="351"/>
        <v>12.689213265285805</v>
      </c>
      <c r="G981" s="45">
        <v>3.8240653790273083E-2</v>
      </c>
      <c r="H981" s="7">
        <f t="shared" si="348"/>
        <v>1.0382406537902731</v>
      </c>
      <c r="I981" s="5">
        <f t="shared" si="352"/>
        <v>1.3436352738549475</v>
      </c>
      <c r="J981" s="5">
        <f t="shared" si="353"/>
        <v>4.7603520512557784</v>
      </c>
      <c r="K981" s="5">
        <f t="shared" si="354"/>
        <v>12.22184203533322</v>
      </c>
      <c r="L981">
        <v>1.46</v>
      </c>
      <c r="M981">
        <v>4.42</v>
      </c>
      <c r="N981">
        <v>7.87</v>
      </c>
      <c r="O981" s="5">
        <f t="shared" si="355"/>
        <v>1.5158313545337987</v>
      </c>
      <c r="P981" s="5">
        <f t="shared" si="356"/>
        <v>4.5890236897530068</v>
      </c>
      <c r="Q981" s="5">
        <f t="shared" si="357"/>
        <v>8.1709539453294493</v>
      </c>
      <c r="R981" s="6">
        <f t="shared" si="358"/>
        <v>0.65970399478084085</v>
      </c>
      <c r="S981" s="6">
        <f t="shared" si="359"/>
        <v>0.21791127429412391</v>
      </c>
      <c r="T981" s="6">
        <f t="shared" si="360"/>
        <v>0.12238473092503527</v>
      </c>
      <c r="U981">
        <f t="shared" si="361"/>
        <v>1.0866043995787615</v>
      </c>
      <c r="V981">
        <f t="shared" si="362"/>
        <v>0.92850275618459899</v>
      </c>
      <c r="W981">
        <f t="shared" si="363"/>
        <v>0.64392912109712364</v>
      </c>
      <c r="X981" t="s">
        <v>48</v>
      </c>
      <c r="Y981" t="s">
        <v>44</v>
      </c>
      <c r="Z981" t="s">
        <v>404</v>
      </c>
      <c r="AA981" s="8" t="s">
        <v>430</v>
      </c>
      <c r="AB981" s="8" t="s">
        <v>423</v>
      </c>
      <c r="AC981" s="37">
        <v>44199</v>
      </c>
      <c r="AD981" s="32" t="s">
        <v>423</v>
      </c>
    </row>
    <row r="982" spans="1:30" x14ac:dyDescent="0.25">
      <c r="A982" s="9">
        <v>0.43281426991838623</v>
      </c>
      <c r="B982" s="9">
        <v>0.50671228362902665</v>
      </c>
      <c r="C982" s="9">
        <v>6.034883773799124E-2</v>
      </c>
      <c r="D982" s="3">
        <f t="shared" ref="D982:D1045" si="364">(100%/A982)</f>
        <v>2.3104598658185771</v>
      </c>
      <c r="E982" s="4">
        <f t="shared" ref="E982:E1045" si="365">(100%/B982)</f>
        <v>1.973506528868991</v>
      </c>
      <c r="F982" s="4">
        <f t="shared" ref="F982:F1045" si="366">(100%/C982)</f>
        <v>16.570327407821356</v>
      </c>
      <c r="G982" s="45">
        <v>3.2924727519812347E-2</v>
      </c>
      <c r="H982" s="7">
        <f t="shared" si="348"/>
        <v>1.0329247275198123</v>
      </c>
      <c r="I982" s="5">
        <f t="shared" si="352"/>
        <v>2.2368133942986281</v>
      </c>
      <c r="J982" s="5">
        <f t="shared" si="353"/>
        <v>1.9106005271145352</v>
      </c>
      <c r="K982" s="5">
        <f t="shared" si="354"/>
        <v>16.042144181801984</v>
      </c>
      <c r="L982">
        <v>2.79</v>
      </c>
      <c r="M982">
        <v>2.85</v>
      </c>
      <c r="N982">
        <v>3.09</v>
      </c>
      <c r="O982" s="5">
        <f t="shared" ref="O982:O1045" si="367">(L982*H982)</f>
        <v>2.8818599897802764</v>
      </c>
      <c r="P982" s="5">
        <f t="shared" ref="P982:P1045" si="368">(M982*H982)</f>
        <v>2.9438354734314651</v>
      </c>
      <c r="Q982" s="5">
        <f t="shared" ref="Q982:Q1045" si="369">(N982*H982)</f>
        <v>3.1917374080362202</v>
      </c>
      <c r="R982" s="6">
        <f t="shared" ref="R982:R1045" si="370">(1/O982)</f>
        <v>0.34699812050072693</v>
      </c>
      <c r="S982" s="6">
        <f t="shared" ref="S982:S1045" si="371">(1/P982)</f>
        <v>0.33969289691123794</v>
      </c>
      <c r="T982" s="6">
        <f t="shared" ref="T982:T1045" si="372">(1/Q982)</f>
        <v>0.31330898258803497</v>
      </c>
      <c r="U982">
        <f t="shared" ref="U982:U1045" si="373">(L982/I982)</f>
        <v>1.2473101274837584</v>
      </c>
      <c r="V982">
        <f t="shared" ref="V982:V1045" si="374">(M982/J982)</f>
        <v>1.4916775953705945</v>
      </c>
      <c r="W982">
        <f t="shared" ref="W982:W1045" si="375">(N982/K982)</f>
        <v>0.19261764293985456</v>
      </c>
      <c r="X982" t="s">
        <v>45</v>
      </c>
      <c r="Y982" t="s">
        <v>42</v>
      </c>
      <c r="Z982" t="s">
        <v>404</v>
      </c>
      <c r="AA982" s="8" t="s">
        <v>430</v>
      </c>
      <c r="AB982" s="8" t="s">
        <v>424</v>
      </c>
      <c r="AC982" s="37">
        <v>44199</v>
      </c>
      <c r="AD982" s="8" t="s">
        <v>425</v>
      </c>
    </row>
    <row r="983" spans="1:30" x14ac:dyDescent="0.25">
      <c r="A983" s="9">
        <v>0.43936394388828293</v>
      </c>
      <c r="B983" s="9">
        <v>0.31621418502912935</v>
      </c>
      <c r="C983" s="9">
        <v>0.23379585225841329</v>
      </c>
      <c r="D983" s="3">
        <f t="shared" si="364"/>
        <v>2.276017442738246</v>
      </c>
      <c r="E983" s="4">
        <f t="shared" si="365"/>
        <v>3.1624134758783229</v>
      </c>
      <c r="F983" s="4">
        <f t="shared" si="366"/>
        <v>4.2772358463173479</v>
      </c>
      <c r="G983" s="45">
        <v>2.5072671283297154E-2</v>
      </c>
      <c r="H983" s="7">
        <f t="shared" si="348"/>
        <v>1.0250726712832972</v>
      </c>
      <c r="I983" s="5">
        <f t="shared" ref="I983:I1046" si="376">D983/H983</f>
        <v>2.2203474021884522</v>
      </c>
      <c r="J983" s="5">
        <f t="shared" ref="J983:J1046" si="377">E983/H983</f>
        <v>3.0850627125970207</v>
      </c>
      <c r="K983" s="5">
        <f t="shared" ref="K983:K1046" si="378">F983/H983</f>
        <v>4.1726171871918503</v>
      </c>
      <c r="L983">
        <v>1.89</v>
      </c>
      <c r="M983">
        <v>3.82</v>
      </c>
      <c r="N983">
        <v>4.2699999999999996</v>
      </c>
      <c r="O983" s="5">
        <f t="shared" si="367"/>
        <v>1.9373873487254316</v>
      </c>
      <c r="P983" s="5">
        <f t="shared" si="368"/>
        <v>3.9157776043021948</v>
      </c>
      <c r="Q983" s="5">
        <f t="shared" si="369"/>
        <v>4.3770603063796782</v>
      </c>
      <c r="R983" s="6">
        <f t="shared" si="370"/>
        <v>0.51615904308339788</v>
      </c>
      <c r="S983" s="6">
        <f t="shared" si="371"/>
        <v>0.25537711817477016</v>
      </c>
      <c r="T983" s="6">
        <f t="shared" si="372"/>
        <v>0.22846383874183188</v>
      </c>
      <c r="U983">
        <f t="shared" si="373"/>
        <v>0.85121814637526982</v>
      </c>
      <c r="V983">
        <f t="shared" si="374"/>
        <v>1.2382244238997351</v>
      </c>
      <c r="W983">
        <f t="shared" si="375"/>
        <v>1.0233385447165086</v>
      </c>
      <c r="X983" t="s">
        <v>281</v>
      </c>
      <c r="Y983" t="s">
        <v>286</v>
      </c>
      <c r="Z983" t="s">
        <v>405</v>
      </c>
      <c r="AA983" s="8" t="s">
        <v>432</v>
      </c>
      <c r="AB983" s="8" t="s">
        <v>421</v>
      </c>
      <c r="AC983" s="37">
        <v>44199</v>
      </c>
      <c r="AD983" s="32" t="s">
        <v>421</v>
      </c>
    </row>
    <row r="984" spans="1:30" x14ac:dyDescent="0.25">
      <c r="A984" s="9">
        <v>0.45039038184933528</v>
      </c>
      <c r="B984" s="9">
        <v>0.31257156585584767</v>
      </c>
      <c r="C984" s="9">
        <v>0.22698165064174899</v>
      </c>
      <c r="D984" s="3">
        <f t="shared" si="364"/>
        <v>2.2202960815768935</v>
      </c>
      <c r="E984" s="4">
        <f t="shared" si="365"/>
        <v>3.1992673334246335</v>
      </c>
      <c r="F984" s="4">
        <f t="shared" si="366"/>
        <v>4.405642470096959</v>
      </c>
      <c r="G984" s="45">
        <v>3.2236672793974464E-2</v>
      </c>
      <c r="H984" s="7">
        <f t="shared" si="348"/>
        <v>1.0322366727939745</v>
      </c>
      <c r="I984" s="5">
        <f t="shared" si="376"/>
        <v>2.1509564037936921</v>
      </c>
      <c r="J984" s="5">
        <f t="shared" si="377"/>
        <v>3.099354457892991</v>
      </c>
      <c r="K984" s="5">
        <f t="shared" si="378"/>
        <v>4.2680545907869396</v>
      </c>
      <c r="L984">
        <v>2.37</v>
      </c>
      <c r="M984">
        <v>2.98</v>
      </c>
      <c r="N984">
        <v>3.64</v>
      </c>
      <c r="O984" s="5">
        <f t="shared" si="367"/>
        <v>2.4464009145217194</v>
      </c>
      <c r="P984" s="5">
        <f t="shared" si="368"/>
        <v>3.0760652849260439</v>
      </c>
      <c r="Q984" s="5">
        <f t="shared" si="369"/>
        <v>3.7573414889700674</v>
      </c>
      <c r="R984" s="6">
        <f t="shared" si="370"/>
        <v>0.40876374516705238</v>
      </c>
      <c r="S984" s="6">
        <f t="shared" si="371"/>
        <v>0.32509062954560874</v>
      </c>
      <c r="T984" s="6">
        <f t="shared" si="372"/>
        <v>0.26614562528733904</v>
      </c>
      <c r="U984">
        <f t="shared" si="373"/>
        <v>1.1018354420480005</v>
      </c>
      <c r="V984">
        <f t="shared" si="374"/>
        <v>0.96149054278414781</v>
      </c>
      <c r="W984">
        <f t="shared" si="375"/>
        <v>0.85284757319115279</v>
      </c>
      <c r="X984" t="s">
        <v>390</v>
      </c>
      <c r="Y984" t="s">
        <v>290</v>
      </c>
      <c r="Z984" t="s">
        <v>406</v>
      </c>
      <c r="AA984" s="8" t="s">
        <v>432</v>
      </c>
      <c r="AB984" s="8" t="s">
        <v>421</v>
      </c>
      <c r="AC984" s="37">
        <v>44199</v>
      </c>
      <c r="AD984" s="8" t="s">
        <v>424</v>
      </c>
    </row>
    <row r="985" spans="1:30" x14ac:dyDescent="0.25">
      <c r="A985" s="9">
        <v>0.43500619142865482</v>
      </c>
      <c r="B985" s="9">
        <v>0.30959283584753922</v>
      </c>
      <c r="C985" s="9">
        <v>0.24342788238669846</v>
      </c>
      <c r="D985" s="3">
        <f t="shared" si="364"/>
        <v>2.2988178552488709</v>
      </c>
      <c r="E985" s="4">
        <f t="shared" si="365"/>
        <v>3.2300489036266193</v>
      </c>
      <c r="F985" s="4">
        <f t="shared" si="366"/>
        <v>4.1079928486230077</v>
      </c>
      <c r="G985" s="45">
        <v>3.3774469258340156E-2</v>
      </c>
      <c r="H985" s="7">
        <f t="shared" si="348"/>
        <v>1.0337744692583402</v>
      </c>
      <c r="I985" s="5">
        <f t="shared" si="376"/>
        <v>2.2237131246799988</v>
      </c>
      <c r="J985" s="5">
        <f t="shared" si="377"/>
        <v>3.1245199022412988</v>
      </c>
      <c r="K985" s="5">
        <f t="shared" si="378"/>
        <v>3.9737805205909189</v>
      </c>
      <c r="L985">
        <v>3.12</v>
      </c>
      <c r="M985">
        <v>3.72</v>
      </c>
      <c r="N985">
        <v>2.25</v>
      </c>
      <c r="O985" s="5">
        <f t="shared" si="367"/>
        <v>3.2253763440860213</v>
      </c>
      <c r="P985" s="5">
        <f t="shared" si="368"/>
        <v>3.8456410256410254</v>
      </c>
      <c r="Q985" s="5">
        <f t="shared" si="369"/>
        <v>2.3259925558312653</v>
      </c>
      <c r="R985" s="6">
        <f t="shared" si="370"/>
        <v>0.31004133884517937</v>
      </c>
      <c r="S985" s="6">
        <f t="shared" si="371"/>
        <v>0.2600346712895053</v>
      </c>
      <c r="T985" s="6">
        <f t="shared" si="372"/>
        <v>0.42992398986531544</v>
      </c>
      <c r="U985">
        <f t="shared" si="373"/>
        <v>1.4030586793649387</v>
      </c>
      <c r="V985">
        <f t="shared" si="374"/>
        <v>1.1905829107798442</v>
      </c>
      <c r="W985">
        <f t="shared" si="375"/>
        <v>0.56621144231322951</v>
      </c>
      <c r="X985" t="s">
        <v>89</v>
      </c>
      <c r="Y985" t="s">
        <v>83</v>
      </c>
      <c r="Z985" t="s">
        <v>407</v>
      </c>
      <c r="AA985" s="8" t="s">
        <v>432</v>
      </c>
      <c r="AB985" s="8" t="s">
        <v>421</v>
      </c>
      <c r="AC985" t="s">
        <v>478</v>
      </c>
      <c r="AD985" s="8" t="s">
        <v>29</v>
      </c>
    </row>
    <row r="986" spans="1:30" x14ac:dyDescent="0.25">
      <c r="A986" s="9">
        <v>0.19450242439344165</v>
      </c>
      <c r="B986" s="9">
        <v>0.23082995715122695</v>
      </c>
      <c r="C986" s="9">
        <v>0.50965919583171848</v>
      </c>
      <c r="D986" s="3">
        <f t="shared" si="364"/>
        <v>5.141324089499208</v>
      </c>
      <c r="E986" s="4">
        <f t="shared" si="365"/>
        <v>4.3321933268170021</v>
      </c>
      <c r="F986" s="4">
        <f t="shared" si="366"/>
        <v>1.9620954712061831</v>
      </c>
      <c r="G986" s="45">
        <v>2.6265996821027038E-2</v>
      </c>
      <c r="H986" s="7">
        <f t="shared" si="348"/>
        <v>1.026265996821027</v>
      </c>
      <c r="I986" s="5">
        <f t="shared" si="376"/>
        <v>5.0097383187448781</v>
      </c>
      <c r="J986" s="5">
        <f t="shared" si="377"/>
        <v>4.2213162476750199</v>
      </c>
      <c r="K986" s="5">
        <f t="shared" si="378"/>
        <v>1.9118780874393109</v>
      </c>
      <c r="L986">
        <v>4.53</v>
      </c>
      <c r="M986">
        <v>3.86</v>
      </c>
      <c r="N986">
        <v>1.83</v>
      </c>
      <c r="O986" s="5">
        <f t="shared" si="367"/>
        <v>4.6489849655992526</v>
      </c>
      <c r="P986" s="5">
        <f t="shared" si="368"/>
        <v>3.9613867477291644</v>
      </c>
      <c r="Q986" s="5">
        <f t="shared" si="369"/>
        <v>1.8780667741824795</v>
      </c>
      <c r="R986" s="6">
        <f t="shared" si="370"/>
        <v>0.21510071712419496</v>
      </c>
      <c r="S986" s="6">
        <f t="shared" si="371"/>
        <v>0.25243685196181426</v>
      </c>
      <c r="T986" s="6">
        <f t="shared" si="372"/>
        <v>0.53246243091399081</v>
      </c>
      <c r="U986">
        <f t="shared" si="373"/>
        <v>0.9042388467777156</v>
      </c>
      <c r="V986">
        <f t="shared" si="374"/>
        <v>0.91440673323776145</v>
      </c>
      <c r="W986">
        <f t="shared" si="375"/>
        <v>0.95717400184811219</v>
      </c>
      <c r="X986" t="s">
        <v>97</v>
      </c>
      <c r="Y986" t="s">
        <v>93</v>
      </c>
      <c r="Z986" t="s">
        <v>27</v>
      </c>
      <c r="AA986" s="8" t="s">
        <v>431</v>
      </c>
      <c r="AB986" s="8" t="s">
        <v>29</v>
      </c>
      <c r="AC986" t="s">
        <v>478</v>
      </c>
      <c r="AD986" s="8" t="s">
        <v>32</v>
      </c>
    </row>
    <row r="987" spans="1:30" x14ac:dyDescent="0.25">
      <c r="A987" s="9">
        <v>0.27368007586480375</v>
      </c>
      <c r="B987" s="9">
        <v>0.23957543155194552</v>
      </c>
      <c r="C987" s="9">
        <v>0.44073021609733437</v>
      </c>
      <c r="D987" s="3">
        <f t="shared" si="364"/>
        <v>3.6539013548578296</v>
      </c>
      <c r="E987" s="4">
        <f t="shared" si="365"/>
        <v>4.1740507092989487</v>
      </c>
      <c r="F987" s="4">
        <f t="shared" si="366"/>
        <v>2.2689617445679104</v>
      </c>
      <c r="G987" s="45">
        <v>2.7072421332916541E-2</v>
      </c>
      <c r="H987" s="7">
        <f t="shared" si="348"/>
        <v>1.0270724213329165</v>
      </c>
      <c r="I987" s="5">
        <f t="shared" si="376"/>
        <v>3.5575888116203731</v>
      </c>
      <c r="J987" s="5">
        <f t="shared" si="377"/>
        <v>4.0640276407012657</v>
      </c>
      <c r="K987" s="5">
        <f t="shared" si="378"/>
        <v>2.2091545809625495</v>
      </c>
      <c r="L987">
        <v>2.67</v>
      </c>
      <c r="M987">
        <v>3.4</v>
      </c>
      <c r="N987">
        <v>2.79</v>
      </c>
      <c r="O987" s="5">
        <f t="shared" si="367"/>
        <v>2.7422833649588871</v>
      </c>
      <c r="P987" s="5">
        <f t="shared" si="368"/>
        <v>3.4920462325319162</v>
      </c>
      <c r="Q987" s="5">
        <f t="shared" si="369"/>
        <v>2.8655320555188371</v>
      </c>
      <c r="R987" s="6">
        <f t="shared" si="370"/>
        <v>0.36465961642698153</v>
      </c>
      <c r="S987" s="6">
        <f t="shared" si="371"/>
        <v>0.28636505172354138</v>
      </c>
      <c r="T987" s="6">
        <f t="shared" si="372"/>
        <v>0.34897533184947699</v>
      </c>
      <c r="U987">
        <f t="shared" si="373"/>
        <v>0.7505083193647375</v>
      </c>
      <c r="V987">
        <f t="shared" si="374"/>
        <v>0.83660848315817926</v>
      </c>
      <c r="W987">
        <f t="shared" si="375"/>
        <v>1.262926562062656</v>
      </c>
      <c r="X987" t="s">
        <v>106</v>
      </c>
      <c r="Y987" t="s">
        <v>23</v>
      </c>
      <c r="Z987" t="s">
        <v>28</v>
      </c>
      <c r="AA987" s="8" t="s">
        <v>431</v>
      </c>
      <c r="AB987" s="8" t="s">
        <v>29</v>
      </c>
      <c r="AC987" t="s">
        <v>478</v>
      </c>
      <c r="AD987" s="8" t="s">
        <v>33</v>
      </c>
    </row>
    <row r="988" spans="1:30" x14ac:dyDescent="0.25">
      <c r="A988" s="9">
        <v>0.4271888890475441</v>
      </c>
      <c r="B988" s="9">
        <v>0.34035149806114628</v>
      </c>
      <c r="C988" s="9">
        <v>0.22378326644752816</v>
      </c>
      <c r="D988" s="3">
        <f t="shared" si="364"/>
        <v>2.3408848536056022</v>
      </c>
      <c r="E988" s="4">
        <f t="shared" si="365"/>
        <v>2.9381389701429894</v>
      </c>
      <c r="F988" s="4">
        <f t="shared" si="366"/>
        <v>4.4686093642058626</v>
      </c>
      <c r="G988" s="45">
        <v>2.665994308631281E-2</v>
      </c>
      <c r="H988" s="7">
        <f t="shared" si="348"/>
        <v>1.0266599430863128</v>
      </c>
      <c r="I988" s="5">
        <f t="shared" si="376"/>
        <v>2.2800975818424432</v>
      </c>
      <c r="J988" s="5">
        <f t="shared" si="377"/>
        <v>2.8618424142569041</v>
      </c>
      <c r="K988" s="5">
        <f t="shared" si="378"/>
        <v>4.3525700932408737</v>
      </c>
      <c r="L988">
        <v>2.8</v>
      </c>
      <c r="M988">
        <v>3.39</v>
      </c>
      <c r="N988">
        <v>2.67</v>
      </c>
      <c r="O988" s="5">
        <f t="shared" si="367"/>
        <v>2.8746478406416758</v>
      </c>
      <c r="P988" s="5">
        <f t="shared" si="368"/>
        <v>3.4803772070626007</v>
      </c>
      <c r="Q988" s="5">
        <f t="shared" si="369"/>
        <v>2.741182048040455</v>
      </c>
      <c r="R988" s="6">
        <f t="shared" si="370"/>
        <v>0.34786869746688037</v>
      </c>
      <c r="S988" s="6">
        <f t="shared" si="371"/>
        <v>0.28732517784875072</v>
      </c>
      <c r="T988" s="6">
        <f t="shared" si="372"/>
        <v>0.36480612468436896</v>
      </c>
      <c r="U988">
        <f t="shared" si="373"/>
        <v>1.2280176174466388</v>
      </c>
      <c r="V988">
        <f t="shared" si="374"/>
        <v>1.1845515962416244</v>
      </c>
      <c r="W988">
        <f t="shared" si="375"/>
        <v>0.61343067263781814</v>
      </c>
      <c r="X988" t="s">
        <v>105</v>
      </c>
      <c r="Y988" t="s">
        <v>102</v>
      </c>
      <c r="Z988" t="s">
        <v>28</v>
      </c>
      <c r="AA988" s="8" t="s">
        <v>432</v>
      </c>
      <c r="AB988" s="8" t="s">
        <v>421</v>
      </c>
      <c r="AC988" t="s">
        <v>478</v>
      </c>
      <c r="AD988" s="8" t="s">
        <v>424</v>
      </c>
    </row>
    <row r="989" spans="1:30" x14ac:dyDescent="0.25">
      <c r="A989" s="9">
        <v>0.26298057999705998</v>
      </c>
      <c r="B989" s="9">
        <v>0.42086520003820044</v>
      </c>
      <c r="C989" s="9">
        <v>0.3030324042125942</v>
      </c>
      <c r="D989" s="3">
        <f t="shared" si="364"/>
        <v>3.802562151209719</v>
      </c>
      <c r="E989" s="4">
        <f t="shared" si="365"/>
        <v>2.3760577018704172</v>
      </c>
      <c r="F989" s="4">
        <f t="shared" si="366"/>
        <v>3.2999771182835089</v>
      </c>
      <c r="G989" s="45">
        <v>2.7741824903808165E-2</v>
      </c>
      <c r="H989" s="7">
        <f t="shared" si="348"/>
        <v>1.0277418249038082</v>
      </c>
      <c r="I989" s="5">
        <f t="shared" si="376"/>
        <v>3.6999196287118323</v>
      </c>
      <c r="J989" s="5">
        <f t="shared" si="377"/>
        <v>2.3119207998495197</v>
      </c>
      <c r="K989" s="5">
        <f t="shared" si="378"/>
        <v>3.2109008686032325</v>
      </c>
      <c r="L989">
        <v>2.72</v>
      </c>
      <c r="M989">
        <v>3.01</v>
      </c>
      <c r="N989">
        <v>3.05</v>
      </c>
      <c r="O989" s="5">
        <f t="shared" si="367"/>
        <v>2.7954577637383582</v>
      </c>
      <c r="P989" s="5">
        <f t="shared" si="368"/>
        <v>3.0935028929604624</v>
      </c>
      <c r="Q989" s="5">
        <f t="shared" si="369"/>
        <v>3.1346125659566146</v>
      </c>
      <c r="R989" s="6">
        <f t="shared" si="370"/>
        <v>0.35772316540483257</v>
      </c>
      <c r="S989" s="6">
        <f t="shared" si="371"/>
        <v>0.32325814282430054</v>
      </c>
      <c r="T989" s="6">
        <f t="shared" si="372"/>
        <v>0.31901869177086706</v>
      </c>
      <c r="U989">
        <f t="shared" si="373"/>
        <v>0.73515110406519779</v>
      </c>
      <c r="V989">
        <f t="shared" si="374"/>
        <v>1.3019477138645568</v>
      </c>
      <c r="W989">
        <f t="shared" si="375"/>
        <v>0.94988918213684193</v>
      </c>
      <c r="X989" t="s">
        <v>129</v>
      </c>
      <c r="Y989" t="s">
        <v>133</v>
      </c>
      <c r="Z989" t="s">
        <v>402</v>
      </c>
      <c r="AA989" s="8" t="s">
        <v>432</v>
      </c>
      <c r="AB989" s="8" t="s">
        <v>421</v>
      </c>
      <c r="AC989" t="s">
        <v>478</v>
      </c>
      <c r="AD989" s="32" t="s">
        <v>421</v>
      </c>
    </row>
    <row r="990" spans="1:30" x14ac:dyDescent="0.25">
      <c r="A990" s="9">
        <v>0.26631712333438667</v>
      </c>
      <c r="B990" s="9">
        <v>0.29158932048355912</v>
      </c>
      <c r="C990" s="9">
        <v>0.4043121589292421</v>
      </c>
      <c r="D990" s="3">
        <f t="shared" si="364"/>
        <v>3.7549219046813005</v>
      </c>
      <c r="E990" s="4">
        <f t="shared" si="365"/>
        <v>3.4294808820214788</v>
      </c>
      <c r="F990" s="4">
        <f t="shared" si="366"/>
        <v>2.4733364503514923</v>
      </c>
      <c r="G990" s="45">
        <v>2.4233659707519672E-2</v>
      </c>
      <c r="H990" s="7">
        <f t="shared" si="348"/>
        <v>1.0242336597075197</v>
      </c>
      <c r="I990" s="5">
        <f t="shared" si="376"/>
        <v>3.6660793844185484</v>
      </c>
      <c r="J990" s="5">
        <f t="shared" si="377"/>
        <v>3.3483383889187959</v>
      </c>
      <c r="K990" s="5">
        <f t="shared" si="378"/>
        <v>2.4148166064546039</v>
      </c>
      <c r="L990">
        <v>1.85</v>
      </c>
      <c r="M990">
        <v>3.54</v>
      </c>
      <c r="N990">
        <v>4.97</v>
      </c>
      <c r="O990" s="5">
        <f t="shared" si="367"/>
        <v>1.8948322704589116</v>
      </c>
      <c r="P990" s="5">
        <f t="shared" si="368"/>
        <v>3.6257871553646197</v>
      </c>
      <c r="Q990" s="5">
        <f t="shared" si="369"/>
        <v>5.0904412887463728</v>
      </c>
      <c r="R990" s="6">
        <f t="shared" si="370"/>
        <v>0.52775119760748479</v>
      </c>
      <c r="S990" s="6">
        <f t="shared" si="371"/>
        <v>0.27580217954063468</v>
      </c>
      <c r="T990" s="6">
        <f t="shared" si="372"/>
        <v>0.19644662285188066</v>
      </c>
      <c r="U990">
        <f t="shared" si="373"/>
        <v>0.50462627946978178</v>
      </c>
      <c r="V990">
        <f t="shared" si="374"/>
        <v>1.0572408128507864</v>
      </c>
      <c r="W990">
        <f t="shared" si="375"/>
        <v>2.058127307355599</v>
      </c>
      <c r="X990" t="s">
        <v>206</v>
      </c>
      <c r="Y990" t="s">
        <v>326</v>
      </c>
      <c r="Z990" t="s">
        <v>409</v>
      </c>
      <c r="AA990" s="8" t="s">
        <v>432</v>
      </c>
      <c r="AB990" s="8" t="s">
        <v>421</v>
      </c>
      <c r="AC990" t="s">
        <v>478</v>
      </c>
      <c r="AD990" s="8" t="s">
        <v>29</v>
      </c>
    </row>
    <row r="991" spans="1:30" x14ac:dyDescent="0.25">
      <c r="A991" s="9">
        <v>0.50447685963630684</v>
      </c>
      <c r="B991" s="9">
        <v>0.2822058875945172</v>
      </c>
      <c r="C991" s="9">
        <v>0.20443616138571286</v>
      </c>
      <c r="D991" s="3">
        <f t="shared" si="364"/>
        <v>1.9822514767494614</v>
      </c>
      <c r="E991" s="4">
        <f t="shared" si="365"/>
        <v>3.5435121801456999</v>
      </c>
      <c r="F991" s="4">
        <f t="shared" si="366"/>
        <v>4.8915025268611094</v>
      </c>
      <c r="G991" s="45">
        <v>2.7012348045558188E-2</v>
      </c>
      <c r="H991" s="7">
        <f t="shared" si="348"/>
        <v>1.0270123480455582</v>
      </c>
      <c r="I991" s="5">
        <f t="shared" si="376"/>
        <v>1.9301145507371533</v>
      </c>
      <c r="J991" s="5">
        <f t="shared" si="377"/>
        <v>3.4503111738521279</v>
      </c>
      <c r="K991" s="5">
        <f t="shared" si="378"/>
        <v>4.7628468500596091</v>
      </c>
      <c r="L991">
        <v>3.08</v>
      </c>
      <c r="M991">
        <v>3</v>
      </c>
      <c r="N991">
        <v>2.71</v>
      </c>
      <c r="O991" s="5">
        <f t="shared" si="367"/>
        <v>3.1631980319803192</v>
      </c>
      <c r="P991" s="5">
        <f t="shared" si="368"/>
        <v>3.0810370441366746</v>
      </c>
      <c r="Q991" s="5">
        <f t="shared" si="369"/>
        <v>2.7832034632034626</v>
      </c>
      <c r="R991" s="6">
        <f t="shared" si="370"/>
        <v>0.31613575561500656</v>
      </c>
      <c r="S991" s="6">
        <f t="shared" si="371"/>
        <v>0.32456604243140674</v>
      </c>
      <c r="T991" s="6">
        <f t="shared" si="372"/>
        <v>0.35929820195358686</v>
      </c>
      <c r="U991">
        <f t="shared" si="373"/>
        <v>1.5957602095811776</v>
      </c>
      <c r="V991">
        <f t="shared" si="374"/>
        <v>0.86948679375217786</v>
      </c>
      <c r="W991">
        <f t="shared" si="375"/>
        <v>0.56898743237273797</v>
      </c>
      <c r="X991" t="s">
        <v>246</v>
      </c>
      <c r="Y991" t="s">
        <v>40</v>
      </c>
      <c r="Z991" t="s">
        <v>403</v>
      </c>
      <c r="AA991" s="8" t="s">
        <v>432</v>
      </c>
      <c r="AB991" s="8" t="s">
        <v>421</v>
      </c>
      <c r="AC991" t="s">
        <v>478</v>
      </c>
      <c r="AD991" s="8" t="s">
        <v>422</v>
      </c>
    </row>
    <row r="992" spans="1:30" x14ac:dyDescent="0.25">
      <c r="A992" s="9">
        <v>0.55660841996484334</v>
      </c>
      <c r="B992" s="9">
        <v>0.27317530687760166</v>
      </c>
      <c r="C992" s="9">
        <v>0.1646940631737043</v>
      </c>
      <c r="D992" s="3">
        <f t="shared" si="364"/>
        <v>1.7965951719939168</v>
      </c>
      <c r="E992" s="4">
        <f t="shared" si="365"/>
        <v>3.6606529756661272</v>
      </c>
      <c r="F992" s="4">
        <f t="shared" si="366"/>
        <v>6.0718642841745369</v>
      </c>
      <c r="G992" s="45">
        <v>2.8555951302410953E-2</v>
      </c>
      <c r="H992" s="7">
        <f t="shared" si="348"/>
        <v>1.028555951302411</v>
      </c>
      <c r="I992" s="5">
        <f t="shared" si="376"/>
        <v>1.7467160339882091</v>
      </c>
      <c r="J992" s="5">
        <f t="shared" si="377"/>
        <v>3.559021724613832</v>
      </c>
      <c r="K992" s="5">
        <f t="shared" si="378"/>
        <v>5.9032902162357113</v>
      </c>
      <c r="L992">
        <v>2.2599999999999998</v>
      </c>
      <c r="M992">
        <v>3.26</v>
      </c>
      <c r="N992">
        <v>3.58</v>
      </c>
      <c r="O992" s="5">
        <f t="shared" si="367"/>
        <v>2.3245364499434484</v>
      </c>
      <c r="P992" s="5">
        <f t="shared" si="368"/>
        <v>3.3530924012458594</v>
      </c>
      <c r="Q992" s="5">
        <f t="shared" si="369"/>
        <v>3.6822303056626313</v>
      </c>
      <c r="R992" s="6">
        <f t="shared" si="370"/>
        <v>0.43019329725904193</v>
      </c>
      <c r="S992" s="6">
        <f t="shared" si="371"/>
        <v>0.29823216313050144</v>
      </c>
      <c r="T992" s="6">
        <f t="shared" si="372"/>
        <v>0.27157453961045658</v>
      </c>
      <c r="U992">
        <f t="shared" si="373"/>
        <v>1.2938565605537091</v>
      </c>
      <c r="V992">
        <f t="shared" si="374"/>
        <v>0.91598204569929187</v>
      </c>
      <c r="W992">
        <f t="shared" si="375"/>
        <v>0.6064414705809299</v>
      </c>
      <c r="X992" t="s">
        <v>239</v>
      </c>
      <c r="Y992" t="s">
        <v>73</v>
      </c>
      <c r="Z992" t="s">
        <v>403</v>
      </c>
      <c r="AA992" s="8" t="s">
        <v>432</v>
      </c>
      <c r="AB992" s="8" t="s">
        <v>421</v>
      </c>
      <c r="AC992" t="s">
        <v>478</v>
      </c>
      <c r="AD992" s="32" t="s">
        <v>421</v>
      </c>
    </row>
    <row r="993" spans="1:30" x14ac:dyDescent="0.25">
      <c r="A993" s="9">
        <v>0.37369771037330235</v>
      </c>
      <c r="B993" s="9">
        <v>0.32462701713840858</v>
      </c>
      <c r="C993" s="9">
        <v>0.28539099783993976</v>
      </c>
      <c r="D993" s="3">
        <f t="shared" si="364"/>
        <v>2.6759596653697932</v>
      </c>
      <c r="E993" s="4">
        <f t="shared" si="365"/>
        <v>3.0804583328122628</v>
      </c>
      <c r="F993" s="4">
        <f t="shared" si="366"/>
        <v>3.5039647626196166</v>
      </c>
      <c r="G993" s="45">
        <v>2.817623453940854E-2</v>
      </c>
      <c r="H993" s="7">
        <f t="shared" si="348"/>
        <v>1.0281762345394085</v>
      </c>
      <c r="I993" s="5">
        <f t="shared" si="376"/>
        <v>2.602627424634592</v>
      </c>
      <c r="J993" s="5">
        <f t="shared" si="377"/>
        <v>2.9960411740038064</v>
      </c>
      <c r="K993" s="5">
        <f t="shared" si="378"/>
        <v>3.4079417952986293</v>
      </c>
      <c r="L993">
        <v>2.57</v>
      </c>
      <c r="M993">
        <v>3.5</v>
      </c>
      <c r="N993">
        <v>2.83</v>
      </c>
      <c r="O993" s="5">
        <f t="shared" si="367"/>
        <v>2.6424129227662796</v>
      </c>
      <c r="P993" s="5">
        <f t="shared" si="368"/>
        <v>3.5986168208879299</v>
      </c>
      <c r="Q993" s="5">
        <f t="shared" si="369"/>
        <v>2.9097387437465261</v>
      </c>
      <c r="R993" s="6">
        <f t="shared" si="370"/>
        <v>0.37844198814813684</v>
      </c>
      <c r="S993" s="6">
        <f t="shared" si="371"/>
        <v>0.27788454558306042</v>
      </c>
      <c r="T993" s="6">
        <f t="shared" si="372"/>
        <v>0.34367346626880269</v>
      </c>
      <c r="U993">
        <f t="shared" si="373"/>
        <v>0.98746365909858458</v>
      </c>
      <c r="V993">
        <f t="shared" si="374"/>
        <v>1.1682082443889517</v>
      </c>
      <c r="W993">
        <f t="shared" si="375"/>
        <v>0.83041324353135393</v>
      </c>
      <c r="X993" t="s">
        <v>250</v>
      </c>
      <c r="Y993" t="s">
        <v>367</v>
      </c>
      <c r="Z993" t="s">
        <v>415</v>
      </c>
      <c r="AA993" s="8" t="s">
        <v>432</v>
      </c>
      <c r="AB993" s="8" t="s">
        <v>421</v>
      </c>
      <c r="AC993" t="s">
        <v>478</v>
      </c>
      <c r="AD993" s="8" t="s">
        <v>426</v>
      </c>
    </row>
    <row r="994" spans="1:30" x14ac:dyDescent="0.25">
      <c r="A994" s="9">
        <v>0.34394909219268899</v>
      </c>
      <c r="B994" s="9">
        <v>0.24458352746170045</v>
      </c>
      <c r="C994" s="9">
        <v>0.37799946355764413</v>
      </c>
      <c r="D994" s="3">
        <f t="shared" si="364"/>
        <v>2.9074070049871645</v>
      </c>
      <c r="E994" s="4">
        <f t="shared" si="365"/>
        <v>4.0885827855131858</v>
      </c>
      <c r="F994" s="4">
        <f t="shared" si="366"/>
        <v>2.6455063998986392</v>
      </c>
      <c r="G994" s="45">
        <v>2.8693984427039076E-2</v>
      </c>
      <c r="H994" s="7">
        <f t="shared" si="348"/>
        <v>1.0286939844270391</v>
      </c>
      <c r="I994" s="5">
        <f t="shared" si="376"/>
        <v>2.8263089402690822</v>
      </c>
      <c r="J994" s="5">
        <f t="shared" si="377"/>
        <v>3.974537469265401</v>
      </c>
      <c r="K994" s="5">
        <f t="shared" si="378"/>
        <v>2.5717136874015365</v>
      </c>
      <c r="L994">
        <v>2.08</v>
      </c>
      <c r="M994">
        <v>3.4</v>
      </c>
      <c r="N994">
        <v>3.94</v>
      </c>
      <c r="O994" s="5">
        <f t="shared" si="367"/>
        <v>2.1396834876082416</v>
      </c>
      <c r="P994" s="5">
        <f t="shared" si="368"/>
        <v>3.4975595470519329</v>
      </c>
      <c r="Q994" s="5">
        <f t="shared" si="369"/>
        <v>4.0530542986425342</v>
      </c>
      <c r="R994" s="6">
        <f t="shared" si="370"/>
        <v>0.46735884339501516</v>
      </c>
      <c r="S994" s="6">
        <f t="shared" si="371"/>
        <v>0.28591364537106811</v>
      </c>
      <c r="T994" s="6">
        <f t="shared" si="372"/>
        <v>0.24672751123391665</v>
      </c>
      <c r="U994">
        <f t="shared" si="373"/>
        <v>0.73594219314254128</v>
      </c>
      <c r="V994">
        <f t="shared" si="374"/>
        <v>0.85544545152530904</v>
      </c>
      <c r="W994">
        <f t="shared" si="375"/>
        <v>1.5320523506568813</v>
      </c>
      <c r="X994" t="s">
        <v>376</v>
      </c>
      <c r="Y994" t="s">
        <v>260</v>
      </c>
      <c r="Z994" t="s">
        <v>404</v>
      </c>
      <c r="AA994" s="8" t="s">
        <v>431</v>
      </c>
      <c r="AB994" s="8" t="s">
        <v>29</v>
      </c>
      <c r="AC994" t="s">
        <v>478</v>
      </c>
      <c r="AD994" s="8" t="s">
        <v>32</v>
      </c>
    </row>
    <row r="995" spans="1:30" x14ac:dyDescent="0.25">
      <c r="A995" s="9">
        <v>0.27223856486414638</v>
      </c>
      <c r="B995" s="9">
        <v>0.32469396291987346</v>
      </c>
      <c r="C995" s="9">
        <v>0.37365706121925707</v>
      </c>
      <c r="D995" s="3">
        <f t="shared" si="364"/>
        <v>3.6732488672169725</v>
      </c>
      <c r="E995" s="4">
        <f t="shared" si="365"/>
        <v>3.0798232003062389</v>
      </c>
      <c r="F995" s="4">
        <f t="shared" si="366"/>
        <v>2.6762507758771168</v>
      </c>
      <c r="G995" s="45">
        <v>3.545746034007502E-2</v>
      </c>
      <c r="H995" s="7">
        <f t="shared" si="348"/>
        <v>1.035457460340075</v>
      </c>
      <c r="I995" s="5">
        <f t="shared" si="376"/>
        <v>3.5474647756273527</v>
      </c>
      <c r="J995" s="5">
        <f t="shared" si="377"/>
        <v>2.9743599503302951</v>
      </c>
      <c r="K995" s="5">
        <f t="shared" si="378"/>
        <v>2.5846071696640793</v>
      </c>
      <c r="L995">
        <v>4.51</v>
      </c>
      <c r="M995">
        <v>4.0199999999999996</v>
      </c>
      <c r="N995">
        <v>1.77</v>
      </c>
      <c r="O995" s="5">
        <f t="shared" si="367"/>
        <v>4.6699131461337382</v>
      </c>
      <c r="P995" s="5">
        <f t="shared" si="368"/>
        <v>4.1625389905671009</v>
      </c>
      <c r="Q995" s="5">
        <f t="shared" si="369"/>
        <v>1.8327597048019328</v>
      </c>
      <c r="R995" s="6">
        <f t="shared" si="370"/>
        <v>0.21413674488312673</v>
      </c>
      <c r="S995" s="6">
        <f t="shared" si="371"/>
        <v>0.24023798990619444</v>
      </c>
      <c r="T995" s="6">
        <f t="shared" si="372"/>
        <v>0.54562526521067878</v>
      </c>
      <c r="U995">
        <f t="shared" si="373"/>
        <v>1.2713304529436595</v>
      </c>
      <c r="V995">
        <f t="shared" si="374"/>
        <v>1.3515512806557219</v>
      </c>
      <c r="W995">
        <f t="shared" si="375"/>
        <v>0.68482360521736318</v>
      </c>
      <c r="X995" t="s">
        <v>273</v>
      </c>
      <c r="Y995" t="s">
        <v>271</v>
      </c>
      <c r="Z995" t="s">
        <v>417</v>
      </c>
      <c r="AA995" s="8" t="s">
        <v>432</v>
      </c>
      <c r="AB995" s="8" t="s">
        <v>421</v>
      </c>
      <c r="AC995" t="s">
        <v>478</v>
      </c>
      <c r="AD995" s="32" t="s">
        <v>421</v>
      </c>
    </row>
    <row r="996" spans="1:30" x14ac:dyDescent="0.25">
      <c r="A996" s="9">
        <v>0.49529992830123187</v>
      </c>
      <c r="B996" s="9">
        <v>0.24253243823450349</v>
      </c>
      <c r="C996" s="9">
        <v>0.24718925325273394</v>
      </c>
      <c r="D996" s="3">
        <f t="shared" si="364"/>
        <v>2.018978689195003</v>
      </c>
      <c r="E996" s="4">
        <f t="shared" si="365"/>
        <v>4.1231598019606128</v>
      </c>
      <c r="F996" s="4">
        <f t="shared" si="366"/>
        <v>4.0454833162895198</v>
      </c>
      <c r="G996" s="45">
        <v>2.1601565792279676E-2</v>
      </c>
      <c r="H996" s="7">
        <f t="shared" si="348"/>
        <v>1.0216015657922797</v>
      </c>
      <c r="I996" s="5">
        <f t="shared" si="376"/>
        <v>1.9762877787185362</v>
      </c>
      <c r="J996" s="5">
        <f t="shared" si="377"/>
        <v>4.0359763923844332</v>
      </c>
      <c r="K996" s="5">
        <f t="shared" si="378"/>
        <v>3.959942360848026</v>
      </c>
      <c r="L996">
        <v>3.47</v>
      </c>
      <c r="M996">
        <v>3.37</v>
      </c>
      <c r="N996">
        <v>2.29</v>
      </c>
      <c r="O996" s="5">
        <f t="shared" si="367"/>
        <v>3.5449574332992109</v>
      </c>
      <c r="P996" s="5">
        <f t="shared" si="368"/>
        <v>3.4427972767199826</v>
      </c>
      <c r="Q996" s="5">
        <f t="shared" si="369"/>
        <v>2.3394675856643206</v>
      </c>
      <c r="R996" s="6">
        <f t="shared" si="370"/>
        <v>0.28209083432331172</v>
      </c>
      <c r="S996" s="6">
        <f t="shared" si="371"/>
        <v>0.29046148222608065</v>
      </c>
      <c r="T996" s="6">
        <f t="shared" si="372"/>
        <v>0.42744768345060774</v>
      </c>
      <c r="U996">
        <f t="shared" si="373"/>
        <v>1.755817162544018</v>
      </c>
      <c r="V996">
        <f t="shared" si="374"/>
        <v>0.83499001787000593</v>
      </c>
      <c r="W996">
        <f t="shared" si="375"/>
        <v>0.57829124550933975</v>
      </c>
      <c r="X996" t="s">
        <v>282</v>
      </c>
      <c r="Y996" t="s">
        <v>385</v>
      </c>
      <c r="Z996" t="s">
        <v>405</v>
      </c>
      <c r="AA996" s="8" t="s">
        <v>430</v>
      </c>
      <c r="AB996" s="8" t="s">
        <v>32</v>
      </c>
      <c r="AC996" t="s">
        <v>478</v>
      </c>
      <c r="AD996" s="8" t="s">
        <v>421</v>
      </c>
    </row>
    <row r="997" spans="1:30" x14ac:dyDescent="0.25">
      <c r="A997" s="9">
        <v>0.46190650225282448</v>
      </c>
      <c r="B997" s="9">
        <v>0.34471328322280093</v>
      </c>
      <c r="C997" s="9">
        <v>0.1878599207695125</v>
      </c>
      <c r="D997" s="3">
        <f t="shared" si="364"/>
        <v>2.1649402966244673</v>
      </c>
      <c r="E997" s="4">
        <f t="shared" si="365"/>
        <v>2.9009616068483877</v>
      </c>
      <c r="F997" s="4">
        <f t="shared" si="366"/>
        <v>5.3231152014958614</v>
      </c>
      <c r="G997" s="45">
        <v>2.9264628895086631E-2</v>
      </c>
      <c r="H997" s="7">
        <f t="shared" si="348"/>
        <v>1.0292646288950866</v>
      </c>
      <c r="I997" s="5">
        <f t="shared" si="376"/>
        <v>2.1033855005282032</v>
      </c>
      <c r="J997" s="5">
        <f t="shared" si="377"/>
        <v>2.8184798402744722</v>
      </c>
      <c r="K997" s="5">
        <f t="shared" si="378"/>
        <v>5.1717654061523657</v>
      </c>
      <c r="L997">
        <v>2.1800000000000002</v>
      </c>
      <c r="M997">
        <v>3.19</v>
      </c>
      <c r="N997">
        <v>3.89</v>
      </c>
      <c r="O997" s="5">
        <f t="shared" si="367"/>
        <v>2.2437968909912889</v>
      </c>
      <c r="P997" s="5">
        <f t="shared" si="368"/>
        <v>3.2833541661753265</v>
      </c>
      <c r="Q997" s="5">
        <f t="shared" si="369"/>
        <v>4.0038394064018874</v>
      </c>
      <c r="R997" s="6">
        <f t="shared" si="370"/>
        <v>0.44567313735701325</v>
      </c>
      <c r="S997" s="6">
        <f t="shared" si="371"/>
        <v>0.30456659543520026</v>
      </c>
      <c r="T997" s="6">
        <f t="shared" si="372"/>
        <v>0.24976026720778632</v>
      </c>
      <c r="U997">
        <f t="shared" si="373"/>
        <v>1.0364243736835486</v>
      </c>
      <c r="V997">
        <f t="shared" si="374"/>
        <v>1.1318157946055587</v>
      </c>
      <c r="W997">
        <f t="shared" si="375"/>
        <v>0.75216095366051039</v>
      </c>
      <c r="X997" t="s">
        <v>53</v>
      </c>
      <c r="Y997" t="s">
        <v>288</v>
      </c>
      <c r="Z997" t="s">
        <v>406</v>
      </c>
      <c r="AA997" s="8" t="s">
        <v>432</v>
      </c>
      <c r="AB997" s="8" t="s">
        <v>421</v>
      </c>
      <c r="AC997" t="s">
        <v>478</v>
      </c>
      <c r="AD997" s="8" t="s">
        <v>422</v>
      </c>
    </row>
    <row r="998" spans="1:30" x14ac:dyDescent="0.25">
      <c r="A998" s="9">
        <v>0.39998460431121613</v>
      </c>
      <c r="B998" s="9">
        <v>0.3002027059370847</v>
      </c>
      <c r="C998" s="9">
        <v>0.28254020099162191</v>
      </c>
      <c r="D998" s="3">
        <f t="shared" si="364"/>
        <v>2.5000962267585924</v>
      </c>
      <c r="E998" s="4">
        <f t="shared" si="365"/>
        <v>3.3310825659565375</v>
      </c>
      <c r="F998" s="4">
        <f t="shared" si="366"/>
        <v>3.5393193481505758</v>
      </c>
      <c r="G998" s="45">
        <v>2.8812158862021597E-2</v>
      </c>
      <c r="H998" s="7">
        <f t="shared" si="348"/>
        <v>1.0288121588620216</v>
      </c>
      <c r="I998" s="5">
        <f t="shared" si="376"/>
        <v>2.4300803652281591</v>
      </c>
      <c r="J998" s="5">
        <f t="shared" si="377"/>
        <v>3.2377947103979388</v>
      </c>
      <c r="K998" s="5">
        <f t="shared" si="378"/>
        <v>3.4401997659761805</v>
      </c>
      <c r="L998">
        <v>3.96</v>
      </c>
      <c r="M998">
        <v>3.17</v>
      </c>
      <c r="N998">
        <v>2.17</v>
      </c>
      <c r="O998" s="5">
        <f t="shared" si="367"/>
        <v>4.0740961490936058</v>
      </c>
      <c r="P998" s="5">
        <f t="shared" si="368"/>
        <v>3.2613345435926084</v>
      </c>
      <c r="Q998" s="5">
        <f t="shared" si="369"/>
        <v>2.2325223847305868</v>
      </c>
      <c r="R998" s="6">
        <f t="shared" si="370"/>
        <v>0.24545321548743451</v>
      </c>
      <c r="S998" s="6">
        <f t="shared" si="371"/>
        <v>0.30662294426821474</v>
      </c>
      <c r="T998" s="6">
        <f t="shared" si="372"/>
        <v>0.44792384024435061</v>
      </c>
      <c r="U998">
        <f t="shared" si="373"/>
        <v>1.6295757361210552</v>
      </c>
      <c r="V998">
        <f t="shared" si="374"/>
        <v>0.97906145495258823</v>
      </c>
      <c r="W998">
        <f t="shared" si="375"/>
        <v>0.63077732330007508</v>
      </c>
      <c r="X998" t="s">
        <v>387</v>
      </c>
      <c r="Y998" t="s">
        <v>51</v>
      </c>
      <c r="Z998" t="s">
        <v>406</v>
      </c>
      <c r="AA998" s="8" t="s">
        <v>432</v>
      </c>
      <c r="AB998" s="8" t="s">
        <v>421</v>
      </c>
      <c r="AC998" t="s">
        <v>478</v>
      </c>
      <c r="AD998" s="8" t="s">
        <v>424</v>
      </c>
    </row>
    <row r="999" spans="1:30" x14ac:dyDescent="0.25">
      <c r="A999" s="9">
        <v>0.32701025284200202</v>
      </c>
      <c r="B999" s="9">
        <v>0.25734662669916669</v>
      </c>
      <c r="C999" s="9">
        <v>0.38121187943346274</v>
      </c>
      <c r="D999" s="3">
        <f t="shared" si="364"/>
        <v>3.0580080939638279</v>
      </c>
      <c r="E999" s="4">
        <f t="shared" si="365"/>
        <v>3.8858096289289268</v>
      </c>
      <c r="F999" s="4">
        <f t="shared" si="366"/>
        <v>2.6232131104784773</v>
      </c>
      <c r="G999" s="45">
        <v>3.3809281700863281E-2</v>
      </c>
      <c r="H999" s="7">
        <f t="shared" si="348"/>
        <v>1.0338092817008633</v>
      </c>
      <c r="I999" s="5">
        <f t="shared" si="376"/>
        <v>2.9580002308865652</v>
      </c>
      <c r="J999" s="5">
        <f t="shared" si="377"/>
        <v>3.7587296783946855</v>
      </c>
      <c r="K999" s="5">
        <f t="shared" si="378"/>
        <v>2.5374246071409465</v>
      </c>
      <c r="L999">
        <v>3.14</v>
      </c>
      <c r="M999">
        <v>3.31</v>
      </c>
      <c r="N999">
        <v>2.42</v>
      </c>
      <c r="O999" s="5">
        <f t="shared" si="367"/>
        <v>3.2461611445407108</v>
      </c>
      <c r="P999" s="5">
        <f t="shared" si="368"/>
        <v>3.4219087224298574</v>
      </c>
      <c r="Q999" s="5">
        <f t="shared" si="369"/>
        <v>2.501818461716089</v>
      </c>
      <c r="R999" s="6">
        <f t="shared" si="370"/>
        <v>0.30805617942959107</v>
      </c>
      <c r="S999" s="6">
        <f t="shared" si="371"/>
        <v>0.29223456296341876</v>
      </c>
      <c r="T999" s="6">
        <f t="shared" si="372"/>
        <v>0.39970925760699011</v>
      </c>
      <c r="U999">
        <f t="shared" si="373"/>
        <v>1.0615279766421406</v>
      </c>
      <c r="V999">
        <f t="shared" si="374"/>
        <v>0.880616666589779</v>
      </c>
      <c r="W999">
        <f t="shared" si="375"/>
        <v>0.95372291779212492</v>
      </c>
      <c r="X999" t="s">
        <v>398</v>
      </c>
      <c r="Y999" t="s">
        <v>78</v>
      </c>
      <c r="Z999" t="s">
        <v>411</v>
      </c>
      <c r="AA999" s="8" t="s">
        <v>432</v>
      </c>
      <c r="AB999" s="8" t="s">
        <v>421</v>
      </c>
      <c r="AC999" t="s">
        <v>478</v>
      </c>
      <c r="AD999" s="32" t="s">
        <v>421</v>
      </c>
    </row>
    <row r="1000" spans="1:30" x14ac:dyDescent="0.25">
      <c r="A1000" s="9">
        <v>0.52821807857934966</v>
      </c>
      <c r="B1000" s="9">
        <v>0.26030976737989553</v>
      </c>
      <c r="C1000" s="9">
        <v>0.20206938727431126</v>
      </c>
      <c r="D1000" s="3">
        <f t="shared" si="364"/>
        <v>1.8931574676306324</v>
      </c>
      <c r="E1000" s="4">
        <f t="shared" si="365"/>
        <v>3.8415769414468497</v>
      </c>
      <c r="F1000" s="4">
        <f t="shared" si="366"/>
        <v>4.9487951316568788</v>
      </c>
      <c r="G1000" s="45">
        <v>3.1989543617450433E-2</v>
      </c>
      <c r="H1000" s="7">
        <f t="shared" si="348"/>
        <v>1.0319895436174504</v>
      </c>
      <c r="I1000" s="5">
        <f t="shared" si="376"/>
        <v>1.8344734976621133</v>
      </c>
      <c r="J1000" s="5">
        <f t="shared" si="377"/>
        <v>3.7224959934970903</v>
      </c>
      <c r="K1000" s="5">
        <f t="shared" si="378"/>
        <v>4.795392707478201</v>
      </c>
      <c r="L1000">
        <v>2.58</v>
      </c>
      <c r="M1000">
        <v>2.97</v>
      </c>
      <c r="N1000">
        <v>3.25</v>
      </c>
      <c r="O1000" s="5">
        <f t="shared" si="367"/>
        <v>2.6625330225330224</v>
      </c>
      <c r="P1000" s="5">
        <f t="shared" si="368"/>
        <v>3.0650089445438278</v>
      </c>
      <c r="Q1000" s="5">
        <f t="shared" si="369"/>
        <v>3.353966016756714</v>
      </c>
      <c r="R1000" s="6">
        <f t="shared" si="370"/>
        <v>0.37558219617822503</v>
      </c>
      <c r="S1000" s="6">
        <f t="shared" si="371"/>
        <v>0.32626332193259955</v>
      </c>
      <c r="T1000" s="6">
        <f t="shared" si="372"/>
        <v>0.29815448188917554</v>
      </c>
      <c r="U1000">
        <f t="shared" si="373"/>
        <v>1.4063980773164613</v>
      </c>
      <c r="V1000">
        <f t="shared" si="374"/>
        <v>0.79785176537150293</v>
      </c>
      <c r="W1000">
        <f t="shared" si="375"/>
        <v>0.6777338579448916</v>
      </c>
      <c r="X1000" t="s">
        <v>456</v>
      </c>
      <c r="Y1000" t="s">
        <v>80</v>
      </c>
      <c r="Z1000" t="s">
        <v>411</v>
      </c>
      <c r="AA1000" s="8" t="s">
        <v>430</v>
      </c>
      <c r="AB1000" s="8" t="s">
        <v>32</v>
      </c>
      <c r="AC1000" t="s">
        <v>478</v>
      </c>
      <c r="AD1000" s="8" t="s">
        <v>422</v>
      </c>
    </row>
    <row r="1001" spans="1:30" x14ac:dyDescent="0.25">
      <c r="A1001" s="9">
        <v>0.84748388000556651</v>
      </c>
      <c r="B1001" s="9">
        <v>8.4475152984326535E-2</v>
      </c>
      <c r="C1001" s="9">
        <v>2.0091563518819321E-2</v>
      </c>
      <c r="D1001" s="3">
        <f t="shared" si="364"/>
        <v>1.179963446612615</v>
      </c>
      <c r="E1001" s="4">
        <f t="shared" si="365"/>
        <v>11.837800402510538</v>
      </c>
      <c r="F1001" s="4">
        <f t="shared" si="366"/>
        <v>49.7721344117058</v>
      </c>
      <c r="G1001" s="45">
        <v>3.8076309440035594E-2</v>
      </c>
      <c r="H1001" s="7">
        <f t="shared" si="348"/>
        <v>1.0380763094400356</v>
      </c>
      <c r="I1001" s="5">
        <f t="shared" si="376"/>
        <v>1.1366827620303914</v>
      </c>
      <c r="J1001" s="5">
        <f t="shared" si="377"/>
        <v>11.403593642259445</v>
      </c>
      <c r="K1001" s="5">
        <f t="shared" si="378"/>
        <v>47.94650832418489</v>
      </c>
      <c r="L1001">
        <v>1.32</v>
      </c>
      <c r="M1001">
        <v>5.63</v>
      </c>
      <c r="N1001">
        <v>9.7200000000000006</v>
      </c>
      <c r="O1001" s="5">
        <f t="shared" si="367"/>
        <v>1.370260728460847</v>
      </c>
      <c r="P1001" s="5">
        <f t="shared" si="368"/>
        <v>5.8443696221474006</v>
      </c>
      <c r="Q1001" s="5">
        <f t="shared" si="369"/>
        <v>10.090101727757146</v>
      </c>
      <c r="R1001" s="6">
        <f t="shared" si="370"/>
        <v>0.72978811931890919</v>
      </c>
      <c r="S1001" s="6">
        <f t="shared" si="371"/>
        <v>0.17110485213160925</v>
      </c>
      <c r="T1001" s="6">
        <f t="shared" si="372"/>
        <v>9.9107028549481488E-2</v>
      </c>
      <c r="U1001">
        <f t="shared" si="373"/>
        <v>1.1612738787752526</v>
      </c>
      <c r="V1001">
        <f t="shared" si="374"/>
        <v>0.49370401792785235</v>
      </c>
      <c r="W1001">
        <f t="shared" si="375"/>
        <v>0.20272591977458129</v>
      </c>
      <c r="X1001" t="s">
        <v>400</v>
      </c>
      <c r="Y1001" t="s">
        <v>396</v>
      </c>
      <c r="Z1001" t="s">
        <v>411</v>
      </c>
      <c r="AA1001" s="8" t="s">
        <v>430</v>
      </c>
      <c r="AB1001" s="8" t="s">
        <v>434</v>
      </c>
      <c r="AC1001" t="s">
        <v>478</v>
      </c>
      <c r="AD1001" s="8" t="s">
        <v>427</v>
      </c>
    </row>
    <row r="1002" spans="1:30" x14ac:dyDescent="0.25">
      <c r="A1002" s="9">
        <v>0.39002593086872211</v>
      </c>
      <c r="B1002" s="9">
        <v>0.2323235694328343</v>
      </c>
      <c r="C1002" s="9">
        <v>0.34945610343486971</v>
      </c>
      <c r="D1002" s="3">
        <f t="shared" si="364"/>
        <v>2.5639320897783784</v>
      </c>
      <c r="E1002" s="4">
        <f t="shared" si="365"/>
        <v>4.3043415803281384</v>
      </c>
      <c r="F1002" s="4">
        <f t="shared" si="366"/>
        <v>2.861589739514669</v>
      </c>
      <c r="G1002" s="45">
        <v>4.1185817956254756E-2</v>
      </c>
      <c r="H1002" s="7">
        <f t="shared" si="348"/>
        <v>1.0411858179562548</v>
      </c>
      <c r="I1002" s="5">
        <f t="shared" si="376"/>
        <v>2.4625115378647058</v>
      </c>
      <c r="J1002" s="5">
        <f t="shared" si="377"/>
        <v>4.1340762677474201</v>
      </c>
      <c r="K1002" s="5">
        <f t="shared" si="378"/>
        <v>2.7483948495684354</v>
      </c>
      <c r="L1002">
        <v>1.79</v>
      </c>
      <c r="M1002">
        <v>4.17</v>
      </c>
      <c r="N1002">
        <v>4.12</v>
      </c>
      <c r="O1002" s="5">
        <f t="shared" si="367"/>
        <v>1.863722614141696</v>
      </c>
      <c r="P1002" s="5">
        <f t="shared" si="368"/>
        <v>4.3417448608775819</v>
      </c>
      <c r="Q1002" s="5">
        <f t="shared" si="369"/>
        <v>4.2896855699797696</v>
      </c>
      <c r="R1002" s="6">
        <f t="shared" si="370"/>
        <v>0.53656053342494425</v>
      </c>
      <c r="S1002" s="6">
        <f t="shared" si="371"/>
        <v>0.23032214744140295</v>
      </c>
      <c r="T1002" s="6">
        <f t="shared" si="372"/>
        <v>0.23311731913365297</v>
      </c>
      <c r="U1002">
        <f t="shared" si="373"/>
        <v>0.72690014746170317</v>
      </c>
      <c r="V1002">
        <f t="shared" si="374"/>
        <v>1.0086896636457445</v>
      </c>
      <c r="W1002">
        <f t="shared" si="375"/>
        <v>1.4990568042459183</v>
      </c>
      <c r="X1002" t="s">
        <v>310</v>
      </c>
      <c r="Y1002" t="s">
        <v>58</v>
      </c>
      <c r="Z1002" t="s">
        <v>407</v>
      </c>
      <c r="AA1002" s="8" t="s">
        <v>432</v>
      </c>
      <c r="AB1002" s="8" t="s">
        <v>425</v>
      </c>
      <c r="AC1002" t="s">
        <v>479</v>
      </c>
      <c r="AD1002" s="8" t="s">
        <v>423</v>
      </c>
    </row>
    <row r="1003" spans="1:30" x14ac:dyDescent="0.25">
      <c r="A1003" s="9">
        <v>0.53485622182819648</v>
      </c>
      <c r="B1003" s="9">
        <v>0.22234768402972588</v>
      </c>
      <c r="C1003" s="9">
        <v>0.2291097596015417</v>
      </c>
      <c r="D1003" s="3">
        <f t="shared" si="364"/>
        <v>1.8696613392322365</v>
      </c>
      <c r="E1003" s="4">
        <f t="shared" si="365"/>
        <v>4.4974608319568059</v>
      </c>
      <c r="F1003" s="4">
        <f t="shared" si="366"/>
        <v>4.3647202185500911</v>
      </c>
      <c r="G1003" s="45">
        <v>3.9440338972324795E-2</v>
      </c>
      <c r="H1003" s="7">
        <f t="shared" si="348"/>
        <v>1.0394403389723248</v>
      </c>
      <c r="I1003" s="5">
        <f t="shared" si="376"/>
        <v>1.7987192425885026</v>
      </c>
      <c r="J1003" s="5">
        <f t="shared" si="377"/>
        <v>4.3268099796890329</v>
      </c>
      <c r="K1003" s="5">
        <f t="shared" si="378"/>
        <v>4.1991060524603157</v>
      </c>
      <c r="L1003">
        <v>2.46</v>
      </c>
      <c r="M1003">
        <v>3.66</v>
      </c>
      <c r="N1003">
        <v>2.78</v>
      </c>
      <c r="O1003" s="5">
        <f t="shared" si="367"/>
        <v>2.5570232338719188</v>
      </c>
      <c r="P1003" s="5">
        <f t="shared" si="368"/>
        <v>3.8043516406387088</v>
      </c>
      <c r="Q1003" s="5">
        <f t="shared" si="369"/>
        <v>2.8896441423430628</v>
      </c>
      <c r="R1003" s="6">
        <f t="shared" si="370"/>
        <v>0.3910797472441308</v>
      </c>
      <c r="S1003" s="6">
        <f t="shared" si="371"/>
        <v>0.26285687929523543</v>
      </c>
      <c r="T1003" s="6">
        <f t="shared" si="372"/>
        <v>0.34606337346063376</v>
      </c>
      <c r="U1003">
        <f t="shared" si="373"/>
        <v>1.3676397859956515</v>
      </c>
      <c r="V1003">
        <f t="shared" si="374"/>
        <v>0.84588877653070493</v>
      </c>
      <c r="W1003">
        <f t="shared" si="375"/>
        <v>0.66204567478622234</v>
      </c>
      <c r="X1003" t="s">
        <v>306</v>
      </c>
      <c r="Y1003" t="s">
        <v>82</v>
      </c>
      <c r="Z1003" t="s">
        <v>407</v>
      </c>
      <c r="AA1003" s="8" t="s">
        <v>430</v>
      </c>
      <c r="AB1003" s="8" t="s">
        <v>32</v>
      </c>
      <c r="AC1003" t="s">
        <v>479</v>
      </c>
      <c r="AD1003" s="8" t="s">
        <v>423</v>
      </c>
    </row>
    <row r="1004" spans="1:30" x14ac:dyDescent="0.25">
      <c r="A1004" s="9">
        <v>0.21730564054705556</v>
      </c>
      <c r="B1004" s="9">
        <v>0.18736186010733255</v>
      </c>
      <c r="C1004" s="9">
        <v>0.53279314035244796</v>
      </c>
      <c r="D1004" s="3">
        <f t="shared" si="364"/>
        <v>4.6018133605853597</v>
      </c>
      <c r="E1004" s="4">
        <f t="shared" si="365"/>
        <v>5.3372655428758966</v>
      </c>
      <c r="F1004" s="4">
        <f t="shared" si="366"/>
        <v>1.8769010414407552</v>
      </c>
      <c r="G1004" s="45">
        <v>4.1016406562625063E-2</v>
      </c>
      <c r="H1004" s="7">
        <f t="shared" si="348"/>
        <v>1.0410164065626251</v>
      </c>
      <c r="I1004" s="5">
        <f t="shared" si="376"/>
        <v>4.4205003221613737</v>
      </c>
      <c r="J1004" s="5">
        <f t="shared" si="377"/>
        <v>5.1269754340368499</v>
      </c>
      <c r="K1004" s="5">
        <f t="shared" si="378"/>
        <v>1.8029504910860839</v>
      </c>
      <c r="L1004">
        <v>1.96</v>
      </c>
      <c r="M1004">
        <v>4.08</v>
      </c>
      <c r="N1004">
        <v>3.5</v>
      </c>
      <c r="O1004" s="5">
        <f t="shared" si="367"/>
        <v>2.0403921568627452</v>
      </c>
      <c r="P1004" s="5">
        <f t="shared" si="368"/>
        <v>4.2473469387755101</v>
      </c>
      <c r="Q1004" s="5">
        <f t="shared" si="369"/>
        <v>3.6435574229691876</v>
      </c>
      <c r="R1004" s="6">
        <f t="shared" si="370"/>
        <v>0.49010186430905245</v>
      </c>
      <c r="S1004" s="6">
        <f t="shared" si="371"/>
        <v>0.23544109167787816</v>
      </c>
      <c r="T1004" s="6">
        <f t="shared" si="372"/>
        <v>0.27445704401306936</v>
      </c>
      <c r="U1004">
        <f t="shared" si="373"/>
        <v>0.44338872461424711</v>
      </c>
      <c r="V1004">
        <f t="shared" si="374"/>
        <v>0.79579082297016435</v>
      </c>
      <c r="W1004">
        <f t="shared" si="375"/>
        <v>1.941262401438226</v>
      </c>
      <c r="X1004" t="s">
        <v>88</v>
      </c>
      <c r="Y1004" t="s">
        <v>305</v>
      </c>
      <c r="Z1004" t="s">
        <v>407</v>
      </c>
      <c r="AA1004" s="8" t="s">
        <v>431</v>
      </c>
      <c r="AB1004" s="8" t="s">
        <v>29</v>
      </c>
      <c r="AC1004" t="s">
        <v>479</v>
      </c>
      <c r="AD1004" s="8" t="s">
        <v>29</v>
      </c>
    </row>
    <row r="1005" spans="1:30" x14ac:dyDescent="0.25">
      <c r="A1005" s="9">
        <v>0.800275407877301</v>
      </c>
      <c r="B1005" s="9">
        <v>0.11782384994127269</v>
      </c>
      <c r="C1005" s="9">
        <v>4.8486249488993452E-2</v>
      </c>
      <c r="D1005" s="3">
        <f t="shared" si="364"/>
        <v>1.2495698232842873</v>
      </c>
      <c r="E1005" s="4">
        <f t="shared" si="365"/>
        <v>8.4872460074800902</v>
      </c>
      <c r="F1005" s="4">
        <f t="shared" si="366"/>
        <v>20.624404043191742</v>
      </c>
      <c r="G1005" s="45">
        <v>3.5183522283625424E-2</v>
      </c>
      <c r="H1005" s="7">
        <f t="shared" si="348"/>
        <v>1.0351835222836254</v>
      </c>
      <c r="I1005" s="5">
        <f t="shared" si="376"/>
        <v>1.2070998005529721</v>
      </c>
      <c r="J1005" s="5">
        <f t="shared" si="377"/>
        <v>8.1987839110471334</v>
      </c>
      <c r="K1005" s="5">
        <f t="shared" si="378"/>
        <v>19.923427681397108</v>
      </c>
      <c r="L1005">
        <v>1.19</v>
      </c>
      <c r="M1005">
        <v>7.7</v>
      </c>
      <c r="N1005">
        <v>15.39</v>
      </c>
      <c r="O1005" s="5">
        <f t="shared" si="367"/>
        <v>1.2318683915175141</v>
      </c>
      <c r="P1005" s="5">
        <f t="shared" si="368"/>
        <v>7.9709131215839157</v>
      </c>
      <c r="Q1005" s="5">
        <f t="shared" si="369"/>
        <v>15.931474407944997</v>
      </c>
      <c r="R1005" s="6">
        <f t="shared" si="370"/>
        <v>0.81177502961020043</v>
      </c>
      <c r="S1005" s="6">
        <f t="shared" si="371"/>
        <v>0.12545614093975824</v>
      </c>
      <c r="T1005" s="6">
        <f t="shared" si="372"/>
        <v>6.2768829450041475E-2</v>
      </c>
      <c r="U1005">
        <f t="shared" si="373"/>
        <v>0.98583397947283335</v>
      </c>
      <c r="V1005">
        <f t="shared" si="374"/>
        <v>0.93916367153242497</v>
      </c>
      <c r="W1005">
        <f t="shared" si="375"/>
        <v>0.77245744287113527</v>
      </c>
      <c r="X1005" t="s">
        <v>24</v>
      </c>
      <c r="Y1005" t="s">
        <v>311</v>
      </c>
      <c r="Z1005" t="s">
        <v>27</v>
      </c>
      <c r="AA1005" s="8" t="s">
        <v>430</v>
      </c>
      <c r="AB1005" s="8" t="s">
        <v>428</v>
      </c>
      <c r="AC1005" t="s">
        <v>479</v>
      </c>
      <c r="AD1005" s="8" t="s">
        <v>433</v>
      </c>
    </row>
    <row r="1006" spans="1:30" x14ac:dyDescent="0.25">
      <c r="A1006" s="9">
        <v>0.76468911709385023</v>
      </c>
      <c r="B1006" s="9">
        <v>0.15130869972953714</v>
      </c>
      <c r="C1006" s="9">
        <v>7.5235213116011307E-2</v>
      </c>
      <c r="D1006" s="3">
        <f t="shared" si="364"/>
        <v>1.3077209779059404</v>
      </c>
      <c r="E1006" s="4">
        <f t="shared" si="365"/>
        <v>6.6090053102530817</v>
      </c>
      <c r="F1006" s="4">
        <f t="shared" si="366"/>
        <v>13.291648399507004</v>
      </c>
      <c r="G1006" s="45">
        <v>4.0302965752377906E-2</v>
      </c>
      <c r="H1006" s="7">
        <f t="shared" si="348"/>
        <v>1.0403029657523779</v>
      </c>
      <c r="I1006" s="5">
        <f t="shared" si="376"/>
        <v>1.2570578196517568</v>
      </c>
      <c r="J1006" s="5">
        <f t="shared" si="377"/>
        <v>6.3529620964535587</v>
      </c>
      <c r="K1006" s="5">
        <f t="shared" si="378"/>
        <v>12.776709129050776</v>
      </c>
      <c r="L1006">
        <v>1.2</v>
      </c>
      <c r="M1006">
        <v>6.92</v>
      </c>
      <c r="N1006">
        <v>16.010000000000002</v>
      </c>
      <c r="O1006" s="5">
        <f t="shared" si="367"/>
        <v>1.2483635589028534</v>
      </c>
      <c r="P1006" s="5">
        <f t="shared" si="368"/>
        <v>7.1988965230064554</v>
      </c>
      <c r="Q1006" s="5">
        <f t="shared" si="369"/>
        <v>16.655250481695571</v>
      </c>
      <c r="R1006" s="6">
        <f t="shared" si="370"/>
        <v>0.8010486952045186</v>
      </c>
      <c r="S1006" s="6">
        <f t="shared" si="371"/>
        <v>0.13891017835916508</v>
      </c>
      <c r="T1006" s="6">
        <f t="shared" si="372"/>
        <v>6.0041126436316199E-2</v>
      </c>
      <c r="U1006">
        <f t="shared" si="373"/>
        <v>0.95461002766955971</v>
      </c>
      <c r="V1006">
        <f t="shared" si="374"/>
        <v>1.0892556723835927</v>
      </c>
      <c r="W1006">
        <f t="shared" si="375"/>
        <v>1.2530613194909164</v>
      </c>
      <c r="X1006" t="s">
        <v>91</v>
      </c>
      <c r="Y1006" t="s">
        <v>312</v>
      </c>
      <c r="Z1006" t="s">
        <v>27</v>
      </c>
      <c r="AA1006" s="8" t="s">
        <v>430</v>
      </c>
      <c r="AB1006" s="8" t="s">
        <v>428</v>
      </c>
      <c r="AC1006" t="s">
        <v>479</v>
      </c>
      <c r="AD1006" s="8" t="s">
        <v>427</v>
      </c>
    </row>
    <row r="1007" spans="1:30" x14ac:dyDescent="0.25">
      <c r="A1007" s="9">
        <v>0.77017647504836872</v>
      </c>
      <c r="B1007" s="9">
        <v>0.14825857655658276</v>
      </c>
      <c r="C1007" s="9">
        <v>7.2196922160054591E-2</v>
      </c>
      <c r="D1007" s="3">
        <f t="shared" si="364"/>
        <v>1.298403719663338</v>
      </c>
      <c r="E1007" s="4">
        <f t="shared" si="365"/>
        <v>6.7449723532071744</v>
      </c>
      <c r="F1007" s="4">
        <f t="shared" si="366"/>
        <v>13.851005972014747</v>
      </c>
      <c r="G1007" s="45">
        <v>2.6309455423032313E-2</v>
      </c>
      <c r="H1007" s="7">
        <f t="shared" si="348"/>
        <v>1.0263094554230323</v>
      </c>
      <c r="I1007" s="5">
        <f t="shared" si="376"/>
        <v>1.2651191244536977</v>
      </c>
      <c r="J1007" s="5">
        <f t="shared" si="377"/>
        <v>6.5720649045632911</v>
      </c>
      <c r="K1007" s="5">
        <f t="shared" si="378"/>
        <v>13.495935264774044</v>
      </c>
      <c r="L1007">
        <v>1.51</v>
      </c>
      <c r="M1007">
        <v>4.67</v>
      </c>
      <c r="N1007">
        <v>6.67</v>
      </c>
      <c r="O1007" s="5">
        <f t="shared" si="367"/>
        <v>1.5497272776887787</v>
      </c>
      <c r="P1007" s="5">
        <f t="shared" si="368"/>
        <v>4.7928651568255605</v>
      </c>
      <c r="Q1007" s="5">
        <f t="shared" si="369"/>
        <v>6.8454840676716255</v>
      </c>
      <c r="R1007" s="6">
        <f t="shared" si="370"/>
        <v>0.64527482634968714</v>
      </c>
      <c r="S1007" s="6">
        <f t="shared" si="371"/>
        <v>0.20864346633576608</v>
      </c>
      <c r="T1007" s="6">
        <f t="shared" si="372"/>
        <v>0.14608170731454684</v>
      </c>
      <c r="U1007">
        <f t="shared" si="373"/>
        <v>1.1935634920166482</v>
      </c>
      <c r="V1007">
        <f t="shared" si="374"/>
        <v>0.71058336577860048</v>
      </c>
      <c r="W1007">
        <f t="shared" si="375"/>
        <v>0.49422288038158224</v>
      </c>
      <c r="X1007" t="s">
        <v>59</v>
      </c>
      <c r="Y1007" t="s">
        <v>98</v>
      </c>
      <c r="Z1007" t="s">
        <v>27</v>
      </c>
      <c r="AA1007" s="8" t="s">
        <v>430</v>
      </c>
      <c r="AB1007" s="8" t="s">
        <v>428</v>
      </c>
      <c r="AC1007" t="s">
        <v>479</v>
      </c>
      <c r="AD1007" s="8" t="s">
        <v>433</v>
      </c>
    </row>
    <row r="1008" spans="1:30" x14ac:dyDescent="0.25">
      <c r="A1008" s="9">
        <v>0.60866046064589185</v>
      </c>
      <c r="B1008" s="9">
        <v>0.24070646104849827</v>
      </c>
      <c r="C1008" s="9">
        <v>0.14573851274042018</v>
      </c>
      <c r="D1008" s="3">
        <f t="shared" si="364"/>
        <v>1.6429521295647012</v>
      </c>
      <c r="E1008" s="4">
        <f t="shared" si="365"/>
        <v>4.1544377149000455</v>
      </c>
      <c r="F1008" s="4">
        <f t="shared" si="366"/>
        <v>6.8616042609212977</v>
      </c>
      <c r="G1008" s="45">
        <v>2.3428731762065169E-2</v>
      </c>
      <c r="H1008" s="7">
        <f t="shared" si="348"/>
        <v>1.0234287317620652</v>
      </c>
      <c r="I1008" s="5">
        <f t="shared" si="376"/>
        <v>1.6053410252963933</v>
      </c>
      <c r="J1008" s="5">
        <f t="shared" si="377"/>
        <v>4.0593326979859521</v>
      </c>
      <c r="K1008" s="5">
        <f t="shared" si="378"/>
        <v>6.7045257260928039</v>
      </c>
      <c r="L1008">
        <v>1.76</v>
      </c>
      <c r="M1008">
        <v>4.05</v>
      </c>
      <c r="N1008">
        <v>4.8</v>
      </c>
      <c r="O1008" s="5">
        <f t="shared" si="367"/>
        <v>1.8012345679012347</v>
      </c>
      <c r="P1008" s="5">
        <f t="shared" si="368"/>
        <v>4.1448863636363633</v>
      </c>
      <c r="Q1008" s="5">
        <f t="shared" si="369"/>
        <v>4.9124579124579126</v>
      </c>
      <c r="R1008" s="6">
        <f t="shared" si="370"/>
        <v>0.55517477724468811</v>
      </c>
      <c r="S1008" s="6">
        <f t="shared" si="371"/>
        <v>0.24126113776559288</v>
      </c>
      <c r="T1008" s="6">
        <f t="shared" si="372"/>
        <v>0.20356408498971898</v>
      </c>
      <c r="U1008">
        <f t="shared" si="373"/>
        <v>1.0963402618300695</v>
      </c>
      <c r="V1008">
        <f t="shared" si="374"/>
        <v>0.99770092803908816</v>
      </c>
      <c r="W1008">
        <f t="shared" si="375"/>
        <v>0.71593431006152553</v>
      </c>
      <c r="X1008" t="s">
        <v>313</v>
      </c>
      <c r="Y1008" t="s">
        <v>94</v>
      </c>
      <c r="Z1008" t="s">
        <v>27</v>
      </c>
      <c r="AA1008" s="8" t="s">
        <v>430</v>
      </c>
      <c r="AB1008" s="8" t="s">
        <v>32</v>
      </c>
      <c r="AC1008" t="s">
        <v>479</v>
      </c>
      <c r="AD1008" s="8" t="s">
        <v>423</v>
      </c>
    </row>
    <row r="1009" spans="1:30" x14ac:dyDescent="0.25">
      <c r="A1009" s="9">
        <v>0.69877262687549557</v>
      </c>
      <c r="B1009" s="9">
        <v>0.18859367268688507</v>
      </c>
      <c r="C1009" s="9">
        <v>0.10789854366388867</v>
      </c>
      <c r="D1009" s="3">
        <f t="shared" si="364"/>
        <v>1.4310806713643291</v>
      </c>
      <c r="E1009" s="4">
        <f t="shared" si="365"/>
        <v>5.3024048248970796</v>
      </c>
      <c r="F1009" s="4">
        <f t="shared" si="366"/>
        <v>9.2679656837173656</v>
      </c>
      <c r="G1009" s="45">
        <v>2.497741308972623E-2</v>
      </c>
      <c r="H1009" s="7">
        <f t="shared" si="348"/>
        <v>1.0249774130897262</v>
      </c>
      <c r="I1009" s="5">
        <f t="shared" si="376"/>
        <v>1.3962070315778292</v>
      </c>
      <c r="J1009" s="5">
        <f t="shared" si="377"/>
        <v>5.1731918744563679</v>
      </c>
      <c r="K1009" s="5">
        <f t="shared" si="378"/>
        <v>9.0421169923927387</v>
      </c>
      <c r="L1009">
        <v>1.65</v>
      </c>
      <c r="M1009">
        <v>4.33</v>
      </c>
      <c r="N1009">
        <v>5.32</v>
      </c>
      <c r="O1009" s="5">
        <f t="shared" si="367"/>
        <v>1.6912127315980481</v>
      </c>
      <c r="P1009" s="5">
        <f t="shared" si="368"/>
        <v>4.4381521986785151</v>
      </c>
      <c r="Q1009" s="5">
        <f t="shared" si="369"/>
        <v>5.4528798376373437</v>
      </c>
      <c r="R1009" s="6">
        <f t="shared" si="370"/>
        <v>0.59129166976828962</v>
      </c>
      <c r="S1009" s="6">
        <f t="shared" si="371"/>
        <v>0.22531899656297405</v>
      </c>
      <c r="T1009" s="6">
        <f t="shared" si="372"/>
        <v>0.18338933366873639</v>
      </c>
      <c r="U1009">
        <f t="shared" si="373"/>
        <v>1.1817731630640504</v>
      </c>
      <c r="V1009">
        <f t="shared" si="374"/>
        <v>0.83700742309215515</v>
      </c>
      <c r="W1009">
        <f t="shared" si="375"/>
        <v>0.58835779325525117</v>
      </c>
      <c r="X1009" t="s">
        <v>99</v>
      </c>
      <c r="Y1009" t="s">
        <v>96</v>
      </c>
      <c r="Z1009" t="s">
        <v>27</v>
      </c>
      <c r="AA1009" s="8" t="s">
        <v>430</v>
      </c>
      <c r="AB1009" s="8" t="s">
        <v>32</v>
      </c>
      <c r="AC1009" t="s">
        <v>479</v>
      </c>
      <c r="AD1009" s="8" t="s">
        <v>30</v>
      </c>
    </row>
    <row r="1010" spans="1:30" x14ac:dyDescent="0.25">
      <c r="A1010" s="9">
        <v>0.84985015251065976</v>
      </c>
      <c r="B1010" s="9">
        <v>0.10637770753625993</v>
      </c>
      <c r="C1010" s="9">
        <v>2.8352530604018242E-2</v>
      </c>
      <c r="D1010" s="3">
        <f t="shared" si="364"/>
        <v>1.1766780261740988</v>
      </c>
      <c r="E1010" s="4">
        <f t="shared" si="365"/>
        <v>9.4004657851753368</v>
      </c>
      <c r="F1010" s="4">
        <f t="shared" si="366"/>
        <v>35.270220283556476</v>
      </c>
      <c r="G1010" s="45">
        <v>3.1107561650239646E-2</v>
      </c>
      <c r="H1010" s="7">
        <f t="shared" si="348"/>
        <v>1.0311075616502396</v>
      </c>
      <c r="I1010" s="5">
        <f t="shared" si="376"/>
        <v>1.141178738220948</v>
      </c>
      <c r="J1010" s="5">
        <f t="shared" si="377"/>
        <v>9.1168624252258699</v>
      </c>
      <c r="K1010" s="5">
        <f t="shared" si="378"/>
        <v>34.206150352644229</v>
      </c>
      <c r="L1010">
        <v>1.68</v>
      </c>
      <c r="M1010">
        <v>3.8</v>
      </c>
      <c r="N1010">
        <v>5.79</v>
      </c>
      <c r="O1010" s="5">
        <f t="shared" si="367"/>
        <v>1.7322607035724025</v>
      </c>
      <c r="P1010" s="5">
        <f t="shared" si="368"/>
        <v>3.9182087342709107</v>
      </c>
      <c r="Q1010" s="5">
        <f t="shared" si="369"/>
        <v>5.9701127819548878</v>
      </c>
      <c r="R1010" s="6">
        <f t="shared" si="370"/>
        <v>0.57728031233273513</v>
      </c>
      <c r="S1010" s="6">
        <f t="shared" si="371"/>
        <v>0.25521866439973551</v>
      </c>
      <c r="T1010" s="6">
        <f t="shared" si="372"/>
        <v>0.16750102326752933</v>
      </c>
      <c r="U1010">
        <f t="shared" si="373"/>
        <v>1.4721620231192292</v>
      </c>
      <c r="V1010">
        <f t="shared" si="374"/>
        <v>0.41681006280029009</v>
      </c>
      <c r="W1010">
        <f t="shared" si="375"/>
        <v>0.16926780535981645</v>
      </c>
      <c r="X1010" t="s">
        <v>315</v>
      </c>
      <c r="Y1010" t="s">
        <v>62</v>
      </c>
      <c r="Z1010" t="s">
        <v>28</v>
      </c>
      <c r="AA1010" s="8" t="s">
        <v>430</v>
      </c>
      <c r="AB1010" s="8" t="s">
        <v>427</v>
      </c>
      <c r="AC1010" t="s">
        <v>479</v>
      </c>
      <c r="AD1010" s="32" t="s">
        <v>427</v>
      </c>
    </row>
    <row r="1011" spans="1:30" x14ac:dyDescent="0.25">
      <c r="A1011" s="9">
        <v>0.43313959036766997</v>
      </c>
      <c r="B1011" s="9">
        <v>0.29261253423831279</v>
      </c>
      <c r="C1011" s="9">
        <v>0.25956483173350231</v>
      </c>
      <c r="D1011" s="3">
        <f t="shared" si="364"/>
        <v>2.3087245364736835</v>
      </c>
      <c r="E1011" s="4">
        <f t="shared" si="365"/>
        <v>3.4174886000801616</v>
      </c>
      <c r="F1011" s="4">
        <f t="shared" si="366"/>
        <v>3.852602039041674</v>
      </c>
      <c r="G1011" s="45">
        <v>2.7428024355308001E-2</v>
      </c>
      <c r="H1011" s="7">
        <f t="shared" si="348"/>
        <v>1.027428024355308</v>
      </c>
      <c r="I1011" s="5">
        <f t="shared" si="376"/>
        <v>2.2470912625946378</v>
      </c>
      <c r="J1011" s="5">
        <f t="shared" si="377"/>
        <v>3.3262559703143899</v>
      </c>
      <c r="K1011" s="5">
        <f t="shared" si="378"/>
        <v>3.7497537031453958</v>
      </c>
      <c r="L1011">
        <v>2.42</v>
      </c>
      <c r="M1011">
        <v>3.68</v>
      </c>
      <c r="N1011">
        <v>2.92</v>
      </c>
      <c r="O1011" s="5">
        <f t="shared" si="367"/>
        <v>2.4863758189398455</v>
      </c>
      <c r="P1011" s="5">
        <f t="shared" si="368"/>
        <v>3.7809351296275335</v>
      </c>
      <c r="Q1011" s="5">
        <f t="shared" si="369"/>
        <v>3.0000898311174993</v>
      </c>
      <c r="R1011" s="6">
        <f t="shared" si="370"/>
        <v>0.40219181363595524</v>
      </c>
      <c r="S1011" s="6">
        <f t="shared" si="371"/>
        <v>0.26448483396712275</v>
      </c>
      <c r="T1011" s="6">
        <f t="shared" si="372"/>
        <v>0.33332335239692185</v>
      </c>
      <c r="U1011">
        <f t="shared" si="373"/>
        <v>1.0769478037156845</v>
      </c>
      <c r="V1011">
        <f t="shared" si="374"/>
        <v>1.1063490100709763</v>
      </c>
      <c r="W1011">
        <f t="shared" si="375"/>
        <v>0.77871781219940506</v>
      </c>
      <c r="X1011" t="s">
        <v>35</v>
      </c>
      <c r="Y1011" t="s">
        <v>25</v>
      </c>
      <c r="Z1011" t="s">
        <v>28</v>
      </c>
      <c r="AA1011" s="8" t="s">
        <v>432</v>
      </c>
      <c r="AB1011" s="8" t="s">
        <v>421</v>
      </c>
      <c r="AC1011" t="s">
        <v>479</v>
      </c>
      <c r="AD1011" s="8" t="s">
        <v>425</v>
      </c>
    </row>
    <row r="1012" spans="1:30" x14ac:dyDescent="0.25">
      <c r="A1012" s="9">
        <v>0.53789094575317709</v>
      </c>
      <c r="B1012" s="9">
        <v>0.26447061316285253</v>
      </c>
      <c r="C1012" s="9">
        <v>0.1896228511072556</v>
      </c>
      <c r="D1012" s="3">
        <f t="shared" si="364"/>
        <v>1.8591129073566366</v>
      </c>
      <c r="E1012" s="4">
        <f t="shared" si="365"/>
        <v>3.7811384336460554</v>
      </c>
      <c r="F1012" s="4">
        <f t="shared" si="366"/>
        <v>5.2736260116370364</v>
      </c>
      <c r="G1012" s="45">
        <v>3.0912976100976097E-2</v>
      </c>
      <c r="H1012" s="7">
        <f t="shared" si="348"/>
        <v>1.0309129761009761</v>
      </c>
      <c r="I1012" s="5">
        <f t="shared" si="376"/>
        <v>1.8033655123713757</v>
      </c>
      <c r="J1012" s="5">
        <f t="shared" si="377"/>
        <v>3.6677571446881272</v>
      </c>
      <c r="K1012" s="5">
        <f t="shared" si="378"/>
        <v>5.1154909617904494</v>
      </c>
      <c r="L1012">
        <v>1.72</v>
      </c>
      <c r="M1012">
        <v>3.97</v>
      </c>
      <c r="N1012">
        <v>5.0599999999999996</v>
      </c>
      <c r="O1012" s="5">
        <f t="shared" si="367"/>
        <v>1.7731703188936789</v>
      </c>
      <c r="P1012" s="5">
        <f t="shared" si="368"/>
        <v>4.0927245151208753</v>
      </c>
      <c r="Q1012" s="5">
        <f t="shared" si="369"/>
        <v>5.2164196590709384</v>
      </c>
      <c r="R1012" s="6">
        <f t="shared" si="370"/>
        <v>0.56396161685354773</v>
      </c>
      <c r="S1012" s="6">
        <f t="shared" si="371"/>
        <v>0.24433601536224234</v>
      </c>
      <c r="T1012" s="6">
        <f t="shared" si="372"/>
        <v>0.19170236778420993</v>
      </c>
      <c r="U1012">
        <f t="shared" si="373"/>
        <v>0.95377225981118363</v>
      </c>
      <c r="V1012">
        <f t="shared" si="374"/>
        <v>1.0824053620206562</v>
      </c>
      <c r="W1012">
        <f t="shared" si="375"/>
        <v>0.98915236832496956</v>
      </c>
      <c r="X1012" t="s">
        <v>103</v>
      </c>
      <c r="Y1012" t="s">
        <v>61</v>
      </c>
      <c r="Z1012" t="s">
        <v>28</v>
      </c>
      <c r="AA1012" s="8" t="s">
        <v>432</v>
      </c>
      <c r="AB1012" s="8" t="s">
        <v>421</v>
      </c>
      <c r="AC1012" t="s">
        <v>479</v>
      </c>
      <c r="AD1012" s="8" t="s">
        <v>424</v>
      </c>
    </row>
    <row r="1013" spans="1:30" x14ac:dyDescent="0.25">
      <c r="A1013" s="9">
        <v>0.65076555193130314</v>
      </c>
      <c r="B1013" s="9">
        <v>0.22205109615267557</v>
      </c>
      <c r="C1013" s="9">
        <v>0.12334518789628202</v>
      </c>
      <c r="D1013" s="3">
        <f t="shared" si="364"/>
        <v>1.5366517127900512</v>
      </c>
      <c r="E1013" s="4">
        <f t="shared" si="365"/>
        <v>4.5034679734813396</v>
      </c>
      <c r="F1013" s="4">
        <f t="shared" si="366"/>
        <v>8.1073288472419023</v>
      </c>
      <c r="G1013" s="45">
        <v>3.0195618358317855E-2</v>
      </c>
      <c r="H1013" s="7">
        <f t="shared" si="348"/>
        <v>1.0301956183583179</v>
      </c>
      <c r="I1013" s="5">
        <f t="shared" si="376"/>
        <v>1.4916115788172379</v>
      </c>
      <c r="J1013" s="5">
        <f t="shared" si="377"/>
        <v>4.3714687708125783</v>
      </c>
      <c r="K1013" s="5">
        <f t="shared" si="378"/>
        <v>7.8696984366536578</v>
      </c>
      <c r="L1013">
        <v>1.24</v>
      </c>
      <c r="M1013">
        <v>6.76</v>
      </c>
      <c r="N1013">
        <v>13.19</v>
      </c>
      <c r="O1013" s="5">
        <f t="shared" si="367"/>
        <v>1.2774425667643141</v>
      </c>
      <c r="P1013" s="5">
        <f t="shared" si="368"/>
        <v>6.9641223801022285</v>
      </c>
      <c r="Q1013" s="5">
        <f t="shared" si="369"/>
        <v>13.588280206146212</v>
      </c>
      <c r="R1013" s="6">
        <f t="shared" si="370"/>
        <v>0.78281405835171158</v>
      </c>
      <c r="S1013" s="6">
        <f t="shared" si="371"/>
        <v>0.14359311129528438</v>
      </c>
      <c r="T1013" s="6">
        <f t="shared" si="372"/>
        <v>7.3592830353003971E-2</v>
      </c>
      <c r="U1013">
        <f t="shared" si="373"/>
        <v>0.8313156170209195</v>
      </c>
      <c r="V1013">
        <f t="shared" si="374"/>
        <v>1.5463910082430798</v>
      </c>
      <c r="W1013">
        <f t="shared" si="375"/>
        <v>1.6760489752144343</v>
      </c>
      <c r="X1013" t="s">
        <v>111</v>
      </c>
      <c r="Y1013" t="s">
        <v>322</v>
      </c>
      <c r="Z1013" t="s">
        <v>412</v>
      </c>
      <c r="AA1013" s="8" t="s">
        <v>430</v>
      </c>
      <c r="AB1013" s="8" t="s">
        <v>32</v>
      </c>
      <c r="AC1013" t="s">
        <v>479</v>
      </c>
      <c r="AD1013" s="8" t="s">
        <v>32</v>
      </c>
    </row>
    <row r="1014" spans="1:30" x14ac:dyDescent="0.25">
      <c r="A1014" s="9">
        <v>8.2843236354157052E-2</v>
      </c>
      <c r="B1014" s="9">
        <v>0.16118451860897309</v>
      </c>
      <c r="C1014" s="9">
        <v>0.63659682548716012</v>
      </c>
      <c r="D1014" s="3">
        <f t="shared" si="364"/>
        <v>12.070991477505457</v>
      </c>
      <c r="E1014" s="4">
        <f t="shared" si="365"/>
        <v>6.2040697743804927</v>
      </c>
      <c r="F1014" s="4">
        <f t="shared" si="366"/>
        <v>1.5708529479937998</v>
      </c>
      <c r="G1014" s="45">
        <v>2.2765506438790162E-2</v>
      </c>
      <c r="H1014" s="7">
        <f t="shared" si="348"/>
        <v>1.0227655064387902</v>
      </c>
      <c r="I1014" s="5">
        <f t="shared" si="376"/>
        <v>11.802306004174843</v>
      </c>
      <c r="J1014" s="5">
        <f t="shared" si="377"/>
        <v>6.0659747863248752</v>
      </c>
      <c r="K1014" s="5">
        <f t="shared" si="378"/>
        <v>1.5358876869668965</v>
      </c>
      <c r="L1014">
        <v>4.22</v>
      </c>
      <c r="M1014">
        <v>3.53</v>
      </c>
      <c r="N1014">
        <v>1.99</v>
      </c>
      <c r="O1014" s="5">
        <f t="shared" si="367"/>
        <v>4.3160704371716943</v>
      </c>
      <c r="P1014" s="5">
        <f t="shared" si="368"/>
        <v>3.6103622377289293</v>
      </c>
      <c r="Q1014" s="5">
        <f t="shared" si="369"/>
        <v>2.0353033578131923</v>
      </c>
      <c r="R1014" s="6">
        <f t="shared" si="370"/>
        <v>0.2316922336085174</v>
      </c>
      <c r="S1014" s="6">
        <f t="shared" si="371"/>
        <v>0.27698051723171202</v>
      </c>
      <c r="T1014" s="6">
        <f t="shared" si="372"/>
        <v>0.49132724915977055</v>
      </c>
      <c r="U1014">
        <f t="shared" si="373"/>
        <v>0.35755724334780459</v>
      </c>
      <c r="V1014">
        <f t="shared" si="374"/>
        <v>0.5819344992923523</v>
      </c>
      <c r="W1014">
        <f t="shared" si="375"/>
        <v>1.2956676564872358</v>
      </c>
      <c r="X1014" t="s">
        <v>113</v>
      </c>
      <c r="Y1014" t="s">
        <v>324</v>
      </c>
      <c r="Z1014" t="s">
        <v>412</v>
      </c>
      <c r="AA1014" s="8" t="s">
        <v>431</v>
      </c>
      <c r="AB1014" s="8" t="s">
        <v>29</v>
      </c>
      <c r="AC1014" t="s">
        <v>479</v>
      </c>
      <c r="AD1014" s="8" t="s">
        <v>424</v>
      </c>
    </row>
    <row r="1015" spans="1:30" x14ac:dyDescent="0.25">
      <c r="A1015" s="9">
        <v>0.2218035513816197</v>
      </c>
      <c r="B1015" s="9">
        <v>0.25818836163721814</v>
      </c>
      <c r="C1015" s="9">
        <v>0.46653941053254733</v>
      </c>
      <c r="D1015" s="3">
        <f t="shared" si="364"/>
        <v>4.5084940875426733</v>
      </c>
      <c r="E1015" s="4">
        <f t="shared" si="365"/>
        <v>3.8731412742961102</v>
      </c>
      <c r="F1015" s="4">
        <f t="shared" si="366"/>
        <v>2.1434416416364823</v>
      </c>
      <c r="G1015" s="45">
        <v>2.2383129800009449E-2</v>
      </c>
      <c r="H1015" s="7">
        <f t="shared" si="348"/>
        <v>1.0223831298000094</v>
      </c>
      <c r="I1015" s="5">
        <f t="shared" si="376"/>
        <v>4.4097892034120214</v>
      </c>
      <c r="J1015" s="5">
        <f t="shared" si="377"/>
        <v>3.7883462289266685</v>
      </c>
      <c r="K1015" s="5">
        <f t="shared" si="378"/>
        <v>2.0965150726379509</v>
      </c>
      <c r="L1015">
        <v>2.25</v>
      </c>
      <c r="M1015">
        <v>3.74</v>
      </c>
      <c r="N1015">
        <v>3.22</v>
      </c>
      <c r="O1015" s="5">
        <f t="shared" si="367"/>
        <v>2.300362042050021</v>
      </c>
      <c r="P1015" s="5">
        <f t="shared" si="368"/>
        <v>3.8237129054520356</v>
      </c>
      <c r="Q1015" s="5">
        <f t="shared" si="369"/>
        <v>3.2920736779560307</v>
      </c>
      <c r="R1015" s="6">
        <f t="shared" si="370"/>
        <v>0.43471418051604904</v>
      </c>
      <c r="S1015" s="6">
        <f t="shared" si="371"/>
        <v>0.26152591073826476</v>
      </c>
      <c r="T1015" s="6">
        <f t="shared" si="372"/>
        <v>0.30375990874568637</v>
      </c>
      <c r="U1015">
        <f t="shared" si="373"/>
        <v>0.51022847039016961</v>
      </c>
      <c r="V1015">
        <f t="shared" si="374"/>
        <v>0.98723817042974815</v>
      </c>
      <c r="W1015">
        <f t="shared" si="375"/>
        <v>1.5358821131433216</v>
      </c>
      <c r="X1015" t="s">
        <v>321</v>
      </c>
      <c r="Y1015" t="s">
        <v>118</v>
      </c>
      <c r="Z1015" t="s">
        <v>412</v>
      </c>
      <c r="AA1015" s="8" t="s">
        <v>431</v>
      </c>
      <c r="AB1015" s="8" t="s">
        <v>29</v>
      </c>
      <c r="AC1015" t="s">
        <v>479</v>
      </c>
      <c r="AD1015" s="8" t="s">
        <v>33</v>
      </c>
    </row>
    <row r="1016" spans="1:30" x14ac:dyDescent="0.25">
      <c r="A1016" s="9">
        <v>0.41680066707573704</v>
      </c>
      <c r="B1016" s="9">
        <v>0.26361956752658217</v>
      </c>
      <c r="C1016" s="9">
        <v>0.29852029893836235</v>
      </c>
      <c r="D1016" s="3">
        <f t="shared" si="364"/>
        <v>2.3992284057892102</v>
      </c>
      <c r="E1016" s="4">
        <f t="shared" si="365"/>
        <v>3.7933451199489001</v>
      </c>
      <c r="F1016" s="4">
        <f t="shared" si="366"/>
        <v>3.3498559513585282</v>
      </c>
      <c r="G1016" s="45">
        <v>2.1083386166347973E-2</v>
      </c>
      <c r="H1016" s="7">
        <f t="shared" si="348"/>
        <v>1.021083386166348</v>
      </c>
      <c r="I1016" s="5">
        <f t="shared" si="376"/>
        <v>2.3496890051233721</v>
      </c>
      <c r="J1016" s="5">
        <f t="shared" si="377"/>
        <v>3.7150199203524346</v>
      </c>
      <c r="K1016" s="5">
        <f t="shared" si="378"/>
        <v>3.2806879406152558</v>
      </c>
      <c r="L1016">
        <v>3.56</v>
      </c>
      <c r="M1016">
        <v>3.16</v>
      </c>
      <c r="N1016">
        <v>2.36</v>
      </c>
      <c r="O1016" s="5">
        <f t="shared" si="367"/>
        <v>3.6350568547521989</v>
      </c>
      <c r="P1016" s="5">
        <f t="shared" si="368"/>
        <v>3.2266235002856596</v>
      </c>
      <c r="Q1016" s="5">
        <f t="shared" si="369"/>
        <v>2.409756791352581</v>
      </c>
      <c r="R1016" s="6">
        <f t="shared" si="370"/>
        <v>0.27509886088650182</v>
      </c>
      <c r="S1016" s="6">
        <f t="shared" si="371"/>
        <v>0.30992150150504638</v>
      </c>
      <c r="T1016" s="6">
        <f t="shared" si="372"/>
        <v>0.41497963760845191</v>
      </c>
      <c r="U1016">
        <f t="shared" si="373"/>
        <v>1.5150941219189471</v>
      </c>
      <c r="V1016">
        <f t="shared" si="374"/>
        <v>0.85060109171641241</v>
      </c>
      <c r="W1016">
        <f t="shared" si="375"/>
        <v>0.71936131772332135</v>
      </c>
      <c r="X1016" t="s">
        <v>108</v>
      </c>
      <c r="Y1016" t="s">
        <v>110</v>
      </c>
      <c r="Z1016" t="s">
        <v>412</v>
      </c>
      <c r="AA1016" s="8" t="s">
        <v>432</v>
      </c>
      <c r="AB1016" s="8" t="s">
        <v>421</v>
      </c>
      <c r="AC1016" t="s">
        <v>479</v>
      </c>
      <c r="AD1016" s="32" t="s">
        <v>421</v>
      </c>
    </row>
    <row r="1017" spans="1:30" x14ac:dyDescent="0.25">
      <c r="A1017" s="9">
        <v>0.44106085788830973</v>
      </c>
      <c r="B1017" s="9">
        <v>0.39111873300109817</v>
      </c>
      <c r="C1017" s="9">
        <v>0.16461633332134121</v>
      </c>
      <c r="D1017" s="3">
        <f t="shared" si="364"/>
        <v>2.2672608147269124</v>
      </c>
      <c r="E1017" s="4">
        <f t="shared" si="365"/>
        <v>2.5567683560613093</v>
      </c>
      <c r="F1017" s="4">
        <f t="shared" si="366"/>
        <v>6.0747313454488046</v>
      </c>
      <c r="G1017" s="45">
        <v>2.7101348163442118E-2</v>
      </c>
      <c r="H1017" s="7">
        <f t="shared" si="348"/>
        <v>1.0271013481634421</v>
      </c>
      <c r="I1017" s="5">
        <f t="shared" si="376"/>
        <v>2.2074363146158817</v>
      </c>
      <c r="J1017" s="5">
        <f t="shared" si="377"/>
        <v>2.4893048389363539</v>
      </c>
      <c r="K1017" s="5">
        <f t="shared" si="378"/>
        <v>5.9144419937828134</v>
      </c>
      <c r="L1017">
        <v>2.89</v>
      </c>
      <c r="M1017">
        <v>3.34</v>
      </c>
      <c r="N1017">
        <v>2.62</v>
      </c>
      <c r="O1017" s="5">
        <f t="shared" si="367"/>
        <v>2.968322896192348</v>
      </c>
      <c r="P1017" s="5">
        <f t="shared" si="368"/>
        <v>3.4305185028658967</v>
      </c>
      <c r="Q1017" s="5">
        <f t="shared" si="369"/>
        <v>2.6910055321882185</v>
      </c>
      <c r="R1017" s="6">
        <f t="shared" si="370"/>
        <v>0.33689057254612093</v>
      </c>
      <c r="S1017" s="6">
        <f t="shared" si="371"/>
        <v>0.2915011241491885</v>
      </c>
      <c r="T1017" s="6">
        <f t="shared" si="372"/>
        <v>0.37160830330469063</v>
      </c>
      <c r="U1017">
        <f t="shared" si="373"/>
        <v>1.3092110430841091</v>
      </c>
      <c r="V1017">
        <f t="shared" si="374"/>
        <v>1.3417400503777337</v>
      </c>
      <c r="W1017">
        <f t="shared" si="375"/>
        <v>0.44298346365626901</v>
      </c>
      <c r="X1017" t="s">
        <v>65</v>
      </c>
      <c r="Y1017" t="s">
        <v>37</v>
      </c>
      <c r="Z1017" t="s">
        <v>402</v>
      </c>
      <c r="AA1017" s="8" t="s">
        <v>430</v>
      </c>
      <c r="AB1017" s="8" t="s">
        <v>424</v>
      </c>
      <c r="AC1017" t="s">
        <v>479</v>
      </c>
      <c r="AD1017" s="32" t="s">
        <v>424</v>
      </c>
    </row>
    <row r="1018" spans="1:30" x14ac:dyDescent="0.25">
      <c r="A1018" s="9">
        <v>0.35674528338197448</v>
      </c>
      <c r="B1018" s="9">
        <v>0.31516762557015943</v>
      </c>
      <c r="C1018" s="9">
        <v>0.30815343971756565</v>
      </c>
      <c r="D1018" s="3">
        <f t="shared" si="364"/>
        <v>2.8031204519928568</v>
      </c>
      <c r="E1018" s="4">
        <f t="shared" si="365"/>
        <v>3.1729147249528968</v>
      </c>
      <c r="F1018" s="4">
        <f t="shared" si="366"/>
        <v>3.2451365816865065</v>
      </c>
      <c r="G1018" s="45">
        <v>2.931112769589328E-2</v>
      </c>
      <c r="H1018" s="7">
        <f t="shared" si="348"/>
        <v>1.0293111276958933</v>
      </c>
      <c r="I1018" s="5">
        <f t="shared" si="376"/>
        <v>2.7232975303275162</v>
      </c>
      <c r="J1018" s="5">
        <f t="shared" si="377"/>
        <v>3.0825613748638347</v>
      </c>
      <c r="K1018" s="5">
        <f t="shared" si="378"/>
        <v>3.1527266094467716</v>
      </c>
      <c r="L1018">
        <v>2.2599999999999998</v>
      </c>
      <c r="M1018">
        <v>3.33</v>
      </c>
      <c r="N1018">
        <v>3.49</v>
      </c>
      <c r="O1018" s="5">
        <f t="shared" si="367"/>
        <v>2.3262431485927184</v>
      </c>
      <c r="P1018" s="5">
        <f t="shared" si="368"/>
        <v>3.4276060552273249</v>
      </c>
      <c r="Q1018" s="5">
        <f t="shared" si="369"/>
        <v>3.5922958356586676</v>
      </c>
      <c r="R1018" s="6">
        <f t="shared" si="370"/>
        <v>0.42987767663279691</v>
      </c>
      <c r="S1018" s="6">
        <f t="shared" si="371"/>
        <v>0.29174881357060684</v>
      </c>
      <c r="T1018" s="6">
        <f t="shared" si="372"/>
        <v>0.27837350979659625</v>
      </c>
      <c r="U1018">
        <f t="shared" si="373"/>
        <v>0.8298762712600859</v>
      </c>
      <c r="V1018">
        <f t="shared" si="374"/>
        <v>1.0802704618158967</v>
      </c>
      <c r="W1018">
        <f t="shared" si="375"/>
        <v>1.1069783182413053</v>
      </c>
      <c r="X1018" t="s">
        <v>134</v>
      </c>
      <c r="Y1018" t="s">
        <v>128</v>
      </c>
      <c r="Z1018" t="s">
        <v>402</v>
      </c>
      <c r="AA1018" s="8" t="s">
        <v>432</v>
      </c>
      <c r="AB1018" s="8" t="s">
        <v>421</v>
      </c>
      <c r="AC1018" t="s">
        <v>479</v>
      </c>
      <c r="AD1018" s="8" t="s">
        <v>32</v>
      </c>
    </row>
    <row r="1019" spans="1:30" x14ac:dyDescent="0.25">
      <c r="A1019" s="9">
        <v>0.17890430223021239</v>
      </c>
      <c r="B1019" s="9">
        <v>0.28827439057370613</v>
      </c>
      <c r="C1019" s="9">
        <v>0.47825426633152679</v>
      </c>
      <c r="D1019" s="3">
        <f t="shared" si="364"/>
        <v>5.5895805049629788</v>
      </c>
      <c r="E1019" s="4">
        <f t="shared" si="365"/>
        <v>3.4689172285122551</v>
      </c>
      <c r="F1019" s="4">
        <f t="shared" si="366"/>
        <v>2.0909379599905087</v>
      </c>
      <c r="G1019" s="45">
        <v>2.6508201137536158E-2</v>
      </c>
      <c r="H1019" s="7">
        <f t="shared" si="348"/>
        <v>1.0265082011375362</v>
      </c>
      <c r="I1019" s="5">
        <f t="shared" si="376"/>
        <v>5.4452370655868361</v>
      </c>
      <c r="J1019" s="5">
        <f t="shared" si="377"/>
        <v>3.3793370814457568</v>
      </c>
      <c r="K1019" s="5">
        <f t="shared" si="378"/>
        <v>2.0369422842149856</v>
      </c>
      <c r="L1019">
        <v>2.84</v>
      </c>
      <c r="M1019">
        <v>3.26</v>
      </c>
      <c r="N1019">
        <v>2.72</v>
      </c>
      <c r="O1019" s="5">
        <f t="shared" si="367"/>
        <v>2.9152832912306024</v>
      </c>
      <c r="P1019" s="5">
        <f t="shared" si="368"/>
        <v>3.3464167357083676</v>
      </c>
      <c r="Q1019" s="5">
        <f t="shared" si="369"/>
        <v>2.7921023070940985</v>
      </c>
      <c r="R1019" s="6">
        <f t="shared" si="370"/>
        <v>0.34301983721721913</v>
      </c>
      <c r="S1019" s="6">
        <f t="shared" si="371"/>
        <v>0.29882709745303748</v>
      </c>
      <c r="T1019" s="6">
        <f t="shared" si="372"/>
        <v>0.35815306532974345</v>
      </c>
      <c r="U1019">
        <f t="shared" si="373"/>
        <v>0.52155672302100797</v>
      </c>
      <c r="V1019">
        <f t="shared" si="374"/>
        <v>0.96468624509198064</v>
      </c>
      <c r="W1019">
        <f t="shared" si="375"/>
        <v>1.3353348404018512</v>
      </c>
      <c r="X1019" t="s">
        <v>121</v>
      </c>
      <c r="Y1019" t="s">
        <v>38</v>
      </c>
      <c r="Z1019" t="s">
        <v>402</v>
      </c>
      <c r="AA1019" s="8" t="s">
        <v>432</v>
      </c>
      <c r="AB1019" s="8" t="s">
        <v>421</v>
      </c>
      <c r="AC1019" t="s">
        <v>479</v>
      </c>
      <c r="AD1019" s="8" t="s">
        <v>32</v>
      </c>
    </row>
    <row r="1020" spans="1:30" x14ac:dyDescent="0.25">
      <c r="A1020" s="9">
        <v>0.68195819299989835</v>
      </c>
      <c r="B1020" s="9">
        <v>0.19951981307865285</v>
      </c>
      <c r="C1020" s="9">
        <v>0.11422186342021218</v>
      </c>
      <c r="D1020" s="3">
        <f t="shared" si="364"/>
        <v>1.466365548892451</v>
      </c>
      <c r="E1020" s="4">
        <f t="shared" si="365"/>
        <v>5.012033564835936</v>
      </c>
      <c r="F1020" s="4">
        <f t="shared" si="366"/>
        <v>8.7548913146433982</v>
      </c>
      <c r="G1020" s="45">
        <v>2.7581271483710257E-2</v>
      </c>
      <c r="H1020" s="7">
        <f t="shared" si="348"/>
        <v>1.0275812714837103</v>
      </c>
      <c r="I1020" s="5">
        <f t="shared" si="376"/>
        <v>1.427006884599197</v>
      </c>
      <c r="J1020" s="5">
        <f t="shared" si="377"/>
        <v>4.8775057544588476</v>
      </c>
      <c r="K1020" s="5">
        <f t="shared" si="378"/>
        <v>8.5199015957174193</v>
      </c>
      <c r="L1020">
        <v>2.16</v>
      </c>
      <c r="M1020">
        <v>3.28</v>
      </c>
      <c r="N1020">
        <v>3.85</v>
      </c>
      <c r="O1020" s="5">
        <f t="shared" si="367"/>
        <v>2.2195755464048141</v>
      </c>
      <c r="P1020" s="5">
        <f t="shared" si="368"/>
        <v>3.3704665704665695</v>
      </c>
      <c r="Q1020" s="5">
        <f t="shared" si="369"/>
        <v>3.9561878952122846</v>
      </c>
      <c r="R1020" s="6">
        <f t="shared" si="370"/>
        <v>0.45053659093503834</v>
      </c>
      <c r="S1020" s="6">
        <f t="shared" si="371"/>
        <v>0.29669482817673259</v>
      </c>
      <c r="T1020" s="6">
        <f t="shared" si="372"/>
        <v>0.25276858088822929</v>
      </c>
      <c r="U1020">
        <f t="shared" si="373"/>
        <v>1.5136577288529891</v>
      </c>
      <c r="V1020">
        <f t="shared" si="374"/>
        <v>0.67247486012733804</v>
      </c>
      <c r="W1020">
        <f t="shared" si="375"/>
        <v>0.45188315343163427</v>
      </c>
      <c r="X1020" t="s">
        <v>123</v>
      </c>
      <c r="Y1020" t="s">
        <v>122</v>
      </c>
      <c r="Z1020" t="s">
        <v>402</v>
      </c>
      <c r="AA1020" s="8" t="s">
        <v>430</v>
      </c>
      <c r="AB1020" s="8" t="s">
        <v>32</v>
      </c>
      <c r="AC1020" t="s">
        <v>479</v>
      </c>
      <c r="AD1020" s="8" t="s">
        <v>421</v>
      </c>
    </row>
    <row r="1021" spans="1:30" x14ac:dyDescent="0.25">
      <c r="A1021" s="9">
        <v>0.50119119044170035</v>
      </c>
      <c r="B1021" s="9">
        <v>0.26340347553769416</v>
      </c>
      <c r="C1021" s="9">
        <v>0.22377553036811315</v>
      </c>
      <c r="D1021" s="3">
        <f t="shared" si="364"/>
        <v>1.9952465627312781</v>
      </c>
      <c r="E1021" s="4">
        <f t="shared" si="365"/>
        <v>3.796457119476754</v>
      </c>
      <c r="F1021" s="4">
        <f t="shared" si="366"/>
        <v>4.4687638472132729</v>
      </c>
      <c r="G1021" s="45">
        <v>3.0024305870725021E-2</v>
      </c>
      <c r="H1021" s="7">
        <f t="shared" si="348"/>
        <v>1.030024305870725</v>
      </c>
      <c r="I1021" s="5">
        <f t="shared" si="376"/>
        <v>1.9370868739302303</v>
      </c>
      <c r="J1021" s="5">
        <f t="shared" si="377"/>
        <v>3.6857937214087788</v>
      </c>
      <c r="K1021" s="5">
        <f t="shared" si="378"/>
        <v>4.3385032971970787</v>
      </c>
      <c r="L1021">
        <v>1.84</v>
      </c>
      <c r="M1021">
        <v>3.6</v>
      </c>
      <c r="N1021">
        <v>4.79</v>
      </c>
      <c r="O1021" s="5">
        <f t="shared" si="367"/>
        <v>1.8952447228021341</v>
      </c>
      <c r="P1021" s="5">
        <f t="shared" si="368"/>
        <v>3.7080875011346102</v>
      </c>
      <c r="Q1021" s="5">
        <f t="shared" si="369"/>
        <v>4.9338164251207726</v>
      </c>
      <c r="R1021" s="6">
        <f t="shared" si="370"/>
        <v>0.5276363458337413</v>
      </c>
      <c r="S1021" s="6">
        <f t="shared" si="371"/>
        <v>0.26968079898169001</v>
      </c>
      <c r="T1021" s="6">
        <f t="shared" si="372"/>
        <v>0.20268285518456872</v>
      </c>
      <c r="U1021">
        <f t="shared" si="373"/>
        <v>0.949879958799552</v>
      </c>
      <c r="V1021">
        <f t="shared" si="374"/>
        <v>0.97672313539673983</v>
      </c>
      <c r="W1021">
        <f t="shared" si="375"/>
        <v>1.1040673872703091</v>
      </c>
      <c r="X1021" t="s">
        <v>125</v>
      </c>
      <c r="Y1021" t="s">
        <v>132</v>
      </c>
      <c r="Z1021" t="s">
        <v>402</v>
      </c>
      <c r="AA1021" s="8" t="s">
        <v>432</v>
      </c>
      <c r="AB1021" s="8" t="s">
        <v>421</v>
      </c>
      <c r="AC1021" t="s">
        <v>479</v>
      </c>
      <c r="AD1021" s="8" t="s">
        <v>32</v>
      </c>
    </row>
    <row r="1022" spans="1:30" x14ac:dyDescent="0.25">
      <c r="A1022" s="9">
        <v>0.58668223522839735</v>
      </c>
      <c r="B1022" s="9">
        <v>0.26948939334718341</v>
      </c>
      <c r="C1022" s="9">
        <v>0.1400580969567605</v>
      </c>
      <c r="D1022" s="3">
        <f t="shared" si="364"/>
        <v>1.7045002216757026</v>
      </c>
      <c r="E1022" s="4">
        <f t="shared" si="365"/>
        <v>3.7107211811920893</v>
      </c>
      <c r="F1022" s="4">
        <f t="shared" si="366"/>
        <v>7.1398942419496496</v>
      </c>
      <c r="G1022" s="45">
        <v>2.8485106377797775E-2</v>
      </c>
      <c r="H1022" s="7">
        <f t="shared" si="348"/>
        <v>1.0284851063777978</v>
      </c>
      <c r="I1022" s="5">
        <f t="shared" si="376"/>
        <v>1.657292080464587</v>
      </c>
      <c r="J1022" s="5">
        <f t="shared" si="377"/>
        <v>3.6079483875666494</v>
      </c>
      <c r="K1022" s="5">
        <f t="shared" si="378"/>
        <v>6.9421464615034711</v>
      </c>
      <c r="L1022">
        <v>2.2799999999999998</v>
      </c>
      <c r="M1022">
        <v>3.22</v>
      </c>
      <c r="N1022">
        <v>3.58</v>
      </c>
      <c r="O1022" s="5">
        <f t="shared" si="367"/>
        <v>2.3449460425413786</v>
      </c>
      <c r="P1022" s="5">
        <f t="shared" si="368"/>
        <v>3.311722042536509</v>
      </c>
      <c r="Q1022" s="5">
        <f t="shared" si="369"/>
        <v>3.6819766808325163</v>
      </c>
      <c r="R1022" s="6">
        <f t="shared" si="370"/>
        <v>0.42644904482161622</v>
      </c>
      <c r="S1022" s="6">
        <f t="shared" si="371"/>
        <v>0.30195770875567851</v>
      </c>
      <c r="T1022" s="6">
        <f t="shared" si="372"/>
        <v>0.27159324642270527</v>
      </c>
      <c r="U1022">
        <f t="shared" si="373"/>
        <v>1.3757381857281608</v>
      </c>
      <c r="V1022">
        <f t="shared" si="374"/>
        <v>0.8924739641776589</v>
      </c>
      <c r="W1022">
        <f t="shared" si="375"/>
        <v>0.51569064695657174</v>
      </c>
      <c r="X1022" t="s">
        <v>124</v>
      </c>
      <c r="Y1022" t="s">
        <v>137</v>
      </c>
      <c r="Z1022" t="s">
        <v>402</v>
      </c>
      <c r="AA1022" s="8" t="s">
        <v>432</v>
      </c>
      <c r="AB1022" s="8" t="s">
        <v>421</v>
      </c>
      <c r="AC1022" t="s">
        <v>479</v>
      </c>
      <c r="AD1022" s="8" t="s">
        <v>30</v>
      </c>
    </row>
    <row r="1023" spans="1:30" x14ac:dyDescent="0.25">
      <c r="A1023" s="9">
        <v>0.32978718742773688</v>
      </c>
      <c r="B1023" s="9">
        <v>0.31889739301155368</v>
      </c>
      <c r="C1023" s="9">
        <v>0.32863939767716815</v>
      </c>
      <c r="D1023" s="3">
        <f t="shared" si="364"/>
        <v>3.0322584931202656</v>
      </c>
      <c r="E1023" s="4">
        <f t="shared" si="365"/>
        <v>3.1358048761589279</v>
      </c>
      <c r="F1023" s="4">
        <f t="shared" si="366"/>
        <v>3.0428488095706907</v>
      </c>
      <c r="G1023" s="45">
        <v>2.8121775025799822E-2</v>
      </c>
      <c r="H1023" s="7">
        <f t="shared" si="348"/>
        <v>1.0281217750257998</v>
      </c>
      <c r="I1023" s="5">
        <f t="shared" si="376"/>
        <v>2.9493184239232493</v>
      </c>
      <c r="J1023" s="5">
        <f t="shared" si="377"/>
        <v>3.0500325470494363</v>
      </c>
      <c r="K1023" s="5">
        <f t="shared" si="378"/>
        <v>2.9596190679789203</v>
      </c>
      <c r="L1023">
        <v>2.72</v>
      </c>
      <c r="M1023">
        <v>3.23</v>
      </c>
      <c r="N1023">
        <v>2.85</v>
      </c>
      <c r="O1023" s="5">
        <f t="shared" si="367"/>
        <v>2.7964912280701757</v>
      </c>
      <c r="P1023" s="5">
        <f t="shared" si="368"/>
        <v>3.3208333333333333</v>
      </c>
      <c r="Q1023" s="5">
        <f t="shared" si="369"/>
        <v>2.9301470588235294</v>
      </c>
      <c r="R1023" s="6">
        <f t="shared" si="370"/>
        <v>0.3575909661229611</v>
      </c>
      <c r="S1023" s="6">
        <f t="shared" si="371"/>
        <v>0.30112923462986196</v>
      </c>
      <c r="T1023" s="6">
        <f t="shared" si="372"/>
        <v>0.34127979924717688</v>
      </c>
      <c r="U1023">
        <f t="shared" si="373"/>
        <v>0.92224697677160117</v>
      </c>
      <c r="V1023">
        <f t="shared" si="374"/>
        <v>1.0590050926258678</v>
      </c>
      <c r="W1023">
        <f t="shared" si="375"/>
        <v>0.96296176451729054</v>
      </c>
      <c r="X1023" t="s">
        <v>120</v>
      </c>
      <c r="Y1023" t="s">
        <v>127</v>
      </c>
      <c r="Z1023" t="s">
        <v>402</v>
      </c>
      <c r="AA1023" s="8" t="s">
        <v>432</v>
      </c>
      <c r="AB1023" s="8" t="s">
        <v>421</v>
      </c>
      <c r="AC1023" t="s">
        <v>479</v>
      </c>
      <c r="AD1023" s="32" t="s">
        <v>421</v>
      </c>
    </row>
    <row r="1024" spans="1:30" x14ac:dyDescent="0.25">
      <c r="A1024" s="9">
        <v>0.42588079851822258</v>
      </c>
      <c r="B1024" s="9">
        <v>0.30925013141034297</v>
      </c>
      <c r="C1024" s="9">
        <v>0.2519027676993964</v>
      </c>
      <c r="D1024" s="3">
        <f t="shared" si="364"/>
        <v>2.3480748685531827</v>
      </c>
      <c r="E1024" s="4">
        <f t="shared" si="365"/>
        <v>3.2336283753202464</v>
      </c>
      <c r="F1024" s="4">
        <f t="shared" si="366"/>
        <v>3.969785680137234</v>
      </c>
      <c r="G1024" s="45">
        <v>2.7251443704311651E-2</v>
      </c>
      <c r="H1024" s="7">
        <f t="shared" si="348"/>
        <v>1.0272514437043117</v>
      </c>
      <c r="I1024" s="5">
        <f t="shared" si="376"/>
        <v>2.2857839557625019</v>
      </c>
      <c r="J1024" s="5">
        <f t="shared" si="377"/>
        <v>3.1478450530667033</v>
      </c>
      <c r="K1024" s="5">
        <f t="shared" si="378"/>
        <v>3.8644732061139977</v>
      </c>
      <c r="L1024">
        <v>2.41</v>
      </c>
      <c r="M1024">
        <v>3.38</v>
      </c>
      <c r="N1024">
        <v>3.16</v>
      </c>
      <c r="O1024" s="5">
        <f t="shared" si="367"/>
        <v>2.475675979327391</v>
      </c>
      <c r="P1024" s="5">
        <f t="shared" si="368"/>
        <v>3.4721098797205734</v>
      </c>
      <c r="Q1024" s="5">
        <f t="shared" si="369"/>
        <v>3.2461145621056251</v>
      </c>
      <c r="R1024" s="6">
        <f t="shared" si="370"/>
        <v>0.40393008146069542</v>
      </c>
      <c r="S1024" s="6">
        <f t="shared" si="371"/>
        <v>0.28800931843795147</v>
      </c>
      <c r="T1024" s="6">
        <f t="shared" si="372"/>
        <v>0.30806060010135311</v>
      </c>
      <c r="U1024">
        <f t="shared" si="373"/>
        <v>1.0543428629483322</v>
      </c>
      <c r="V1024">
        <f t="shared" si="374"/>
        <v>1.0737504365747375</v>
      </c>
      <c r="W1024">
        <f t="shared" si="375"/>
        <v>0.81770524246372112</v>
      </c>
      <c r="X1024" t="s">
        <v>138</v>
      </c>
      <c r="Y1024" t="s">
        <v>131</v>
      </c>
      <c r="Z1024" t="s">
        <v>402</v>
      </c>
      <c r="AA1024" s="8" t="s">
        <v>432</v>
      </c>
      <c r="AB1024" s="8" t="s">
        <v>421</v>
      </c>
      <c r="AC1024" t="s">
        <v>479</v>
      </c>
      <c r="AD1024" s="8" t="s">
        <v>427</v>
      </c>
    </row>
    <row r="1025" spans="1:30" x14ac:dyDescent="0.25">
      <c r="A1025" s="9">
        <v>0.30337458945022422</v>
      </c>
      <c r="B1025" s="9">
        <v>0.24832849343458077</v>
      </c>
      <c r="C1025" s="9">
        <v>0.40874793861565051</v>
      </c>
      <c r="D1025" s="3">
        <f t="shared" si="364"/>
        <v>3.2962549757782984</v>
      </c>
      <c r="E1025" s="4">
        <f t="shared" si="365"/>
        <v>4.0269241204229278</v>
      </c>
      <c r="F1025" s="4">
        <f t="shared" si="366"/>
        <v>2.4464955184527777</v>
      </c>
      <c r="G1025" s="45">
        <v>2.6927685421777037E-2</v>
      </c>
      <c r="H1025" s="7">
        <f t="shared" si="348"/>
        <v>1.026927685421777</v>
      </c>
      <c r="I1025" s="5">
        <f t="shared" si="376"/>
        <v>3.209821901358584</v>
      </c>
      <c r="J1025" s="5">
        <f t="shared" si="377"/>
        <v>3.9213317330801147</v>
      </c>
      <c r="K1025" s="5">
        <f t="shared" si="378"/>
        <v>2.3823444953165902</v>
      </c>
      <c r="L1025">
        <v>2.93</v>
      </c>
      <c r="M1025">
        <v>3.29</v>
      </c>
      <c r="N1025">
        <v>2.62</v>
      </c>
      <c r="O1025" s="5">
        <f t="shared" si="367"/>
        <v>3.0088981182858068</v>
      </c>
      <c r="P1025" s="5">
        <f t="shared" si="368"/>
        <v>3.3785920850376465</v>
      </c>
      <c r="Q1025" s="5">
        <f t="shared" si="369"/>
        <v>2.6905505358050559</v>
      </c>
      <c r="R1025" s="6">
        <f t="shared" si="370"/>
        <v>0.33234757731501657</v>
      </c>
      <c r="S1025" s="6">
        <f t="shared" si="371"/>
        <v>0.29598127706170169</v>
      </c>
      <c r="T1025" s="6">
        <f t="shared" si="372"/>
        <v>0.37167114562328185</v>
      </c>
      <c r="U1025">
        <f t="shared" si="373"/>
        <v>0.91282323133250887</v>
      </c>
      <c r="V1025">
        <f t="shared" si="374"/>
        <v>0.83900068240739778</v>
      </c>
      <c r="W1025">
        <f t="shared" si="375"/>
        <v>1.0997569852515505</v>
      </c>
      <c r="X1025" t="s">
        <v>135</v>
      </c>
      <c r="Y1025" t="s">
        <v>64</v>
      </c>
      <c r="Z1025" t="s">
        <v>402</v>
      </c>
      <c r="AA1025" s="8" t="s">
        <v>431</v>
      </c>
      <c r="AB1025" s="8" t="s">
        <v>29</v>
      </c>
      <c r="AC1025" t="s">
        <v>479</v>
      </c>
      <c r="AD1025" s="8" t="s">
        <v>33</v>
      </c>
    </row>
    <row r="1026" spans="1:30" x14ac:dyDescent="0.25">
      <c r="A1026" s="9">
        <v>0.73846915962961801</v>
      </c>
      <c r="B1026" s="9">
        <v>0.20101729670148438</v>
      </c>
      <c r="C1026" s="9">
        <v>5.9067452094928231E-2</v>
      </c>
      <c r="D1026" s="3">
        <f t="shared" si="364"/>
        <v>1.3541526913616186</v>
      </c>
      <c r="E1026" s="4">
        <f t="shared" si="365"/>
        <v>4.974696289369688</v>
      </c>
      <c r="F1026" s="4">
        <f t="shared" si="366"/>
        <v>16.929797452459677</v>
      </c>
      <c r="G1026" s="45">
        <v>3.056990889690514E-2</v>
      </c>
      <c r="H1026" s="7">
        <f t="shared" ref="H1026:H1089" si="379">(G1026/100%) + 1</f>
        <v>1.0305699088969051</v>
      </c>
      <c r="I1026" s="5">
        <f t="shared" si="376"/>
        <v>1.3139843106918074</v>
      </c>
      <c r="J1026" s="5">
        <f t="shared" si="377"/>
        <v>4.8271313245449514</v>
      </c>
      <c r="K1026" s="5">
        <f t="shared" si="378"/>
        <v>16.427607002984288</v>
      </c>
      <c r="L1026">
        <v>1.8</v>
      </c>
      <c r="M1026">
        <v>3.51</v>
      </c>
      <c r="N1026">
        <v>5.26</v>
      </c>
      <c r="O1026" s="5">
        <f t="shared" si="367"/>
        <v>1.8550258360144294</v>
      </c>
      <c r="P1026" s="5">
        <f t="shared" si="368"/>
        <v>3.6173003802281367</v>
      </c>
      <c r="Q1026" s="5">
        <f t="shared" si="369"/>
        <v>5.4207977207977205</v>
      </c>
      <c r="R1026" s="6">
        <f t="shared" si="370"/>
        <v>0.53907604982393431</v>
      </c>
      <c r="S1026" s="6">
        <f t="shared" si="371"/>
        <v>0.27644925631996636</v>
      </c>
      <c r="T1026" s="6">
        <f t="shared" si="372"/>
        <v>0.18447469385609924</v>
      </c>
      <c r="U1026">
        <f t="shared" si="373"/>
        <v>1.3698793702128051</v>
      </c>
      <c r="V1026">
        <f t="shared" si="374"/>
        <v>0.72713994379071167</v>
      </c>
      <c r="W1026">
        <f t="shared" si="375"/>
        <v>0.32019270968951546</v>
      </c>
      <c r="X1026" t="s">
        <v>136</v>
      </c>
      <c r="Y1026" t="s">
        <v>130</v>
      </c>
      <c r="Z1026" t="s">
        <v>402</v>
      </c>
      <c r="AA1026" s="8" t="s">
        <v>430</v>
      </c>
      <c r="AB1026" s="8" t="s">
        <v>423</v>
      </c>
      <c r="AC1026" t="s">
        <v>479</v>
      </c>
      <c r="AD1026" s="8" t="s">
        <v>429</v>
      </c>
    </row>
    <row r="1027" spans="1:30" x14ac:dyDescent="0.25">
      <c r="A1027" s="9">
        <v>8.9683325583794257E-2</v>
      </c>
      <c r="B1027" s="9">
        <v>0.11779156874230652</v>
      </c>
      <c r="C1027" s="9">
        <v>0.66822891479599145</v>
      </c>
      <c r="D1027" s="3">
        <f t="shared" si="364"/>
        <v>11.150344765768807</v>
      </c>
      <c r="E1027" s="4">
        <f t="shared" si="365"/>
        <v>8.4895719674784811</v>
      </c>
      <c r="F1027" s="4">
        <f t="shared" si="366"/>
        <v>1.4964931595414386</v>
      </c>
      <c r="G1027" s="45">
        <v>4.3264710248923643E-2</v>
      </c>
      <c r="H1027" s="7">
        <f t="shared" si="379"/>
        <v>1.0432647102489236</v>
      </c>
      <c r="I1027" s="5">
        <f t="shared" si="376"/>
        <v>10.687934381589814</v>
      </c>
      <c r="J1027" s="5">
        <f t="shared" si="377"/>
        <v>8.1375051643919445</v>
      </c>
      <c r="K1027" s="5">
        <f t="shared" si="378"/>
        <v>1.4344328384158362</v>
      </c>
      <c r="L1027">
        <v>5.01</v>
      </c>
      <c r="M1027">
        <v>3.63</v>
      </c>
      <c r="N1027">
        <v>1.76</v>
      </c>
      <c r="O1027" s="5">
        <f t="shared" si="367"/>
        <v>5.2267561983471076</v>
      </c>
      <c r="P1027" s="5">
        <f t="shared" si="368"/>
        <v>3.7870508982035926</v>
      </c>
      <c r="Q1027" s="5">
        <f t="shared" si="369"/>
        <v>1.8361458900381056</v>
      </c>
      <c r="R1027" s="6">
        <f t="shared" si="370"/>
        <v>0.1913232532858978</v>
      </c>
      <c r="S1027" s="6">
        <f t="shared" si="371"/>
        <v>0.26405771321276805</v>
      </c>
      <c r="T1027" s="6">
        <f t="shared" si="372"/>
        <v>0.54461903350133412</v>
      </c>
      <c r="U1027">
        <f t="shared" si="373"/>
        <v>0.46875287788347836</v>
      </c>
      <c r="V1027">
        <f t="shared" si="374"/>
        <v>0.44608266620636217</v>
      </c>
      <c r="W1027">
        <f t="shared" si="375"/>
        <v>1.2269657755072831</v>
      </c>
      <c r="X1027" t="s">
        <v>141</v>
      </c>
      <c r="Y1027" t="s">
        <v>148</v>
      </c>
      <c r="Z1027" t="s">
        <v>10</v>
      </c>
      <c r="AA1027" s="8" t="s">
        <v>431</v>
      </c>
      <c r="AB1027" s="8" t="s">
        <v>429</v>
      </c>
      <c r="AC1027" t="s">
        <v>479</v>
      </c>
      <c r="AD1027" s="8" t="s">
        <v>31</v>
      </c>
    </row>
    <row r="1028" spans="1:30" x14ac:dyDescent="0.25">
      <c r="A1028" s="9">
        <v>0.2764861332943922</v>
      </c>
      <c r="B1028" s="9">
        <v>0.32160945157703769</v>
      </c>
      <c r="C1028" s="9">
        <v>0.3724337985996819</v>
      </c>
      <c r="D1028" s="3">
        <f t="shared" si="364"/>
        <v>3.6168179144638586</v>
      </c>
      <c r="E1028" s="4">
        <f t="shared" si="365"/>
        <v>3.1093613545759302</v>
      </c>
      <c r="F1028" s="4">
        <f t="shared" si="366"/>
        <v>2.6850409489147102</v>
      </c>
      <c r="G1028" s="45">
        <v>3.8164347804831689E-2</v>
      </c>
      <c r="H1028" s="7">
        <f t="shared" si="379"/>
        <v>1.0381643478048317</v>
      </c>
      <c r="I1028" s="5">
        <f t="shared" si="376"/>
        <v>3.4838587186234191</v>
      </c>
      <c r="J1028" s="5">
        <f t="shared" si="377"/>
        <v>2.9950569590937932</v>
      </c>
      <c r="K1028" s="5">
        <f t="shared" si="378"/>
        <v>2.5863351545370934</v>
      </c>
      <c r="L1028">
        <v>3.13</v>
      </c>
      <c r="M1028">
        <v>3.35</v>
      </c>
      <c r="N1028">
        <v>2.38</v>
      </c>
      <c r="O1028" s="5">
        <f t="shared" si="367"/>
        <v>3.249454408629123</v>
      </c>
      <c r="P1028" s="5">
        <f t="shared" si="368"/>
        <v>3.4778505651461864</v>
      </c>
      <c r="Q1028" s="5">
        <f t="shared" si="369"/>
        <v>2.4708311477754994</v>
      </c>
      <c r="R1028" s="6">
        <f t="shared" si="370"/>
        <v>0.30774396998598885</v>
      </c>
      <c r="S1028" s="6">
        <f t="shared" si="371"/>
        <v>0.28753391822571495</v>
      </c>
      <c r="T1028" s="6">
        <f t="shared" si="372"/>
        <v>0.40472211178829626</v>
      </c>
      <c r="U1028">
        <f t="shared" si="373"/>
        <v>0.89842908475828209</v>
      </c>
      <c r="V1028">
        <f t="shared" si="374"/>
        <v>1.1185096129235557</v>
      </c>
      <c r="W1028">
        <f t="shared" si="375"/>
        <v>0.92022103006444123</v>
      </c>
      <c r="X1028" t="s">
        <v>143</v>
      </c>
      <c r="Y1028" t="s">
        <v>157</v>
      </c>
      <c r="Z1028" t="s">
        <v>10</v>
      </c>
      <c r="AA1028" s="8" t="s">
        <v>432</v>
      </c>
      <c r="AB1028" s="8" t="s">
        <v>421</v>
      </c>
      <c r="AC1028" t="s">
        <v>479</v>
      </c>
      <c r="AD1028" s="8" t="s">
        <v>32</v>
      </c>
    </row>
    <row r="1029" spans="1:30" x14ac:dyDescent="0.25">
      <c r="A1029" s="9">
        <v>0.36043988816689898</v>
      </c>
      <c r="B1029" s="9">
        <v>0.24882906989867648</v>
      </c>
      <c r="C1029" s="9">
        <v>0.36018158039115483</v>
      </c>
      <c r="D1029" s="3">
        <f t="shared" si="364"/>
        <v>2.7743877213083517</v>
      </c>
      <c r="E1029" s="4">
        <f t="shared" si="365"/>
        <v>4.0188230434940797</v>
      </c>
      <c r="F1029" s="4">
        <f t="shared" si="366"/>
        <v>2.7763774008487792</v>
      </c>
      <c r="G1029" s="45">
        <v>3.9278528985168037E-2</v>
      </c>
      <c r="H1029" s="7">
        <f t="shared" si="379"/>
        <v>1.039278528985168</v>
      </c>
      <c r="I1029" s="5">
        <f t="shared" si="376"/>
        <v>2.669532414970103</v>
      </c>
      <c r="J1029" s="5">
        <f t="shared" si="377"/>
        <v>3.8669355051704661</v>
      </c>
      <c r="K1029" s="5">
        <f t="shared" si="378"/>
        <v>2.6714468964925588</v>
      </c>
      <c r="L1029">
        <v>2.64</v>
      </c>
      <c r="M1029">
        <v>3.48</v>
      </c>
      <c r="N1029">
        <v>2.68</v>
      </c>
      <c r="O1029" s="5">
        <f t="shared" si="367"/>
        <v>2.7436953165208435</v>
      </c>
      <c r="P1029" s="5">
        <f t="shared" si="368"/>
        <v>3.6166892808683846</v>
      </c>
      <c r="Q1029" s="5">
        <f t="shared" si="369"/>
        <v>2.7852664576802506</v>
      </c>
      <c r="R1029" s="6">
        <f t="shared" si="370"/>
        <v>0.36447195648096048</v>
      </c>
      <c r="S1029" s="6">
        <f t="shared" si="371"/>
        <v>0.27649596698555623</v>
      </c>
      <c r="T1029" s="6">
        <f t="shared" si="372"/>
        <v>0.3590320765334834</v>
      </c>
      <c r="U1029">
        <f t="shared" si="373"/>
        <v>0.98893723305081738</v>
      </c>
      <c r="V1029">
        <f t="shared" si="374"/>
        <v>0.89993742987099323</v>
      </c>
      <c r="W1029">
        <f t="shared" si="375"/>
        <v>1.0032016745377461</v>
      </c>
      <c r="X1029" t="s">
        <v>20</v>
      </c>
      <c r="Y1029" t="s">
        <v>450</v>
      </c>
      <c r="Z1029" t="s">
        <v>10</v>
      </c>
      <c r="AA1029" s="8" t="s">
        <v>432</v>
      </c>
      <c r="AB1029" s="8" t="s">
        <v>421</v>
      </c>
      <c r="AC1029" t="s">
        <v>479</v>
      </c>
      <c r="AD1029" s="8" t="s">
        <v>31</v>
      </c>
    </row>
    <row r="1030" spans="1:30" x14ac:dyDescent="0.25">
      <c r="A1030" s="9">
        <v>0.19664817996337161</v>
      </c>
      <c r="B1030" s="9">
        <v>0.29376344858405956</v>
      </c>
      <c r="C1030" s="9">
        <v>0.46000336781336065</v>
      </c>
      <c r="D1030" s="3">
        <f t="shared" si="364"/>
        <v>5.0852237746937883</v>
      </c>
      <c r="E1030" s="4">
        <f t="shared" si="365"/>
        <v>3.4040994712582595</v>
      </c>
      <c r="F1030" s="4">
        <f t="shared" si="366"/>
        <v>2.1738971276526278</v>
      </c>
      <c r="G1030" s="45">
        <v>3.8445223874994161E-2</v>
      </c>
      <c r="H1030" s="7">
        <f t="shared" si="379"/>
        <v>1.0384452238749942</v>
      </c>
      <c r="I1030" s="5">
        <f t="shared" si="376"/>
        <v>4.8969590863137684</v>
      </c>
      <c r="J1030" s="5">
        <f t="shared" si="377"/>
        <v>3.2780732127167429</v>
      </c>
      <c r="K1030" s="5">
        <f t="shared" si="378"/>
        <v>2.0934153074927302</v>
      </c>
      <c r="L1030">
        <v>3.43</v>
      </c>
      <c r="M1030">
        <v>3.47</v>
      </c>
      <c r="N1030">
        <v>2.1800000000000002</v>
      </c>
      <c r="O1030" s="5">
        <f t="shared" si="367"/>
        <v>3.56186711789123</v>
      </c>
      <c r="P1030" s="5">
        <f t="shared" si="368"/>
        <v>3.6034049268462298</v>
      </c>
      <c r="Q1030" s="5">
        <f t="shared" si="369"/>
        <v>2.2638105880474875</v>
      </c>
      <c r="R1030" s="6">
        <f t="shared" si="370"/>
        <v>0.28075163022702559</v>
      </c>
      <c r="S1030" s="6">
        <f t="shared" si="371"/>
        <v>0.27751530019559012</v>
      </c>
      <c r="T1030" s="6">
        <f t="shared" si="372"/>
        <v>0.44173306957738429</v>
      </c>
      <c r="U1030">
        <f t="shared" si="373"/>
        <v>0.70043468600469039</v>
      </c>
      <c r="V1030">
        <f t="shared" si="374"/>
        <v>1.0585486579551393</v>
      </c>
      <c r="W1030">
        <f t="shared" si="375"/>
        <v>1.0413604945933885</v>
      </c>
      <c r="X1030" t="s">
        <v>146</v>
      </c>
      <c r="Y1030" t="s">
        <v>139</v>
      </c>
      <c r="Z1030" t="s">
        <v>10</v>
      </c>
      <c r="AA1030" s="8" t="s">
        <v>432</v>
      </c>
      <c r="AB1030" s="8" t="s">
        <v>421</v>
      </c>
      <c r="AC1030" t="s">
        <v>479</v>
      </c>
      <c r="AD1030" s="8" t="s">
        <v>425</v>
      </c>
    </row>
    <row r="1031" spans="1:30" x14ac:dyDescent="0.25">
      <c r="A1031" s="9">
        <v>0.50121345068705891</v>
      </c>
      <c r="B1031" s="9">
        <v>0.27762270345789525</v>
      </c>
      <c r="C1031" s="9">
        <v>0.21140039449499778</v>
      </c>
      <c r="D1031" s="3">
        <f t="shared" si="364"/>
        <v>1.995157948433365</v>
      </c>
      <c r="E1031" s="4">
        <f t="shared" si="365"/>
        <v>3.6020108857979687</v>
      </c>
      <c r="F1031" s="4">
        <f t="shared" si="366"/>
        <v>4.730360141421885</v>
      </c>
      <c r="G1031" s="45">
        <v>3.8090004274287104E-2</v>
      </c>
      <c r="H1031" s="7">
        <f t="shared" si="379"/>
        <v>1.0380900042742871</v>
      </c>
      <c r="I1031" s="5">
        <f t="shared" si="376"/>
        <v>1.9219508329898134</v>
      </c>
      <c r="J1031" s="5">
        <f t="shared" si="377"/>
        <v>3.4698444941834108</v>
      </c>
      <c r="K1031" s="5">
        <f t="shared" si="378"/>
        <v>4.5567919177959988</v>
      </c>
      <c r="L1031">
        <v>2.5</v>
      </c>
      <c r="M1031">
        <v>3.09</v>
      </c>
      <c r="N1031">
        <v>3.18</v>
      </c>
      <c r="O1031" s="5">
        <f t="shared" si="367"/>
        <v>2.5952250106857178</v>
      </c>
      <c r="P1031" s="5">
        <f t="shared" si="368"/>
        <v>3.2076981132075471</v>
      </c>
      <c r="Q1031" s="5">
        <f t="shared" si="369"/>
        <v>3.3011262135922332</v>
      </c>
      <c r="R1031" s="6">
        <f t="shared" si="370"/>
        <v>0.38532304362147662</v>
      </c>
      <c r="S1031" s="6">
        <f t="shared" si="371"/>
        <v>0.31175003529245682</v>
      </c>
      <c r="T1031" s="6">
        <f t="shared" si="372"/>
        <v>0.3029269210860665</v>
      </c>
      <c r="U1031">
        <f t="shared" si="373"/>
        <v>1.3007616829151478</v>
      </c>
      <c r="V1031">
        <f t="shared" si="374"/>
        <v>0.89052982206546893</v>
      </c>
      <c r="W1031">
        <f t="shared" si="375"/>
        <v>0.69785938383117641</v>
      </c>
      <c r="X1031" t="s">
        <v>155</v>
      </c>
      <c r="Y1031" t="s">
        <v>21</v>
      </c>
      <c r="Z1031" t="s">
        <v>10</v>
      </c>
      <c r="AA1031" s="8" t="s">
        <v>432</v>
      </c>
      <c r="AB1031" s="8" t="s">
        <v>421</v>
      </c>
      <c r="AC1031" t="s">
        <v>479</v>
      </c>
      <c r="AD1031" s="32" t="s">
        <v>421</v>
      </c>
    </row>
    <row r="1032" spans="1:30" x14ac:dyDescent="0.25">
      <c r="A1032" s="9">
        <v>0.36840798130957708</v>
      </c>
      <c r="B1032" s="9">
        <v>0.30394072174223413</v>
      </c>
      <c r="C1032" s="9">
        <v>0.30716843922093545</v>
      </c>
      <c r="D1032" s="3">
        <f t="shared" si="364"/>
        <v>2.714382018666663</v>
      </c>
      <c r="E1032" s="4">
        <f t="shared" si="365"/>
        <v>3.2901152378261425</v>
      </c>
      <c r="F1032" s="4">
        <f t="shared" si="366"/>
        <v>3.2555427977440585</v>
      </c>
      <c r="G1032" s="45">
        <v>3.857849690042503E-2</v>
      </c>
      <c r="H1032" s="7">
        <f t="shared" si="379"/>
        <v>1.038578496900425</v>
      </c>
      <c r="I1032" s="5">
        <f t="shared" si="376"/>
        <v>2.6135549953783683</v>
      </c>
      <c r="J1032" s="5">
        <f t="shared" si="377"/>
        <v>3.1679023276962628</v>
      </c>
      <c r="K1032" s="5">
        <f t="shared" si="378"/>
        <v>3.1346140974996399</v>
      </c>
      <c r="L1032">
        <v>2.39</v>
      </c>
      <c r="M1032">
        <v>3.24</v>
      </c>
      <c r="N1032">
        <v>3.21</v>
      </c>
      <c r="O1032" s="5">
        <f t="shared" si="367"/>
        <v>2.4822026075920158</v>
      </c>
      <c r="P1032" s="5">
        <f t="shared" si="368"/>
        <v>3.3649943299573772</v>
      </c>
      <c r="Q1032" s="5">
        <f t="shared" si="369"/>
        <v>3.3338369750503642</v>
      </c>
      <c r="R1032" s="6">
        <f t="shared" si="370"/>
        <v>0.40286799995351702</v>
      </c>
      <c r="S1032" s="6">
        <f t="shared" si="371"/>
        <v>0.29717732095336591</v>
      </c>
      <c r="T1032" s="6">
        <f t="shared" si="372"/>
        <v>0.29995467909311702</v>
      </c>
      <c r="U1032">
        <f t="shared" si="373"/>
        <v>0.91446325186434285</v>
      </c>
      <c r="V1032">
        <f t="shared" si="374"/>
        <v>1.0227588053057708</v>
      </c>
      <c r="W1032">
        <f t="shared" si="375"/>
        <v>1.0240495002432652</v>
      </c>
      <c r="X1032" t="s">
        <v>147</v>
      </c>
      <c r="Y1032" t="s">
        <v>151</v>
      </c>
      <c r="Z1032" t="s">
        <v>10</v>
      </c>
      <c r="AA1032" s="8" t="s">
        <v>432</v>
      </c>
      <c r="AB1032" s="8" t="s">
        <v>421</v>
      </c>
      <c r="AC1032" t="s">
        <v>479</v>
      </c>
      <c r="AD1032" s="8" t="s">
        <v>32</v>
      </c>
    </row>
    <row r="1033" spans="1:30" x14ac:dyDescent="0.25">
      <c r="A1033" s="9">
        <v>0.45905557115151879</v>
      </c>
      <c r="B1033" s="9">
        <v>0.2249989741349703</v>
      </c>
      <c r="C1033" s="9">
        <v>0.29505094859727571</v>
      </c>
      <c r="D1033" s="3">
        <f t="shared" si="364"/>
        <v>2.178385500238126</v>
      </c>
      <c r="E1033" s="4">
        <f t="shared" si="365"/>
        <v>4.4444647085374234</v>
      </c>
      <c r="F1033" s="4">
        <f t="shared" si="366"/>
        <v>3.3892451617396131</v>
      </c>
      <c r="G1033" s="45">
        <v>3.8274299143864265E-2</v>
      </c>
      <c r="H1033" s="7">
        <f t="shared" si="379"/>
        <v>1.0382742991438643</v>
      </c>
      <c r="I1033" s="5">
        <f t="shared" si="376"/>
        <v>2.0980828496230424</v>
      </c>
      <c r="J1033" s="5">
        <f t="shared" si="377"/>
        <v>4.2806267208985345</v>
      </c>
      <c r="K1033" s="5">
        <f t="shared" si="378"/>
        <v>3.264306132333529</v>
      </c>
      <c r="L1033">
        <v>2.76</v>
      </c>
      <c r="M1033">
        <v>3.45</v>
      </c>
      <c r="N1033">
        <v>2.59</v>
      </c>
      <c r="O1033" s="5">
        <f t="shared" si="367"/>
        <v>2.8656370656370651</v>
      </c>
      <c r="P1033" s="5">
        <f t="shared" si="368"/>
        <v>3.5820463320463318</v>
      </c>
      <c r="Q1033" s="5">
        <f t="shared" si="369"/>
        <v>2.6891304347826082</v>
      </c>
      <c r="R1033" s="6">
        <f t="shared" si="370"/>
        <v>0.34896254378873626</v>
      </c>
      <c r="S1033" s="6">
        <f t="shared" si="371"/>
        <v>0.27917003503098897</v>
      </c>
      <c r="T1033" s="6">
        <f t="shared" si="372"/>
        <v>0.37186742118027494</v>
      </c>
      <c r="U1033">
        <f t="shared" si="373"/>
        <v>1.3154866598789854</v>
      </c>
      <c r="V1033">
        <f t="shared" si="374"/>
        <v>0.80595675001435774</v>
      </c>
      <c r="W1033">
        <f t="shared" si="375"/>
        <v>0.7934304856844131</v>
      </c>
      <c r="X1033" t="s">
        <v>142</v>
      </c>
      <c r="Y1033" t="s">
        <v>154</v>
      </c>
      <c r="Z1033" t="s">
        <v>10</v>
      </c>
      <c r="AA1033" s="8" t="s">
        <v>432</v>
      </c>
      <c r="AB1033" s="8" t="s">
        <v>425</v>
      </c>
      <c r="AC1033" t="s">
        <v>479</v>
      </c>
      <c r="AD1033" s="8" t="s">
        <v>421</v>
      </c>
    </row>
    <row r="1034" spans="1:30" x14ac:dyDescent="0.25">
      <c r="A1034" s="9">
        <v>0.80650737627948743</v>
      </c>
      <c r="B1034" s="9">
        <v>0.13306791403499749</v>
      </c>
      <c r="C1034" s="9">
        <v>5.0643027897398482E-2</v>
      </c>
      <c r="D1034" s="3">
        <f t="shared" si="364"/>
        <v>1.2399142641610008</v>
      </c>
      <c r="E1034" s="4">
        <f t="shared" si="365"/>
        <v>7.5149596148098876</v>
      </c>
      <c r="F1034" s="4">
        <f t="shared" si="366"/>
        <v>19.746054719041982</v>
      </c>
      <c r="G1034" s="45">
        <v>4.6518968673771255E-2</v>
      </c>
      <c r="H1034" s="7">
        <f t="shared" si="379"/>
        <v>1.0465189686737713</v>
      </c>
      <c r="I1034" s="5">
        <f t="shared" si="376"/>
        <v>1.1847986527490417</v>
      </c>
      <c r="J1034" s="5">
        <f t="shared" si="377"/>
        <v>7.1809110391313959</v>
      </c>
      <c r="K1034" s="5">
        <f t="shared" si="378"/>
        <v>18.868319935056402</v>
      </c>
      <c r="L1034">
        <v>1.43</v>
      </c>
      <c r="M1034">
        <v>4.66</v>
      </c>
      <c r="N1034">
        <v>7.54</v>
      </c>
      <c r="O1034" s="5">
        <f t="shared" si="367"/>
        <v>1.4965221252034928</v>
      </c>
      <c r="P1034" s="5">
        <f t="shared" si="368"/>
        <v>4.876778394019774</v>
      </c>
      <c r="Q1034" s="5">
        <f t="shared" si="369"/>
        <v>7.8907530238002357</v>
      </c>
      <c r="R1034" s="6">
        <f t="shared" si="370"/>
        <v>0.66821598101265811</v>
      </c>
      <c r="S1034" s="6">
        <f t="shared" si="371"/>
        <v>0.20505340189873414</v>
      </c>
      <c r="T1034" s="6">
        <f t="shared" si="372"/>
        <v>0.12673061708860756</v>
      </c>
      <c r="U1034">
        <f t="shared" si="373"/>
        <v>1.2069561327420715</v>
      </c>
      <c r="V1034">
        <f t="shared" si="374"/>
        <v>0.64894272810315645</v>
      </c>
      <c r="W1034">
        <f t="shared" si="375"/>
        <v>0.39961162551579671</v>
      </c>
      <c r="X1034" t="s">
        <v>158</v>
      </c>
      <c r="Y1034" t="s">
        <v>153</v>
      </c>
      <c r="Z1034" t="s">
        <v>10</v>
      </c>
      <c r="AA1034" s="8" t="s">
        <v>430</v>
      </c>
      <c r="AB1034" s="8" t="s">
        <v>428</v>
      </c>
      <c r="AC1034" t="s">
        <v>479</v>
      </c>
      <c r="AD1034" s="8" t="s">
        <v>32</v>
      </c>
    </row>
    <row r="1035" spans="1:30" x14ac:dyDescent="0.25">
      <c r="A1035" s="9">
        <v>0.12774535973531595</v>
      </c>
      <c r="B1035" s="9">
        <v>0.27053659147314052</v>
      </c>
      <c r="C1035" s="9">
        <v>0.53055174693673901</v>
      </c>
      <c r="D1035" s="3">
        <f t="shared" si="364"/>
        <v>7.8280729888895069</v>
      </c>
      <c r="E1035" s="4">
        <f t="shared" si="365"/>
        <v>3.6963576518604961</v>
      </c>
      <c r="F1035" s="4">
        <f t="shared" si="366"/>
        <v>1.8848302842724147</v>
      </c>
      <c r="G1035" s="45">
        <v>3.9197961740816689E-2</v>
      </c>
      <c r="H1035" s="7">
        <f t="shared" si="379"/>
        <v>1.0391979617408167</v>
      </c>
      <c r="I1035" s="5">
        <f t="shared" si="376"/>
        <v>7.5328024852707358</v>
      </c>
      <c r="J1035" s="5">
        <f t="shared" si="377"/>
        <v>3.5569331233757691</v>
      </c>
      <c r="K1035" s="5">
        <f t="shared" si="378"/>
        <v>1.8137355476670043</v>
      </c>
      <c r="L1035">
        <v>3.27</v>
      </c>
      <c r="M1035">
        <v>3.56</v>
      </c>
      <c r="N1035">
        <v>2.21</v>
      </c>
      <c r="O1035" s="5">
        <f t="shared" si="367"/>
        <v>3.3981773348924706</v>
      </c>
      <c r="P1035" s="5">
        <f t="shared" si="368"/>
        <v>3.6995447437973077</v>
      </c>
      <c r="Q1035" s="5">
        <f t="shared" si="369"/>
        <v>2.296627495447205</v>
      </c>
      <c r="R1035" s="6">
        <f t="shared" si="370"/>
        <v>0.29427540161956944</v>
      </c>
      <c r="S1035" s="6">
        <f t="shared" si="371"/>
        <v>0.27030352901572813</v>
      </c>
      <c r="T1035" s="6">
        <f t="shared" si="372"/>
        <v>0.43542106936470232</v>
      </c>
      <c r="U1035">
        <f t="shared" si="373"/>
        <v>0.43410138609023585</v>
      </c>
      <c r="V1035">
        <f t="shared" si="374"/>
        <v>1.0008622249892964</v>
      </c>
      <c r="W1035">
        <f t="shared" si="375"/>
        <v>1.2184797297724621</v>
      </c>
      <c r="X1035" t="s">
        <v>156</v>
      </c>
      <c r="Y1035" t="s">
        <v>150</v>
      </c>
      <c r="Z1035" t="s">
        <v>10</v>
      </c>
      <c r="AA1035" s="8" t="s">
        <v>431</v>
      </c>
      <c r="AB1035" s="8" t="s">
        <v>33</v>
      </c>
      <c r="AC1035" t="s">
        <v>479</v>
      </c>
      <c r="AD1035" s="8" t="s">
        <v>469</v>
      </c>
    </row>
    <row r="1036" spans="1:30" x14ac:dyDescent="0.25">
      <c r="A1036" s="9">
        <v>0.42756917286013046</v>
      </c>
      <c r="B1036" s="9">
        <v>0.27196935888236534</v>
      </c>
      <c r="C1036" s="9">
        <v>0.28195799980640435</v>
      </c>
      <c r="D1036" s="3">
        <f t="shared" si="364"/>
        <v>2.3388028498657158</v>
      </c>
      <c r="E1036" s="4">
        <f t="shared" si="365"/>
        <v>3.6768847936010656</v>
      </c>
      <c r="F1036" s="4">
        <f t="shared" si="366"/>
        <v>3.5466275143340913</v>
      </c>
      <c r="G1036" s="45">
        <v>4.3644090487667819E-2</v>
      </c>
      <c r="H1036" s="7">
        <f t="shared" si="379"/>
        <v>1.0436440904876678</v>
      </c>
      <c r="I1036" s="5">
        <f t="shared" si="376"/>
        <v>2.2409965918293602</v>
      </c>
      <c r="J1036" s="5">
        <f t="shared" si="377"/>
        <v>3.5231213659083269</v>
      </c>
      <c r="K1036" s="5">
        <f t="shared" si="378"/>
        <v>3.3983113080981893</v>
      </c>
      <c r="L1036">
        <v>1.63</v>
      </c>
      <c r="M1036">
        <v>3.98</v>
      </c>
      <c r="N1036">
        <v>5.59</v>
      </c>
      <c r="O1036" s="5">
        <f t="shared" si="367"/>
        <v>1.7011398674948985</v>
      </c>
      <c r="P1036" s="5">
        <f t="shared" si="368"/>
        <v>4.1537034801409183</v>
      </c>
      <c r="Q1036" s="5">
        <f t="shared" si="369"/>
        <v>5.8339704658260629</v>
      </c>
      <c r="R1036" s="6">
        <f t="shared" si="370"/>
        <v>0.58784114058334413</v>
      </c>
      <c r="S1036" s="6">
        <f t="shared" si="371"/>
        <v>0.24074900983689718</v>
      </c>
      <c r="T1036" s="6">
        <f t="shared" si="372"/>
        <v>0.17140984957975866</v>
      </c>
      <c r="U1036">
        <f t="shared" si="373"/>
        <v>0.72735496606418559</v>
      </c>
      <c r="V1036">
        <f t="shared" si="374"/>
        <v>1.1296800724813751</v>
      </c>
      <c r="W1036">
        <f t="shared" si="375"/>
        <v>1.6449346434739536</v>
      </c>
      <c r="X1036" t="s">
        <v>145</v>
      </c>
      <c r="Y1036" t="s">
        <v>140</v>
      </c>
      <c r="Z1036" t="s">
        <v>10</v>
      </c>
      <c r="AA1036" s="8" t="s">
        <v>432</v>
      </c>
      <c r="AB1036" s="8" t="s">
        <v>421</v>
      </c>
      <c r="AC1036" t="s">
        <v>479</v>
      </c>
      <c r="AD1036" s="32" t="s">
        <v>421</v>
      </c>
    </row>
    <row r="1037" spans="1:30" x14ac:dyDescent="0.25">
      <c r="A1037" s="9">
        <v>0.34824606309521527</v>
      </c>
      <c r="B1037" s="9">
        <v>0.23641023692516661</v>
      </c>
      <c r="C1037" s="9">
        <v>0.38170429354576291</v>
      </c>
      <c r="D1037" s="3">
        <f t="shared" si="364"/>
        <v>2.8715328211092688</v>
      </c>
      <c r="E1037" s="4">
        <f t="shared" si="365"/>
        <v>4.2299352727121562</v>
      </c>
      <c r="F1037" s="4">
        <f t="shared" si="366"/>
        <v>2.6198290585382398</v>
      </c>
      <c r="G1037" s="45">
        <v>3.9059594987929325E-2</v>
      </c>
      <c r="H1037" s="7">
        <f t="shared" si="379"/>
        <v>1.0390595949879293</v>
      </c>
      <c r="I1037" s="5">
        <f t="shared" si="376"/>
        <v>2.7635881858562956</v>
      </c>
      <c r="J1037" s="5">
        <f t="shared" si="377"/>
        <v>4.0709265311787002</v>
      </c>
      <c r="K1037" s="5">
        <f t="shared" si="378"/>
        <v>2.521346293490196</v>
      </c>
      <c r="L1037">
        <v>2.83</v>
      </c>
      <c r="M1037">
        <v>3.67</v>
      </c>
      <c r="N1037">
        <v>2.42</v>
      </c>
      <c r="O1037" s="5">
        <f t="shared" si="367"/>
        <v>2.9405386538158402</v>
      </c>
      <c r="P1037" s="5">
        <f t="shared" si="368"/>
        <v>3.8133487136057007</v>
      </c>
      <c r="Q1037" s="5">
        <f t="shared" si="369"/>
        <v>2.5145242198707889</v>
      </c>
      <c r="R1037" s="6">
        <f t="shared" si="370"/>
        <v>0.34007374761162651</v>
      </c>
      <c r="S1037" s="6">
        <f t="shared" si="371"/>
        <v>0.26223670456155396</v>
      </c>
      <c r="T1037" s="6">
        <f t="shared" si="372"/>
        <v>0.39768954782681948</v>
      </c>
      <c r="U1037">
        <f t="shared" si="373"/>
        <v>1.0240310095706704</v>
      </c>
      <c r="V1037">
        <f t="shared" si="374"/>
        <v>0.90151467286180287</v>
      </c>
      <c r="W1037">
        <f t="shared" si="375"/>
        <v>0.95980469094949006</v>
      </c>
      <c r="X1037" t="s">
        <v>144</v>
      </c>
      <c r="Y1037" t="s">
        <v>459</v>
      </c>
      <c r="Z1037" t="s">
        <v>10</v>
      </c>
      <c r="AA1037" s="8" t="s">
        <v>432</v>
      </c>
      <c r="AB1037" s="8" t="s">
        <v>425</v>
      </c>
      <c r="AC1037" t="s">
        <v>479</v>
      </c>
      <c r="AD1037" s="8" t="s">
        <v>437</v>
      </c>
    </row>
    <row r="1038" spans="1:30" x14ac:dyDescent="0.25">
      <c r="A1038" s="9">
        <v>0.43872182139070293</v>
      </c>
      <c r="B1038" s="9">
        <v>0.2641313645795712</v>
      </c>
      <c r="C1038" s="9">
        <v>0.27880155446800597</v>
      </c>
      <c r="D1038" s="3">
        <f t="shared" si="364"/>
        <v>2.2793486698019789</v>
      </c>
      <c r="E1038" s="4">
        <f t="shared" si="365"/>
        <v>3.7859949029216629</v>
      </c>
      <c r="F1038" s="4">
        <f t="shared" si="366"/>
        <v>3.5867805755536257</v>
      </c>
      <c r="G1038" s="45">
        <v>3.9138639948216314E-2</v>
      </c>
      <c r="H1038" s="7">
        <f t="shared" si="379"/>
        <v>1.0391386399482163</v>
      </c>
      <c r="I1038" s="5">
        <f t="shared" si="376"/>
        <v>2.1934981360288619</v>
      </c>
      <c r="J1038" s="5">
        <f t="shared" si="377"/>
        <v>3.64339728826784</v>
      </c>
      <c r="K1038" s="5">
        <f t="shared" si="378"/>
        <v>3.4516862694398185</v>
      </c>
      <c r="L1038">
        <v>2.5099999999999998</v>
      </c>
      <c r="M1038">
        <v>3.45</v>
      </c>
      <c r="N1038">
        <v>2.85</v>
      </c>
      <c r="O1038" s="5">
        <f t="shared" si="367"/>
        <v>2.6082379862700229</v>
      </c>
      <c r="P1038" s="5">
        <f t="shared" si="368"/>
        <v>3.5850283078213465</v>
      </c>
      <c r="Q1038" s="5">
        <f t="shared" si="369"/>
        <v>2.9615451238524164</v>
      </c>
      <c r="R1038" s="6">
        <f t="shared" si="370"/>
        <v>0.38340059659589404</v>
      </c>
      <c r="S1038" s="6">
        <f t="shared" si="371"/>
        <v>0.27893782534947648</v>
      </c>
      <c r="T1038" s="6">
        <f t="shared" si="372"/>
        <v>0.33766157805462949</v>
      </c>
      <c r="U1038">
        <f t="shared" si="373"/>
        <v>1.1442909199568034</v>
      </c>
      <c r="V1038">
        <f t="shared" si="374"/>
        <v>0.94691841900124329</v>
      </c>
      <c r="W1038">
        <f t="shared" si="375"/>
        <v>0.82568338415719711</v>
      </c>
      <c r="X1038" t="s">
        <v>149</v>
      </c>
      <c r="Y1038" t="s">
        <v>152</v>
      </c>
      <c r="Z1038" t="s">
        <v>10</v>
      </c>
      <c r="AA1038" s="8" t="s">
        <v>432</v>
      </c>
      <c r="AB1038" s="8" t="s">
        <v>421</v>
      </c>
      <c r="AC1038" t="s">
        <v>479</v>
      </c>
      <c r="AD1038" s="8" t="s">
        <v>32</v>
      </c>
    </row>
    <row r="1039" spans="1:30" x14ac:dyDescent="0.25">
      <c r="A1039" s="9">
        <v>0.44569587630402646</v>
      </c>
      <c r="B1039" s="9">
        <v>0.25206233576198489</v>
      </c>
      <c r="C1039" s="9">
        <v>0.28304521215367268</v>
      </c>
      <c r="D1039" s="3">
        <f t="shared" si="364"/>
        <v>2.2436824147725818</v>
      </c>
      <c r="E1039" s="4">
        <f t="shared" si="365"/>
        <v>3.9672726072977076</v>
      </c>
      <c r="F1039" s="4">
        <f t="shared" si="366"/>
        <v>3.5330044708796335</v>
      </c>
      <c r="G1039" s="45">
        <v>3.8706749265144502E-2</v>
      </c>
      <c r="H1039" s="7">
        <f t="shared" si="379"/>
        <v>1.0387067492651445</v>
      </c>
      <c r="I1039" s="5">
        <f t="shared" si="376"/>
        <v>2.1600730103659416</v>
      </c>
      <c r="J1039" s="5">
        <f t="shared" si="377"/>
        <v>3.8194347058055031</v>
      </c>
      <c r="K1039" s="5">
        <f t="shared" si="378"/>
        <v>3.4013492964969503</v>
      </c>
      <c r="L1039">
        <v>3.42</v>
      </c>
      <c r="M1039">
        <v>3.21</v>
      </c>
      <c r="N1039">
        <v>2.2999999999999998</v>
      </c>
      <c r="O1039" s="5">
        <f t="shared" si="367"/>
        <v>3.5523770824867942</v>
      </c>
      <c r="P1039" s="5">
        <f t="shared" si="368"/>
        <v>3.3342486651411138</v>
      </c>
      <c r="Q1039" s="5">
        <f t="shared" si="369"/>
        <v>2.3890255233098321</v>
      </c>
      <c r="R1039" s="6">
        <f t="shared" si="370"/>
        <v>0.28150164714494874</v>
      </c>
      <c r="S1039" s="6">
        <f t="shared" si="371"/>
        <v>0.29991764275256222</v>
      </c>
      <c r="T1039" s="6">
        <f t="shared" si="372"/>
        <v>0.41858071010248904</v>
      </c>
      <c r="U1039">
        <f t="shared" si="373"/>
        <v>1.5832798167412925</v>
      </c>
      <c r="V1039">
        <f t="shared" si="374"/>
        <v>0.84043850654674934</v>
      </c>
      <c r="W1039">
        <f t="shared" si="375"/>
        <v>0.67620223608577035</v>
      </c>
      <c r="X1039" t="s">
        <v>166</v>
      </c>
      <c r="Y1039" t="s">
        <v>160</v>
      </c>
      <c r="Z1039" t="s">
        <v>408</v>
      </c>
      <c r="AA1039" s="8" t="s">
        <v>430</v>
      </c>
      <c r="AB1039" s="8" t="s">
        <v>32</v>
      </c>
      <c r="AC1039" t="s">
        <v>479</v>
      </c>
      <c r="AD1039" s="8" t="s">
        <v>423</v>
      </c>
    </row>
    <row r="1040" spans="1:30" x14ac:dyDescent="0.25">
      <c r="A1040" s="9">
        <v>0.43768666472718876</v>
      </c>
      <c r="B1040" s="9">
        <v>0.30324523955788901</v>
      </c>
      <c r="C1040" s="9">
        <v>0.24645946521249615</v>
      </c>
      <c r="D1040" s="3">
        <f t="shared" si="364"/>
        <v>2.2847394736673152</v>
      </c>
      <c r="E1040" s="4">
        <f t="shared" si="365"/>
        <v>3.2976610002449904</v>
      </c>
      <c r="F1040" s="4">
        <f t="shared" si="366"/>
        <v>4.0574623463448845</v>
      </c>
      <c r="G1040" s="45">
        <v>4.1041847094017259E-2</v>
      </c>
      <c r="H1040" s="7">
        <f t="shared" si="379"/>
        <v>1.0410418470940173</v>
      </c>
      <c r="I1040" s="5">
        <f t="shared" si="376"/>
        <v>2.1946663143705294</v>
      </c>
      <c r="J1040" s="5">
        <f t="shared" si="377"/>
        <v>3.1676546043275207</v>
      </c>
      <c r="K1040" s="5">
        <f t="shared" si="378"/>
        <v>3.8975016784108698</v>
      </c>
      <c r="L1040">
        <v>1.88</v>
      </c>
      <c r="M1040">
        <v>3.63</v>
      </c>
      <c r="N1040">
        <v>4.28</v>
      </c>
      <c r="O1040" s="5">
        <f t="shared" si="367"/>
        <v>1.9571586725367522</v>
      </c>
      <c r="P1040" s="5">
        <f t="shared" si="368"/>
        <v>3.7789819049512827</v>
      </c>
      <c r="Q1040" s="5">
        <f t="shared" si="369"/>
        <v>4.4556591055623942</v>
      </c>
      <c r="R1040" s="6">
        <f t="shared" si="370"/>
        <v>0.51094477623720702</v>
      </c>
      <c r="S1040" s="6">
        <f t="shared" si="371"/>
        <v>0.26462153700439367</v>
      </c>
      <c r="T1040" s="6">
        <f t="shared" si="372"/>
        <v>0.22443368675839931</v>
      </c>
      <c r="U1040">
        <f t="shared" si="373"/>
        <v>0.85662225172450346</v>
      </c>
      <c r="V1040">
        <f t="shared" si="374"/>
        <v>1.1459582730518794</v>
      </c>
      <c r="W1040">
        <f t="shared" si="375"/>
        <v>1.0981393603260965</v>
      </c>
      <c r="X1040" t="s">
        <v>161</v>
      </c>
      <c r="Y1040" t="s">
        <v>164</v>
      </c>
      <c r="Z1040" t="s">
        <v>408</v>
      </c>
      <c r="AA1040" s="8" t="s">
        <v>432</v>
      </c>
      <c r="AB1040" s="8" t="s">
        <v>421</v>
      </c>
      <c r="AC1040" t="s">
        <v>479</v>
      </c>
      <c r="AD1040" s="8" t="s">
        <v>424</v>
      </c>
    </row>
    <row r="1041" spans="1:30" x14ac:dyDescent="0.25">
      <c r="A1041" s="9">
        <v>0.64781911291275429</v>
      </c>
      <c r="B1041" s="9">
        <v>0.1738765519091377</v>
      </c>
      <c r="C1041" s="9">
        <v>0.15774876914843367</v>
      </c>
      <c r="D1041" s="3">
        <f t="shared" si="364"/>
        <v>1.543640778833699</v>
      </c>
      <c r="E1041" s="4">
        <f t="shared" si="365"/>
        <v>5.7512067557134898</v>
      </c>
      <c r="F1041" s="4">
        <f t="shared" si="366"/>
        <v>6.3391936773785549</v>
      </c>
      <c r="G1041" s="45">
        <v>4.1504935654101516E-2</v>
      </c>
      <c r="H1041" s="7">
        <f t="shared" si="379"/>
        <v>1.0415049356541015</v>
      </c>
      <c r="I1041" s="5">
        <f t="shared" si="376"/>
        <v>1.4821252650754253</v>
      </c>
      <c r="J1041" s="5">
        <f t="shared" si="377"/>
        <v>5.5220158434501618</v>
      </c>
      <c r="K1041" s="5">
        <f t="shared" si="378"/>
        <v>6.0865709420736636</v>
      </c>
      <c r="L1041">
        <v>1.82</v>
      </c>
      <c r="M1041">
        <v>3.53</v>
      </c>
      <c r="N1041">
        <v>4.79</v>
      </c>
      <c r="O1041" s="5">
        <f t="shared" si="367"/>
        <v>1.8955389828904647</v>
      </c>
      <c r="P1041" s="5">
        <f t="shared" si="368"/>
        <v>3.6765124228589783</v>
      </c>
      <c r="Q1041" s="5">
        <f t="shared" si="369"/>
        <v>4.9888086417831463</v>
      </c>
      <c r="R1041" s="6">
        <f t="shared" si="370"/>
        <v>0.52755443650919931</v>
      </c>
      <c r="S1041" s="6">
        <f t="shared" si="371"/>
        <v>0.27199690494242007</v>
      </c>
      <c r="T1041" s="6">
        <f t="shared" si="372"/>
        <v>0.20044865854838054</v>
      </c>
      <c r="U1041">
        <f t="shared" si="373"/>
        <v>1.2279663823876454</v>
      </c>
      <c r="V1041">
        <f t="shared" si="374"/>
        <v>0.63925930313782875</v>
      </c>
      <c r="W1041">
        <f t="shared" si="375"/>
        <v>0.7869784227583605</v>
      </c>
      <c r="X1041" t="s">
        <v>159</v>
      </c>
      <c r="Y1041" t="s">
        <v>175</v>
      </c>
      <c r="Z1041" t="s">
        <v>408</v>
      </c>
      <c r="AA1041" s="8" t="s">
        <v>430</v>
      </c>
      <c r="AB1041" s="8" t="s">
        <v>428</v>
      </c>
      <c r="AC1041" t="s">
        <v>479</v>
      </c>
      <c r="AD1041" s="8" t="s">
        <v>429</v>
      </c>
    </row>
    <row r="1042" spans="1:30" x14ac:dyDescent="0.25">
      <c r="A1042" s="9">
        <v>0.44185931735353184</v>
      </c>
      <c r="B1042" s="9">
        <v>0.32693185305939104</v>
      </c>
      <c r="C1042" s="9">
        <v>0.22219246337250495</v>
      </c>
      <c r="D1042" s="3">
        <f t="shared" si="364"/>
        <v>2.263163773459369</v>
      </c>
      <c r="E1042" s="4">
        <f t="shared" si="365"/>
        <v>3.0587414185620454</v>
      </c>
      <c r="F1042" s="4">
        <f t="shared" si="366"/>
        <v>4.5006026974168929</v>
      </c>
      <c r="G1042" s="45">
        <v>4.0008928147790224E-2</v>
      </c>
      <c r="H1042" s="7">
        <f t="shared" si="379"/>
        <v>1.0400089281477902</v>
      </c>
      <c r="I1042" s="5">
        <f t="shared" si="376"/>
        <v>2.1761003316480787</v>
      </c>
      <c r="J1042" s="5">
        <f t="shared" si="377"/>
        <v>2.9410722694559248</v>
      </c>
      <c r="K1042" s="5">
        <f t="shared" si="378"/>
        <v>4.327465443428709</v>
      </c>
      <c r="L1042">
        <v>1.85</v>
      </c>
      <c r="M1042">
        <v>3.66</v>
      </c>
      <c r="N1042">
        <v>4.42</v>
      </c>
      <c r="O1042" s="5">
        <f t="shared" si="367"/>
        <v>1.924016517073412</v>
      </c>
      <c r="P1042" s="5">
        <f t="shared" si="368"/>
        <v>3.8064326770209123</v>
      </c>
      <c r="Q1042" s="5">
        <f t="shared" si="369"/>
        <v>4.5968394624132332</v>
      </c>
      <c r="R1042" s="6">
        <f t="shared" si="370"/>
        <v>0.51974605785665628</v>
      </c>
      <c r="S1042" s="6">
        <f t="shared" si="371"/>
        <v>0.26271317132098748</v>
      </c>
      <c r="T1042" s="6">
        <f t="shared" si="372"/>
        <v>0.21754077082235615</v>
      </c>
      <c r="U1042">
        <f t="shared" si="373"/>
        <v>0.85014462481097774</v>
      </c>
      <c r="V1042">
        <f t="shared" si="374"/>
        <v>1.2444440886442656</v>
      </c>
      <c r="W1042">
        <f t="shared" si="375"/>
        <v>1.0213830838815374</v>
      </c>
      <c r="X1042" t="s">
        <v>171</v>
      </c>
      <c r="Y1042" t="s">
        <v>169</v>
      </c>
      <c r="Z1042" t="s">
        <v>408</v>
      </c>
      <c r="AA1042" s="8" t="s">
        <v>432</v>
      </c>
      <c r="AB1042" s="8" t="s">
        <v>421</v>
      </c>
      <c r="AC1042" t="s">
        <v>479</v>
      </c>
      <c r="AD1042" s="8" t="s">
        <v>424</v>
      </c>
    </row>
    <row r="1043" spans="1:30" x14ac:dyDescent="0.25">
      <c r="A1043" s="9">
        <v>0.53833858214987718</v>
      </c>
      <c r="B1043" s="9">
        <v>0.28277315021238458</v>
      </c>
      <c r="C1043" s="9">
        <v>0.17294167667413624</v>
      </c>
      <c r="D1043" s="3">
        <f t="shared" si="364"/>
        <v>1.8575670278107488</v>
      </c>
      <c r="E1043" s="4">
        <f t="shared" si="365"/>
        <v>3.5364036481148311</v>
      </c>
      <c r="F1043" s="4">
        <f t="shared" si="366"/>
        <v>5.7822962008414018</v>
      </c>
      <c r="G1043" s="45">
        <v>3.9500664950243403E-2</v>
      </c>
      <c r="H1043" s="7">
        <f t="shared" si="379"/>
        <v>1.0395006649502434</v>
      </c>
      <c r="I1043" s="5">
        <f t="shared" si="376"/>
        <v>1.7869801246348052</v>
      </c>
      <c r="J1043" s="5">
        <f t="shared" si="377"/>
        <v>3.4020215352956065</v>
      </c>
      <c r="K1043" s="5">
        <f t="shared" si="378"/>
        <v>5.5625709495031215</v>
      </c>
      <c r="L1043">
        <v>2.92</v>
      </c>
      <c r="M1043">
        <v>3.28</v>
      </c>
      <c r="N1043">
        <v>2.5499999999999998</v>
      </c>
      <c r="O1043" s="5">
        <f t="shared" si="367"/>
        <v>3.0353419416547105</v>
      </c>
      <c r="P1043" s="5">
        <f t="shared" si="368"/>
        <v>3.4095621810367982</v>
      </c>
      <c r="Q1043" s="5">
        <f t="shared" si="369"/>
        <v>2.6507266956231206</v>
      </c>
      <c r="R1043" s="6">
        <f t="shared" si="370"/>
        <v>0.3294521735020246</v>
      </c>
      <c r="S1043" s="6">
        <f t="shared" si="371"/>
        <v>0.29329278860546093</v>
      </c>
      <c r="T1043" s="6">
        <f t="shared" si="372"/>
        <v>0.37725503789251447</v>
      </c>
      <c r="U1043">
        <f t="shared" si="373"/>
        <v>1.6340416772104522</v>
      </c>
      <c r="V1043">
        <f t="shared" si="374"/>
        <v>0.96413263877678423</v>
      </c>
      <c r="W1043">
        <f t="shared" si="375"/>
        <v>0.45842111914595524</v>
      </c>
      <c r="X1043" t="s">
        <v>162</v>
      </c>
      <c r="Y1043" t="s">
        <v>174</v>
      </c>
      <c r="Z1043" t="s">
        <v>408</v>
      </c>
      <c r="AA1043" s="8" t="s">
        <v>432</v>
      </c>
      <c r="AB1043" s="8" t="s">
        <v>421</v>
      </c>
      <c r="AC1043" t="s">
        <v>479</v>
      </c>
      <c r="AD1043" s="8" t="s">
        <v>429</v>
      </c>
    </row>
    <row r="1044" spans="1:30" x14ac:dyDescent="0.25">
      <c r="A1044" s="9">
        <v>0.34250809368003565</v>
      </c>
      <c r="B1044" s="9">
        <v>0.23450856462840389</v>
      </c>
      <c r="C1044" s="9">
        <v>0.38831369704749674</v>
      </c>
      <c r="D1044" s="3">
        <f t="shared" si="364"/>
        <v>2.9196390346739673</v>
      </c>
      <c r="E1044" s="4">
        <f t="shared" si="365"/>
        <v>4.2642365816556582</v>
      </c>
      <c r="F1044" s="4">
        <f t="shared" si="366"/>
        <v>2.5752375144204214</v>
      </c>
      <c r="G1044" s="45">
        <v>3.863342575629658E-2</v>
      </c>
      <c r="H1044" s="7">
        <f t="shared" si="379"/>
        <v>1.0386334257562966</v>
      </c>
      <c r="I1044" s="5">
        <f t="shared" si="376"/>
        <v>2.8110389693533966</v>
      </c>
      <c r="J1044" s="5">
        <f t="shared" si="377"/>
        <v>4.1056223263280689</v>
      </c>
      <c r="K1044" s="5">
        <f t="shared" si="378"/>
        <v>2.479447946271538</v>
      </c>
      <c r="L1044">
        <v>2.2599999999999998</v>
      </c>
      <c r="M1044">
        <v>3.55</v>
      </c>
      <c r="N1044">
        <v>3.18</v>
      </c>
      <c r="O1044" s="5">
        <f t="shared" si="367"/>
        <v>2.3473115422092299</v>
      </c>
      <c r="P1044" s="5">
        <f t="shared" si="368"/>
        <v>3.6871486614348528</v>
      </c>
      <c r="Q1044" s="5">
        <f t="shared" si="369"/>
        <v>3.3028542939050234</v>
      </c>
      <c r="R1044" s="6">
        <f t="shared" si="370"/>
        <v>0.42601929143961242</v>
      </c>
      <c r="S1044" s="6">
        <f t="shared" si="371"/>
        <v>0.27121228131085179</v>
      </c>
      <c r="T1044" s="6">
        <f t="shared" si="372"/>
        <v>0.30276842724953579</v>
      </c>
      <c r="U1044">
        <f t="shared" si="373"/>
        <v>0.80397320159522778</v>
      </c>
      <c r="V1044">
        <f t="shared" si="374"/>
        <v>0.86466794016462811</v>
      </c>
      <c r="W1044">
        <f t="shared" si="375"/>
        <v>1.2825435616754588</v>
      </c>
      <c r="X1044" t="s">
        <v>180</v>
      </c>
      <c r="Y1044" t="s">
        <v>173</v>
      </c>
      <c r="Z1044" t="s">
        <v>408</v>
      </c>
      <c r="AA1044" s="8" t="s">
        <v>432</v>
      </c>
      <c r="AB1044" s="8" t="s">
        <v>425</v>
      </c>
      <c r="AC1044" t="s">
        <v>479</v>
      </c>
      <c r="AD1044" s="8" t="s">
        <v>424</v>
      </c>
    </row>
    <row r="1045" spans="1:30" x14ac:dyDescent="0.25">
      <c r="A1045" s="9">
        <v>0.50842661858833305</v>
      </c>
      <c r="B1045" s="9">
        <v>0.31680896613664628</v>
      </c>
      <c r="C1045" s="9">
        <v>0.16990693589310757</v>
      </c>
      <c r="D1045" s="3">
        <f t="shared" si="364"/>
        <v>1.9668521738231177</v>
      </c>
      <c r="E1045" s="4">
        <f t="shared" si="365"/>
        <v>3.1564763213446403</v>
      </c>
      <c r="F1045" s="4">
        <f t="shared" si="366"/>
        <v>5.8855749163125592</v>
      </c>
      <c r="G1045" s="45">
        <v>3.9182928116549887E-2</v>
      </c>
      <c r="H1045" s="7">
        <f t="shared" si="379"/>
        <v>1.0391829281165499</v>
      </c>
      <c r="I1045" s="5">
        <f t="shared" si="376"/>
        <v>1.892690998482728</v>
      </c>
      <c r="J1045" s="5">
        <f t="shared" si="377"/>
        <v>3.0374597541412118</v>
      </c>
      <c r="K1045" s="5">
        <f t="shared" si="378"/>
        <v>5.6636562794384755</v>
      </c>
      <c r="L1045">
        <v>2.19</v>
      </c>
      <c r="M1045">
        <v>3.18</v>
      </c>
      <c r="N1045">
        <v>3.73</v>
      </c>
      <c r="O1045" s="5">
        <f t="shared" si="367"/>
        <v>2.2758106125752442</v>
      </c>
      <c r="P1045" s="5">
        <f t="shared" si="368"/>
        <v>3.304601711410629</v>
      </c>
      <c r="Q1045" s="5">
        <f t="shared" si="369"/>
        <v>3.8761523218747311</v>
      </c>
      <c r="R1045" s="6">
        <f t="shared" si="370"/>
        <v>0.43940387415120968</v>
      </c>
      <c r="S1045" s="6">
        <f t="shared" si="371"/>
        <v>0.30260832842488966</v>
      </c>
      <c r="T1045" s="6">
        <f t="shared" si="372"/>
        <v>0.2579877974239006</v>
      </c>
      <c r="U1045">
        <f t="shared" si="373"/>
        <v>1.1570826942990742</v>
      </c>
      <c r="V1045">
        <f t="shared" si="374"/>
        <v>1.0469274516853933</v>
      </c>
      <c r="W1045">
        <f t="shared" si="375"/>
        <v>0.65858516406468992</v>
      </c>
      <c r="X1045" t="s">
        <v>172</v>
      </c>
      <c r="Y1045" t="s">
        <v>170</v>
      </c>
      <c r="Z1045" t="s">
        <v>408</v>
      </c>
      <c r="AA1045" s="8" t="s">
        <v>432</v>
      </c>
      <c r="AB1045" s="8" t="s">
        <v>421</v>
      </c>
      <c r="AC1045" t="s">
        <v>479</v>
      </c>
      <c r="AD1045" s="8" t="s">
        <v>422</v>
      </c>
    </row>
    <row r="1046" spans="1:30" x14ac:dyDescent="0.25">
      <c r="A1046" s="9">
        <v>0.28616431023150896</v>
      </c>
      <c r="B1046" s="9">
        <v>0.24755471153967959</v>
      </c>
      <c r="C1046" s="9">
        <v>0.42360162661802064</v>
      </c>
      <c r="D1046" s="3">
        <f t="shared" ref="D1046:D1109" si="380">(100%/A1046)</f>
        <v>3.494495869142427</v>
      </c>
      <c r="E1046" s="4">
        <f t="shared" ref="E1046:E1109" si="381">(100%/B1046)</f>
        <v>4.0395110793102953</v>
      </c>
      <c r="F1046" s="4">
        <f t="shared" ref="F1046:F1109" si="382">(100%/C1046)</f>
        <v>2.3607085930804086</v>
      </c>
      <c r="G1046" s="45">
        <v>3.8290546315166596E-2</v>
      </c>
      <c r="H1046" s="7">
        <f t="shared" si="379"/>
        <v>1.0382905463151666</v>
      </c>
      <c r="I1046" s="5">
        <f t="shared" si="376"/>
        <v>3.3656242768887688</v>
      </c>
      <c r="J1046" s="5">
        <f t="shared" si="377"/>
        <v>3.8905401707126082</v>
      </c>
      <c r="K1046" s="5">
        <f t="shared" si="378"/>
        <v>2.2736493185442432</v>
      </c>
      <c r="L1046">
        <v>2.65</v>
      </c>
      <c r="M1046">
        <v>3.2</v>
      </c>
      <c r="N1046">
        <v>2.87</v>
      </c>
      <c r="O1046" s="5">
        <f t="shared" ref="O1046:O1109" si="383">(L1046*H1046)</f>
        <v>2.7514699477351914</v>
      </c>
      <c r="P1046" s="5">
        <f t="shared" ref="P1046:P1109" si="384">(M1046*H1046)</f>
        <v>3.3225297482085332</v>
      </c>
      <c r="Q1046" s="5">
        <f t="shared" ref="Q1046:Q1109" si="385">(N1046*H1046)</f>
        <v>2.9798938679245284</v>
      </c>
      <c r="R1046" s="6">
        <f t="shared" ref="R1046:R1109" si="386">(1/O1046)</f>
        <v>0.36344209422426249</v>
      </c>
      <c r="S1046" s="6">
        <f t="shared" ref="S1046:S1109" si="387">(1/P1046)</f>
        <v>0.30097548427946735</v>
      </c>
      <c r="T1046" s="6">
        <f t="shared" ref="T1046:T1109" si="388">(1/Q1046)</f>
        <v>0.33558242149627021</v>
      </c>
      <c r="U1046">
        <f t="shared" ref="U1046:U1109" si="389">(L1046/I1046)</f>
        <v>0.78737249971636702</v>
      </c>
      <c r="V1046">
        <f t="shared" ref="V1046:V1109" si="390">(M1046/J1046)</f>
        <v>0.82250789339976771</v>
      </c>
      <c r="W1046">
        <f t="shared" ref="W1046:W1109" si="391">(N1046/K1046)</f>
        <v>1.2622878896018952</v>
      </c>
      <c r="X1046" t="s">
        <v>177</v>
      </c>
      <c r="Y1046" t="s">
        <v>165</v>
      </c>
      <c r="Z1046" t="s">
        <v>408</v>
      </c>
      <c r="AA1046" s="8" t="s">
        <v>431</v>
      </c>
      <c r="AB1046" s="8" t="s">
        <v>29</v>
      </c>
      <c r="AC1046" t="s">
        <v>479</v>
      </c>
      <c r="AD1046" s="8" t="s">
        <v>33</v>
      </c>
    </row>
    <row r="1047" spans="1:30" x14ac:dyDescent="0.25">
      <c r="A1047" s="9">
        <v>0.22748412958339828</v>
      </c>
      <c r="B1047" s="9">
        <v>0.29665720102592608</v>
      </c>
      <c r="C1047" s="9">
        <v>0.4326524992760607</v>
      </c>
      <c r="D1047" s="3">
        <f t="shared" si="380"/>
        <v>4.3959110546803597</v>
      </c>
      <c r="E1047" s="4">
        <f t="shared" si="381"/>
        <v>3.370894070805333</v>
      </c>
      <c r="F1047" s="4">
        <f t="shared" si="382"/>
        <v>2.311323756763819</v>
      </c>
      <c r="G1047" s="45">
        <v>4.0362993940314729E-2</v>
      </c>
      <c r="H1047" s="7">
        <f t="shared" si="379"/>
        <v>1.0403629939403147</v>
      </c>
      <c r="I1047" s="5">
        <f t="shared" ref="I1047:I1110" si="392">D1047/H1047</f>
        <v>4.2253627630785875</v>
      </c>
      <c r="J1047" s="5">
        <f t="shared" ref="J1047:J1110" si="393">E1047/H1047</f>
        <v>3.2401133935361028</v>
      </c>
      <c r="K1047" s="5">
        <f t="shared" ref="K1047:K1110" si="394">F1047/H1047</f>
        <v>2.2216512604026923</v>
      </c>
      <c r="L1047">
        <v>3.86</v>
      </c>
      <c r="M1047">
        <v>3.23</v>
      </c>
      <c r="N1047">
        <v>2.12</v>
      </c>
      <c r="O1047" s="5">
        <f t="shared" si="383"/>
        <v>4.0158011566096148</v>
      </c>
      <c r="P1047" s="5">
        <f t="shared" si="384"/>
        <v>3.3603724704272167</v>
      </c>
      <c r="Q1047" s="5">
        <f t="shared" si="385"/>
        <v>2.2055695471534675</v>
      </c>
      <c r="R1047" s="6">
        <f t="shared" si="386"/>
        <v>0.24901631355778114</v>
      </c>
      <c r="S1047" s="6">
        <f t="shared" si="387"/>
        <v>0.29758605892663625</v>
      </c>
      <c r="T1047" s="6">
        <f t="shared" si="388"/>
        <v>0.45339762751558255</v>
      </c>
      <c r="U1047">
        <f t="shared" si="389"/>
        <v>0.91353103069134223</v>
      </c>
      <c r="V1047">
        <f t="shared" si="390"/>
        <v>0.99687869148151464</v>
      </c>
      <c r="W1047">
        <f t="shared" si="391"/>
        <v>0.95424517690311705</v>
      </c>
      <c r="X1047" t="s">
        <v>67</v>
      </c>
      <c r="Y1047" t="s">
        <v>168</v>
      </c>
      <c r="Z1047" t="s">
        <v>408</v>
      </c>
      <c r="AA1047" s="8" t="s">
        <v>432</v>
      </c>
      <c r="AB1047" s="8" t="s">
        <v>421</v>
      </c>
      <c r="AC1047" t="s">
        <v>479</v>
      </c>
      <c r="AD1047" s="8" t="s">
        <v>437</v>
      </c>
    </row>
    <row r="1048" spans="1:30" x14ac:dyDescent="0.25">
      <c r="A1048" s="9">
        <v>0.20605125614650638</v>
      </c>
      <c r="B1048" s="9">
        <v>0.33169513338871387</v>
      </c>
      <c r="C1048" s="9">
        <v>0.42443157614188354</v>
      </c>
      <c r="D1048" s="3">
        <f t="shared" si="380"/>
        <v>4.8531613866453736</v>
      </c>
      <c r="E1048" s="4">
        <f t="shared" si="381"/>
        <v>3.0148166172462321</v>
      </c>
      <c r="F1048" s="4">
        <f t="shared" si="382"/>
        <v>2.3560923743941928</v>
      </c>
      <c r="G1048" s="45">
        <v>4.2473739869918425E-2</v>
      </c>
      <c r="H1048" s="7">
        <f t="shared" si="379"/>
        <v>1.0424737398699184</v>
      </c>
      <c r="I1048" s="5">
        <f t="shared" si="392"/>
        <v>4.6554279508766898</v>
      </c>
      <c r="J1048" s="5">
        <f t="shared" si="393"/>
        <v>2.8919832720413905</v>
      </c>
      <c r="K1048" s="5">
        <f t="shared" si="394"/>
        <v>2.260097577794324</v>
      </c>
      <c r="L1048">
        <v>4.4000000000000004</v>
      </c>
      <c r="M1048">
        <v>3.53</v>
      </c>
      <c r="N1048">
        <v>1.88</v>
      </c>
      <c r="O1048" s="5">
        <f t="shared" si="383"/>
        <v>4.5868844554276418</v>
      </c>
      <c r="P1048" s="5">
        <f t="shared" si="384"/>
        <v>3.6799323017408119</v>
      </c>
      <c r="Q1048" s="5">
        <f t="shared" si="385"/>
        <v>1.9598506309554464</v>
      </c>
      <c r="R1048" s="6">
        <f t="shared" si="386"/>
        <v>0.21801290390402228</v>
      </c>
      <c r="S1048" s="6">
        <f t="shared" si="387"/>
        <v>0.27174412951209581</v>
      </c>
      <c r="T1048" s="6">
        <f t="shared" si="388"/>
        <v>0.51024296658388202</v>
      </c>
      <c r="U1048">
        <f t="shared" si="389"/>
        <v>0.94513330383974936</v>
      </c>
      <c r="V1048">
        <f t="shared" si="390"/>
        <v>1.2206156356873554</v>
      </c>
      <c r="W1048">
        <f t="shared" si="391"/>
        <v>0.83182249229908511</v>
      </c>
      <c r="X1048" t="s">
        <v>178</v>
      </c>
      <c r="Y1048" t="s">
        <v>176</v>
      </c>
      <c r="Z1048" t="s">
        <v>408</v>
      </c>
      <c r="AA1048" s="8" t="s">
        <v>432</v>
      </c>
      <c r="AB1048" s="8" t="s">
        <v>421</v>
      </c>
      <c r="AC1048" t="s">
        <v>479</v>
      </c>
      <c r="AD1048" s="8" t="s">
        <v>422</v>
      </c>
    </row>
    <row r="1049" spans="1:30" x14ac:dyDescent="0.25">
      <c r="A1049" s="9">
        <v>0.33562651210681921</v>
      </c>
      <c r="B1049" s="9">
        <v>0.29814901464831661</v>
      </c>
      <c r="C1049" s="9">
        <v>0.34032817400875187</v>
      </c>
      <c r="D1049" s="3">
        <f t="shared" si="380"/>
        <v>2.9795024049879943</v>
      </c>
      <c r="E1049" s="4">
        <f t="shared" si="381"/>
        <v>3.3540275193582505</v>
      </c>
      <c r="F1049" s="4">
        <f t="shared" si="382"/>
        <v>2.9383403325705384</v>
      </c>
      <c r="G1049" s="45">
        <v>3.9730878440555895E-2</v>
      </c>
      <c r="H1049" s="7">
        <f t="shared" si="379"/>
        <v>1.0397308784405559</v>
      </c>
      <c r="I1049" s="5">
        <f t="shared" si="392"/>
        <v>2.8656477043913631</v>
      </c>
      <c r="J1049" s="5">
        <f t="shared" si="393"/>
        <v>3.2258612193847709</v>
      </c>
      <c r="K1049" s="5">
        <f t="shared" si="394"/>
        <v>2.826058544089427</v>
      </c>
      <c r="L1049">
        <v>2.86</v>
      </c>
      <c r="M1049">
        <v>3.41</v>
      </c>
      <c r="N1049">
        <v>2.52</v>
      </c>
      <c r="O1049" s="5">
        <f t="shared" si="383"/>
        <v>2.9736303123399899</v>
      </c>
      <c r="P1049" s="5">
        <f t="shared" si="384"/>
        <v>3.5454822954822958</v>
      </c>
      <c r="Q1049" s="5">
        <f t="shared" si="385"/>
        <v>2.6201218136702007</v>
      </c>
      <c r="R1049" s="6">
        <f t="shared" si="386"/>
        <v>0.33628928110202322</v>
      </c>
      <c r="S1049" s="6">
        <f t="shared" si="387"/>
        <v>0.28204907447266464</v>
      </c>
      <c r="T1049" s="6">
        <f t="shared" si="388"/>
        <v>0.38166164442531209</v>
      </c>
      <c r="U1049">
        <f t="shared" si="389"/>
        <v>0.99802917002578206</v>
      </c>
      <c r="V1049">
        <f t="shared" si="390"/>
        <v>1.057082052851098</v>
      </c>
      <c r="W1049">
        <f t="shared" si="391"/>
        <v>0.89170127252687859</v>
      </c>
      <c r="X1049" t="s">
        <v>179</v>
      </c>
      <c r="Y1049" t="s">
        <v>163</v>
      </c>
      <c r="Z1049" t="s">
        <v>408</v>
      </c>
      <c r="AA1049" s="8" t="s">
        <v>432</v>
      </c>
      <c r="AB1049" s="8" t="s">
        <v>421</v>
      </c>
      <c r="AC1049" t="s">
        <v>479</v>
      </c>
      <c r="AD1049" s="8" t="s">
        <v>29</v>
      </c>
    </row>
    <row r="1050" spans="1:30" x14ac:dyDescent="0.25">
      <c r="A1050" s="9">
        <v>0.63817635824070684</v>
      </c>
      <c r="B1050" s="9">
        <v>0.24731447347121546</v>
      </c>
      <c r="C1050" s="9">
        <v>0.11201567283004918</v>
      </c>
      <c r="D1050" s="3">
        <f t="shared" si="380"/>
        <v>1.5669649730628548</v>
      </c>
      <c r="E1050" s="4">
        <f t="shared" si="381"/>
        <v>4.0434350079247929</v>
      </c>
      <c r="F1050" s="4">
        <f t="shared" si="382"/>
        <v>8.9273221749710476</v>
      </c>
      <c r="G1050" s="45">
        <v>4.3385846461615474E-2</v>
      </c>
      <c r="H1050" s="7">
        <f t="shared" si="379"/>
        <v>1.0433858464616155</v>
      </c>
      <c r="I1050" s="5">
        <f t="shared" si="392"/>
        <v>1.5018077716664724</v>
      </c>
      <c r="J1050" s="5">
        <f t="shared" si="393"/>
        <v>3.8753017607408617</v>
      </c>
      <c r="K1050" s="5">
        <f t="shared" si="394"/>
        <v>8.5561081791993328</v>
      </c>
      <c r="L1050">
        <v>1.86</v>
      </c>
      <c r="M1050">
        <v>3.44</v>
      </c>
      <c r="N1050">
        <v>4.6500000000000004</v>
      </c>
      <c r="O1050" s="5">
        <f t="shared" si="383"/>
        <v>1.9406976744186049</v>
      </c>
      <c r="P1050" s="5">
        <f t="shared" si="384"/>
        <v>3.5892473118279571</v>
      </c>
      <c r="Q1050" s="5">
        <f t="shared" si="385"/>
        <v>4.8517441860465125</v>
      </c>
      <c r="R1050" s="6">
        <f t="shared" si="386"/>
        <v>0.51527860994607544</v>
      </c>
      <c r="S1050" s="6">
        <f t="shared" si="387"/>
        <v>0.27860994607549427</v>
      </c>
      <c r="T1050" s="6">
        <f t="shared" si="388"/>
        <v>0.20611144397843018</v>
      </c>
      <c r="U1050">
        <f t="shared" si="389"/>
        <v>1.2385073743066743</v>
      </c>
      <c r="V1050">
        <f t="shared" si="390"/>
        <v>0.88767280908270663</v>
      </c>
      <c r="W1050">
        <f t="shared" si="391"/>
        <v>0.54347138939927941</v>
      </c>
      <c r="X1050" t="s">
        <v>167</v>
      </c>
      <c r="Y1050" t="s">
        <v>66</v>
      </c>
      <c r="Z1050" t="s">
        <v>408</v>
      </c>
      <c r="AA1050" s="8" t="s">
        <v>430</v>
      </c>
      <c r="AB1050" s="8" t="s">
        <v>423</v>
      </c>
      <c r="AC1050" t="s">
        <v>479</v>
      </c>
      <c r="AD1050" s="8" t="s">
        <v>427</v>
      </c>
    </row>
    <row r="1051" spans="1:30" x14ac:dyDescent="0.25">
      <c r="A1051" s="9">
        <v>0.37065904358819279</v>
      </c>
      <c r="B1051" s="9">
        <v>0.36891223393266015</v>
      </c>
      <c r="C1051" s="9">
        <v>0.25030352121630273</v>
      </c>
      <c r="D1051" s="3">
        <f t="shared" si="380"/>
        <v>2.6978972111928652</v>
      </c>
      <c r="E1051" s="4">
        <f t="shared" si="381"/>
        <v>2.7106718292853804</v>
      </c>
      <c r="F1051" s="4">
        <f t="shared" si="382"/>
        <v>3.995149549397822</v>
      </c>
      <c r="G1051" s="45">
        <v>4.8851688237877555E-2</v>
      </c>
      <c r="H1051" s="7">
        <f t="shared" si="379"/>
        <v>1.0488516882378776</v>
      </c>
      <c r="I1051" s="5">
        <f t="shared" si="392"/>
        <v>2.572238993794695</v>
      </c>
      <c r="J1051" s="5">
        <f t="shared" si="393"/>
        <v>2.5844186167440339</v>
      </c>
      <c r="K1051" s="5">
        <f t="shared" si="394"/>
        <v>3.8090700469862138</v>
      </c>
      <c r="L1051">
        <v>2.5299999999999998</v>
      </c>
      <c r="M1051">
        <v>3.06</v>
      </c>
      <c r="N1051">
        <v>3.06</v>
      </c>
      <c r="O1051" s="5">
        <f t="shared" si="383"/>
        <v>2.65359477124183</v>
      </c>
      <c r="P1051" s="5">
        <f t="shared" si="384"/>
        <v>3.2094861660079053</v>
      </c>
      <c r="Q1051" s="5">
        <f t="shared" si="385"/>
        <v>3.2094861660079053</v>
      </c>
      <c r="R1051" s="6">
        <f t="shared" si="386"/>
        <v>0.37684729064039413</v>
      </c>
      <c r="S1051" s="6">
        <f t="shared" si="387"/>
        <v>0.31157635467980294</v>
      </c>
      <c r="T1051" s="6">
        <f t="shared" si="388"/>
        <v>0.31157635467980294</v>
      </c>
      <c r="U1051">
        <f t="shared" si="389"/>
        <v>0.98357889997912595</v>
      </c>
      <c r="V1051">
        <f t="shared" si="390"/>
        <v>1.184018711277945</v>
      </c>
      <c r="W1051">
        <f t="shared" si="391"/>
        <v>0.8033456886467899</v>
      </c>
      <c r="X1051" t="s">
        <v>183</v>
      </c>
      <c r="Y1051" t="s">
        <v>193</v>
      </c>
      <c r="Z1051" t="s">
        <v>413</v>
      </c>
      <c r="AA1051" s="8" t="s">
        <v>432</v>
      </c>
      <c r="AB1051" s="8" t="s">
        <v>421</v>
      </c>
      <c r="AC1051" t="s">
        <v>479</v>
      </c>
      <c r="AD1051" s="8" t="s">
        <v>425</v>
      </c>
    </row>
    <row r="1052" spans="1:30" x14ac:dyDescent="0.25">
      <c r="A1052" s="9">
        <v>0.39667977646799185</v>
      </c>
      <c r="B1052" s="9">
        <v>0.26502211064152809</v>
      </c>
      <c r="C1052" s="9">
        <v>0.31490248711750707</v>
      </c>
      <c r="D1052" s="3">
        <f t="shared" si="380"/>
        <v>2.5209250869906401</v>
      </c>
      <c r="E1052" s="4">
        <f t="shared" si="381"/>
        <v>3.773270077652545</v>
      </c>
      <c r="F1052" s="4">
        <f t="shared" si="382"/>
        <v>3.1755862240200288</v>
      </c>
      <c r="G1052" s="45">
        <v>5.0074680025373519E-2</v>
      </c>
      <c r="H1052" s="7">
        <f t="shared" si="379"/>
        <v>1.0500746800253735</v>
      </c>
      <c r="I1052" s="5">
        <f t="shared" si="392"/>
        <v>2.4007102875099564</v>
      </c>
      <c r="J1052" s="5">
        <f t="shared" si="393"/>
        <v>3.5933349783858892</v>
      </c>
      <c r="K1052" s="5">
        <f t="shared" si="394"/>
        <v>3.0241527430632793</v>
      </c>
      <c r="L1052">
        <v>2.33</v>
      </c>
      <c r="M1052">
        <v>3.81</v>
      </c>
      <c r="N1052">
        <v>2.79</v>
      </c>
      <c r="O1052" s="5">
        <f t="shared" si="383"/>
        <v>2.4466740044591204</v>
      </c>
      <c r="P1052" s="5">
        <f t="shared" si="384"/>
        <v>4.0007845308966727</v>
      </c>
      <c r="Q1052" s="5">
        <f t="shared" si="385"/>
        <v>2.9297083572707923</v>
      </c>
      <c r="R1052" s="6">
        <f t="shared" si="386"/>
        <v>0.40871812026345833</v>
      </c>
      <c r="S1052" s="6">
        <f t="shared" si="387"/>
        <v>0.24995097643408348</v>
      </c>
      <c r="T1052" s="6">
        <f t="shared" si="388"/>
        <v>0.34133090330245802</v>
      </c>
      <c r="U1052">
        <f t="shared" si="389"/>
        <v>0.9705460971788904</v>
      </c>
      <c r="V1052">
        <f t="shared" si="390"/>
        <v>1.060296360600212</v>
      </c>
      <c r="W1052">
        <f t="shared" si="391"/>
        <v>0.92257244823351847</v>
      </c>
      <c r="X1052" t="s">
        <v>201</v>
      </c>
      <c r="Y1052" t="s">
        <v>451</v>
      </c>
      <c r="Z1052" t="s">
        <v>413</v>
      </c>
      <c r="AA1052" s="8" t="s">
        <v>432</v>
      </c>
      <c r="AB1052" s="8" t="s">
        <v>421</v>
      </c>
      <c r="AC1052" t="s">
        <v>479</v>
      </c>
      <c r="AD1052" s="8" t="s">
        <v>428</v>
      </c>
    </row>
    <row r="1053" spans="1:30" x14ac:dyDescent="0.25">
      <c r="A1053" s="9">
        <v>0.24987002328529259</v>
      </c>
      <c r="B1053" s="9">
        <v>0.31640160126770522</v>
      </c>
      <c r="C1053" s="9">
        <v>0.39906448436005876</v>
      </c>
      <c r="D1053" s="3">
        <f t="shared" si="380"/>
        <v>4.0020807092103086</v>
      </c>
      <c r="E1053" s="4">
        <f t="shared" si="381"/>
        <v>3.1605402627337114</v>
      </c>
      <c r="F1053" s="4">
        <f t="shared" si="382"/>
        <v>2.5058606796433001</v>
      </c>
      <c r="G1053" s="45">
        <v>6.1167227833894611E-2</v>
      </c>
      <c r="H1053" s="7">
        <f t="shared" si="379"/>
        <v>1.0611672278338946</v>
      </c>
      <c r="I1053" s="5">
        <f t="shared" si="392"/>
        <v>3.7713949359136802</v>
      </c>
      <c r="J1053" s="5">
        <f t="shared" si="393"/>
        <v>2.9783621090383252</v>
      </c>
      <c r="K1053" s="5">
        <f t="shared" si="394"/>
        <v>2.3614192126516977</v>
      </c>
      <c r="L1053">
        <v>2</v>
      </c>
      <c r="M1053">
        <v>3.24</v>
      </c>
      <c r="N1053">
        <v>3.96</v>
      </c>
      <c r="O1053" s="5">
        <f t="shared" si="383"/>
        <v>2.1223344556677892</v>
      </c>
      <c r="P1053" s="5">
        <f t="shared" si="384"/>
        <v>3.4381818181818189</v>
      </c>
      <c r="Q1053" s="5">
        <f t="shared" si="385"/>
        <v>4.2022222222222227</v>
      </c>
      <c r="R1053" s="6">
        <f t="shared" si="386"/>
        <v>0.47117927022739287</v>
      </c>
      <c r="S1053" s="6">
        <f t="shared" si="387"/>
        <v>0.29085140137493382</v>
      </c>
      <c r="T1053" s="6">
        <f t="shared" si="388"/>
        <v>0.23796932839767315</v>
      </c>
      <c r="U1053">
        <f t="shared" si="389"/>
        <v>0.53030775985688916</v>
      </c>
      <c r="V1053">
        <f t="shared" si="390"/>
        <v>1.0878462327222376</v>
      </c>
      <c r="W1053">
        <f t="shared" si="391"/>
        <v>1.6769576442774916</v>
      </c>
      <c r="X1053" t="s">
        <v>191</v>
      </c>
      <c r="Y1053" t="s">
        <v>195</v>
      </c>
      <c r="Z1053" t="s">
        <v>413</v>
      </c>
      <c r="AA1053" s="8" t="s">
        <v>432</v>
      </c>
      <c r="AB1053" s="8" t="s">
        <v>421</v>
      </c>
      <c r="AC1053" t="s">
        <v>479</v>
      </c>
      <c r="AD1053" s="8" t="s">
        <v>425</v>
      </c>
    </row>
    <row r="1054" spans="1:30" x14ac:dyDescent="0.25">
      <c r="A1054" s="9">
        <v>0.43701424524228183</v>
      </c>
      <c r="B1054" s="9">
        <v>0.32235651654609965</v>
      </c>
      <c r="C1054" s="9">
        <v>0.23059220159664368</v>
      </c>
      <c r="D1054" s="3">
        <f t="shared" si="380"/>
        <v>2.2882549273550508</v>
      </c>
      <c r="E1054" s="4">
        <f t="shared" si="381"/>
        <v>3.102155373542733</v>
      </c>
      <c r="F1054" s="4">
        <f t="shared" si="382"/>
        <v>4.3366600998468252</v>
      </c>
      <c r="G1054" s="45">
        <v>5.1737880161285332E-2</v>
      </c>
      <c r="H1054" s="7">
        <f t="shared" si="379"/>
        <v>1.0517378801612853</v>
      </c>
      <c r="I1054" s="5">
        <f t="shared" si="392"/>
        <v>2.1756893713898982</v>
      </c>
      <c r="J1054" s="5">
        <f t="shared" si="393"/>
        <v>2.9495518151984919</v>
      </c>
      <c r="K1054" s="5">
        <f t="shared" si="394"/>
        <v>4.1233278573001408</v>
      </c>
      <c r="L1054">
        <v>2.14</v>
      </c>
      <c r="M1054">
        <v>4</v>
      </c>
      <c r="N1054">
        <v>2.99</v>
      </c>
      <c r="O1054" s="5">
        <f t="shared" si="383"/>
        <v>2.2507190635451506</v>
      </c>
      <c r="P1054" s="5">
        <f t="shared" si="384"/>
        <v>4.2069515206451413</v>
      </c>
      <c r="Q1054" s="5">
        <f t="shared" si="385"/>
        <v>3.1446962616822436</v>
      </c>
      <c r="R1054" s="6">
        <f t="shared" si="386"/>
        <v>0.44430245257925743</v>
      </c>
      <c r="S1054" s="6">
        <f t="shared" si="387"/>
        <v>0.23770181212990274</v>
      </c>
      <c r="T1054" s="6">
        <f t="shared" si="388"/>
        <v>0.31799573529083974</v>
      </c>
      <c r="U1054">
        <f t="shared" si="389"/>
        <v>0.98359629280759941</v>
      </c>
      <c r="V1054">
        <f t="shared" si="390"/>
        <v>1.3561382374734847</v>
      </c>
      <c r="W1054">
        <f t="shared" si="391"/>
        <v>0.72514243433404368</v>
      </c>
      <c r="X1054" t="s">
        <v>198</v>
      </c>
      <c r="Y1054" t="s">
        <v>186</v>
      </c>
      <c r="Z1054" t="s">
        <v>413</v>
      </c>
      <c r="AA1054" s="8" t="s">
        <v>432</v>
      </c>
      <c r="AB1054" s="8" t="s">
        <v>421</v>
      </c>
      <c r="AC1054" t="s">
        <v>479</v>
      </c>
      <c r="AD1054" s="8" t="s">
        <v>423</v>
      </c>
    </row>
    <row r="1055" spans="1:30" x14ac:dyDescent="0.25">
      <c r="A1055" s="9">
        <v>0.76713215147550373</v>
      </c>
      <c r="B1055" s="9">
        <v>0.18119138151866515</v>
      </c>
      <c r="C1055" s="9">
        <v>4.9711060743878245E-2</v>
      </c>
      <c r="D1055" s="3">
        <f t="shared" si="380"/>
        <v>1.3035563664964345</v>
      </c>
      <c r="E1055" s="4">
        <f t="shared" si="381"/>
        <v>5.5190263003595819</v>
      </c>
      <c r="F1055" s="4">
        <f t="shared" si="382"/>
        <v>20.116247471608151</v>
      </c>
      <c r="G1055" s="45">
        <v>5.4810828580413862E-2</v>
      </c>
      <c r="H1055" s="7">
        <f t="shared" si="379"/>
        <v>1.0548108285804139</v>
      </c>
      <c r="I1055" s="5">
        <f t="shared" si="392"/>
        <v>1.2358200458093396</v>
      </c>
      <c r="J1055" s="5">
        <f t="shared" si="393"/>
        <v>5.2322427404231346</v>
      </c>
      <c r="K1055" s="5">
        <f t="shared" si="394"/>
        <v>19.070952749585452</v>
      </c>
      <c r="L1055">
        <v>1.64</v>
      </c>
      <c r="M1055">
        <v>3.98</v>
      </c>
      <c r="N1055">
        <v>5.16</v>
      </c>
      <c r="O1055" s="5">
        <f t="shared" si="383"/>
        <v>1.7298897588718787</v>
      </c>
      <c r="P1055" s="5">
        <f t="shared" si="384"/>
        <v>4.1981470977500468</v>
      </c>
      <c r="Q1055" s="5">
        <f t="shared" si="385"/>
        <v>5.4428238754749358</v>
      </c>
      <c r="R1055" s="6">
        <f t="shared" si="386"/>
        <v>0.57807151864528916</v>
      </c>
      <c r="S1055" s="6">
        <f t="shared" si="387"/>
        <v>0.23820032426589807</v>
      </c>
      <c r="T1055" s="6">
        <f t="shared" si="388"/>
        <v>0.18372815708881282</v>
      </c>
      <c r="U1055">
        <f t="shared" si="389"/>
        <v>1.3270540525388246</v>
      </c>
      <c r="V1055">
        <f t="shared" si="390"/>
        <v>0.76066807245990564</v>
      </c>
      <c r="W1055">
        <f t="shared" si="391"/>
        <v>0.27056854829196531</v>
      </c>
      <c r="X1055" t="s">
        <v>192</v>
      </c>
      <c r="Y1055" t="s">
        <v>194</v>
      </c>
      <c r="Z1055" t="s">
        <v>413</v>
      </c>
      <c r="AA1055" s="8" t="s">
        <v>430</v>
      </c>
      <c r="AB1055" s="8" t="s">
        <v>423</v>
      </c>
      <c r="AC1055" t="s">
        <v>479</v>
      </c>
      <c r="AD1055" s="8" t="s">
        <v>426</v>
      </c>
    </row>
    <row r="1056" spans="1:30" x14ac:dyDescent="0.25">
      <c r="A1056" s="9">
        <v>0.53153199139376839</v>
      </c>
      <c r="B1056" s="9">
        <v>0.24736905187772742</v>
      </c>
      <c r="C1056" s="9">
        <v>0.21037675888136584</v>
      </c>
      <c r="D1056" s="3">
        <f t="shared" si="380"/>
        <v>1.8813543045223446</v>
      </c>
      <c r="E1056" s="4">
        <f t="shared" si="381"/>
        <v>4.0425428824228673</v>
      </c>
      <c r="F1056" s="4">
        <f t="shared" si="382"/>
        <v>4.7533767765854442</v>
      </c>
      <c r="G1056" s="45">
        <v>5.0604710778257234E-2</v>
      </c>
      <c r="H1056" s="7">
        <f t="shared" si="379"/>
        <v>1.0506047107782572</v>
      </c>
      <c r="I1056" s="5">
        <f t="shared" si="392"/>
        <v>1.7907346932879185</v>
      </c>
      <c r="J1056" s="5">
        <f t="shared" si="393"/>
        <v>3.8478248202678147</v>
      </c>
      <c r="K1056" s="5">
        <f t="shared" si="394"/>
        <v>4.5244198201474672</v>
      </c>
      <c r="L1056">
        <v>2.13</v>
      </c>
      <c r="M1056">
        <v>3.62</v>
      </c>
      <c r="N1056">
        <v>3.28</v>
      </c>
      <c r="O1056" s="5">
        <f t="shared" si="383"/>
        <v>2.2377880339576879</v>
      </c>
      <c r="P1056" s="5">
        <f t="shared" si="384"/>
        <v>3.8031890530172912</v>
      </c>
      <c r="Q1056" s="5">
        <f t="shared" si="385"/>
        <v>3.4459834513526837</v>
      </c>
      <c r="R1056" s="6">
        <f t="shared" si="386"/>
        <v>0.44686984862968843</v>
      </c>
      <c r="S1056" s="6">
        <f t="shared" si="387"/>
        <v>0.26293723137603214</v>
      </c>
      <c r="T1056" s="6">
        <f t="shared" si="388"/>
        <v>0.29019291999427937</v>
      </c>
      <c r="U1056">
        <f t="shared" si="389"/>
        <v>1.1894559300066756</v>
      </c>
      <c r="V1056">
        <f t="shared" si="390"/>
        <v>0.94079127015663944</v>
      </c>
      <c r="W1056">
        <f t="shared" si="391"/>
        <v>0.72495482965440039</v>
      </c>
      <c r="X1056" t="s">
        <v>199</v>
      </c>
      <c r="Y1056" t="s">
        <v>185</v>
      </c>
      <c r="Z1056" t="s">
        <v>413</v>
      </c>
      <c r="AA1056" s="8" t="s">
        <v>430</v>
      </c>
      <c r="AB1056" s="8" t="s">
        <v>32</v>
      </c>
      <c r="AC1056" t="s">
        <v>479</v>
      </c>
      <c r="AD1056" s="8" t="s">
        <v>424</v>
      </c>
    </row>
    <row r="1057" spans="1:30" x14ac:dyDescent="0.25">
      <c r="A1057" s="9">
        <v>0.80126467478433905</v>
      </c>
      <c r="B1057" s="9">
        <v>0.1145997343689228</v>
      </c>
      <c r="C1057" s="9">
        <v>4.534419182152629E-2</v>
      </c>
      <c r="D1057" s="3">
        <f t="shared" si="380"/>
        <v>1.2480270645516112</v>
      </c>
      <c r="E1057" s="4">
        <f t="shared" si="381"/>
        <v>8.726023716431758</v>
      </c>
      <c r="F1057" s="4">
        <f t="shared" si="382"/>
        <v>22.053541144497125</v>
      </c>
      <c r="G1057" s="45">
        <v>5.6094101719053269E-2</v>
      </c>
      <c r="H1057" s="7">
        <f t="shared" si="379"/>
        <v>1.0560941017190533</v>
      </c>
      <c r="I1057" s="5">
        <f t="shared" si="392"/>
        <v>1.1817385046655784</v>
      </c>
      <c r="J1057" s="5">
        <f t="shared" si="393"/>
        <v>8.2625437470278502</v>
      </c>
      <c r="K1057" s="5">
        <f t="shared" si="394"/>
        <v>20.882174333328397</v>
      </c>
      <c r="L1057">
        <v>1.36</v>
      </c>
      <c r="M1057">
        <v>5.28</v>
      </c>
      <c r="N1057">
        <v>7.61</v>
      </c>
      <c r="O1057" s="5">
        <f t="shared" si="383"/>
        <v>1.4362879783379126</v>
      </c>
      <c r="P1057" s="5">
        <f t="shared" si="384"/>
        <v>5.5761768570766019</v>
      </c>
      <c r="Q1057" s="5">
        <f t="shared" si="385"/>
        <v>8.0368761140819949</v>
      </c>
      <c r="R1057" s="6">
        <f t="shared" si="386"/>
        <v>0.69623920486837909</v>
      </c>
      <c r="S1057" s="6">
        <f t="shared" si="387"/>
        <v>0.17933434064791584</v>
      </c>
      <c r="T1057" s="6">
        <f t="shared" si="388"/>
        <v>0.1244264544837051</v>
      </c>
      <c r="U1057">
        <f t="shared" si="389"/>
        <v>1.1508468198595831</v>
      </c>
      <c r="V1057">
        <f t="shared" si="390"/>
        <v>0.6390283866151133</v>
      </c>
      <c r="W1057">
        <f t="shared" si="391"/>
        <v>0.36442565216277684</v>
      </c>
      <c r="X1057" t="s">
        <v>189</v>
      </c>
      <c r="Y1057" t="s">
        <v>181</v>
      </c>
      <c r="Z1057" t="s">
        <v>413</v>
      </c>
      <c r="AA1057" s="8" t="s">
        <v>430</v>
      </c>
      <c r="AB1057" s="8" t="s">
        <v>428</v>
      </c>
      <c r="AC1057" t="s">
        <v>479</v>
      </c>
      <c r="AD1057" s="8" t="s">
        <v>424</v>
      </c>
    </row>
    <row r="1058" spans="1:30" x14ac:dyDescent="0.25">
      <c r="A1058" s="9">
        <v>0.25839325850887557</v>
      </c>
      <c r="B1058" s="9">
        <v>0.38530674531706327</v>
      </c>
      <c r="C1058" s="9">
        <v>0.33718618245480786</v>
      </c>
      <c r="D1058" s="3">
        <f t="shared" si="380"/>
        <v>3.8700700079048342</v>
      </c>
      <c r="E1058" s="4">
        <f t="shared" si="381"/>
        <v>2.5953347875524853</v>
      </c>
      <c r="F1058" s="4">
        <f t="shared" si="382"/>
        <v>2.9657205782269185</v>
      </c>
      <c r="G1058" s="45">
        <v>2.1465627823801237E-2</v>
      </c>
      <c r="H1058" s="7">
        <f t="shared" si="379"/>
        <v>1.0214656278238012</v>
      </c>
      <c r="I1058" s="5">
        <f t="shared" si="392"/>
        <v>3.7887422762818663</v>
      </c>
      <c r="J1058" s="5">
        <f t="shared" si="393"/>
        <v>2.5407950271236834</v>
      </c>
      <c r="K1058" s="5">
        <f t="shared" si="394"/>
        <v>2.9033973316804484</v>
      </c>
      <c r="L1058">
        <v>2.61</v>
      </c>
      <c r="M1058">
        <v>3.06</v>
      </c>
      <c r="N1058">
        <v>3.21</v>
      </c>
      <c r="O1058" s="5">
        <f t="shared" si="383"/>
        <v>2.666025288620121</v>
      </c>
      <c r="P1058" s="5">
        <f t="shared" si="384"/>
        <v>3.1256848211408319</v>
      </c>
      <c r="Q1058" s="5">
        <f t="shared" si="385"/>
        <v>3.2789046653144021</v>
      </c>
      <c r="R1058" s="6">
        <f t="shared" si="386"/>
        <v>0.37509021548613258</v>
      </c>
      <c r="S1058" s="6">
        <f t="shared" si="387"/>
        <v>0.31992988967934832</v>
      </c>
      <c r="T1058" s="6">
        <f t="shared" si="388"/>
        <v>0.30497989483451898</v>
      </c>
      <c r="U1058">
        <f t="shared" si="389"/>
        <v>0.6888829615936185</v>
      </c>
      <c r="V1058">
        <f t="shared" si="390"/>
        <v>1.204347445320721</v>
      </c>
      <c r="W1058">
        <f t="shared" si="391"/>
        <v>1.1056013467306227</v>
      </c>
      <c r="X1058" t="s">
        <v>69</v>
      </c>
      <c r="Y1058" t="s">
        <v>331</v>
      </c>
      <c r="Z1058" t="s">
        <v>409</v>
      </c>
      <c r="AA1058" s="8" t="s">
        <v>432</v>
      </c>
      <c r="AB1058" s="8" t="s">
        <v>421</v>
      </c>
      <c r="AC1058" t="s">
        <v>479</v>
      </c>
      <c r="AD1058" s="8" t="s">
        <v>29</v>
      </c>
    </row>
    <row r="1059" spans="1:30" x14ac:dyDescent="0.25">
      <c r="A1059" s="9">
        <v>3.8959591416364889E-2</v>
      </c>
      <c r="B1059" s="9">
        <v>0.24301163548230351</v>
      </c>
      <c r="C1059" s="9">
        <v>0.61285726676228214</v>
      </c>
      <c r="D1059" s="3">
        <f t="shared" si="380"/>
        <v>25.667620312361702</v>
      </c>
      <c r="E1059" s="4">
        <f t="shared" si="381"/>
        <v>4.1150292989687793</v>
      </c>
      <c r="F1059" s="4">
        <f t="shared" si="382"/>
        <v>1.6317013018104336</v>
      </c>
      <c r="G1059" s="45">
        <v>4.205253084287297E-2</v>
      </c>
      <c r="H1059" s="7">
        <f t="shared" si="379"/>
        <v>1.042052530842873</v>
      </c>
      <c r="I1059" s="5">
        <f t="shared" si="392"/>
        <v>24.631791155096789</v>
      </c>
      <c r="J1059" s="5">
        <f t="shared" si="393"/>
        <v>3.9489653133324318</v>
      </c>
      <c r="K1059" s="5">
        <f t="shared" si="394"/>
        <v>1.5658532113449388</v>
      </c>
      <c r="L1059">
        <v>12.64</v>
      </c>
      <c r="M1059">
        <v>6.98</v>
      </c>
      <c r="N1059">
        <v>1.22</v>
      </c>
      <c r="O1059" s="5">
        <f t="shared" si="383"/>
        <v>13.171543989853914</v>
      </c>
      <c r="P1059" s="5">
        <f t="shared" si="384"/>
        <v>7.2735266652832538</v>
      </c>
      <c r="Q1059" s="5">
        <f t="shared" si="385"/>
        <v>1.271304087628305</v>
      </c>
      <c r="R1059" s="6">
        <f t="shared" si="386"/>
        <v>7.5921243612009609E-2</v>
      </c>
      <c r="S1059" s="6">
        <f t="shared" si="387"/>
        <v>0.13748488814553028</v>
      </c>
      <c r="T1059" s="6">
        <f t="shared" si="388"/>
        <v>0.78659386824246014</v>
      </c>
      <c r="U1059">
        <f t="shared" si="389"/>
        <v>0.51315797216738512</v>
      </c>
      <c r="V1059">
        <f t="shared" si="390"/>
        <v>1.7675516106546287</v>
      </c>
      <c r="W1059">
        <f t="shared" si="391"/>
        <v>0.77912794836759991</v>
      </c>
      <c r="X1059" t="s">
        <v>337</v>
      </c>
      <c r="Y1059" t="s">
        <v>333</v>
      </c>
      <c r="Z1059" t="s">
        <v>409</v>
      </c>
      <c r="AA1059" s="8" t="s">
        <v>431</v>
      </c>
      <c r="AB1059" s="8" t="s">
        <v>33</v>
      </c>
      <c r="AC1059" t="s">
        <v>479</v>
      </c>
      <c r="AD1059" s="8" t="s">
        <v>446</v>
      </c>
    </row>
    <row r="1060" spans="1:30" x14ac:dyDescent="0.25">
      <c r="A1060" s="9">
        <v>0.57328240129678532</v>
      </c>
      <c r="B1060" s="9">
        <v>0.23230945376536991</v>
      </c>
      <c r="C1060" s="9">
        <v>0.1856472800157194</v>
      </c>
      <c r="D1060" s="3">
        <f t="shared" si="380"/>
        <v>1.7443410049531682</v>
      </c>
      <c r="E1060" s="4">
        <f t="shared" si="381"/>
        <v>4.3046031222215753</v>
      </c>
      <c r="F1060" s="4">
        <f t="shared" si="382"/>
        <v>5.3865588545941883</v>
      </c>
      <c r="G1060" s="45">
        <v>4.2145680324537471E-2</v>
      </c>
      <c r="H1060" s="7">
        <f t="shared" si="379"/>
        <v>1.0421456803245375</v>
      </c>
      <c r="I1060" s="5">
        <f t="shared" si="392"/>
        <v>1.6737976636912779</v>
      </c>
      <c r="J1060" s="5">
        <f t="shared" si="393"/>
        <v>4.1305195650583775</v>
      </c>
      <c r="K1060" s="5">
        <f t="shared" si="394"/>
        <v>5.1687196485972526</v>
      </c>
      <c r="L1060">
        <v>1.82</v>
      </c>
      <c r="M1060">
        <v>3.48</v>
      </c>
      <c r="N1060">
        <v>4.87</v>
      </c>
      <c r="O1060" s="5">
        <f t="shared" si="383"/>
        <v>1.8967051381906583</v>
      </c>
      <c r="P1060" s="5">
        <f t="shared" si="384"/>
        <v>3.6266669675293906</v>
      </c>
      <c r="Q1060" s="5">
        <f t="shared" si="385"/>
        <v>5.0752494631804979</v>
      </c>
      <c r="R1060" s="6">
        <f t="shared" si="386"/>
        <v>0.52723007908015651</v>
      </c>
      <c r="S1060" s="6">
        <f t="shared" si="387"/>
        <v>0.2757352712430704</v>
      </c>
      <c r="T1060" s="6">
        <f t="shared" si="388"/>
        <v>0.19703464967677306</v>
      </c>
      <c r="U1060">
        <f t="shared" si="389"/>
        <v>1.0873476761738916</v>
      </c>
      <c r="V1060">
        <f t="shared" si="390"/>
        <v>0.84250902221566315</v>
      </c>
      <c r="W1060">
        <f t="shared" si="391"/>
        <v>0.94220625824069937</v>
      </c>
      <c r="X1060" t="s">
        <v>207</v>
      </c>
      <c r="Y1060" t="s">
        <v>213</v>
      </c>
      <c r="Z1060" t="s">
        <v>11</v>
      </c>
      <c r="AA1060" s="8" t="s">
        <v>430</v>
      </c>
      <c r="AB1060" s="8" t="s">
        <v>32</v>
      </c>
      <c r="AC1060" t="s">
        <v>479</v>
      </c>
      <c r="AD1060" s="8" t="s">
        <v>427</v>
      </c>
    </row>
    <row r="1061" spans="1:30" x14ac:dyDescent="0.25">
      <c r="A1061" s="9">
        <v>0.75286209914248547</v>
      </c>
      <c r="B1061" s="9">
        <v>0.17814775648963777</v>
      </c>
      <c r="C1061" s="9">
        <v>6.6298778112547779E-2</v>
      </c>
      <c r="D1061" s="3">
        <f t="shared" si="380"/>
        <v>1.3282645004164855</v>
      </c>
      <c r="E1061" s="4">
        <f t="shared" si="381"/>
        <v>5.6133179541790446</v>
      </c>
      <c r="F1061" s="4">
        <f t="shared" si="382"/>
        <v>15.08323423853175</v>
      </c>
      <c r="G1061" s="45">
        <v>4.1759795576099323E-2</v>
      </c>
      <c r="H1061" s="7">
        <f t="shared" si="379"/>
        <v>1.0417597955760993</v>
      </c>
      <c r="I1061" s="5">
        <f t="shared" si="392"/>
        <v>1.275019928832968</v>
      </c>
      <c r="J1061" s="5">
        <f t="shared" si="393"/>
        <v>5.3883035014562513</v>
      </c>
      <c r="K1061" s="5">
        <f t="shared" si="394"/>
        <v>14.478610426879291</v>
      </c>
      <c r="L1061">
        <v>1.8</v>
      </c>
      <c r="M1061">
        <v>3.47</v>
      </c>
      <c r="N1061">
        <v>5.05</v>
      </c>
      <c r="O1061" s="5">
        <f t="shared" si="383"/>
        <v>1.8751676320369788</v>
      </c>
      <c r="P1061" s="5">
        <f t="shared" si="384"/>
        <v>3.6149064906490649</v>
      </c>
      <c r="Q1061" s="5">
        <f t="shared" si="385"/>
        <v>5.2608869676593013</v>
      </c>
      <c r="R1061" s="6">
        <f t="shared" si="386"/>
        <v>0.53328565559427266</v>
      </c>
      <c r="S1061" s="6">
        <f t="shared" si="387"/>
        <v>0.27663232855034314</v>
      </c>
      <c r="T1061" s="6">
        <f t="shared" si="388"/>
        <v>0.19008201585538431</v>
      </c>
      <c r="U1061">
        <f t="shared" si="389"/>
        <v>1.4117426396994037</v>
      </c>
      <c r="V1061">
        <f t="shared" si="390"/>
        <v>0.64398748122896055</v>
      </c>
      <c r="W1061">
        <f t="shared" si="391"/>
        <v>0.34879037774403832</v>
      </c>
      <c r="X1061" t="s">
        <v>209</v>
      </c>
      <c r="Y1061" t="s">
        <v>211</v>
      </c>
      <c r="Z1061" t="s">
        <v>11</v>
      </c>
      <c r="AA1061" s="8" t="s">
        <v>430</v>
      </c>
      <c r="AB1061" s="8" t="s">
        <v>423</v>
      </c>
      <c r="AC1061" t="s">
        <v>479</v>
      </c>
      <c r="AD1061" s="8" t="s">
        <v>424</v>
      </c>
    </row>
    <row r="1062" spans="1:30" x14ac:dyDescent="0.25">
      <c r="A1062" s="9">
        <v>0.78888231087122485</v>
      </c>
      <c r="B1062" s="9">
        <v>0.13940846232060441</v>
      </c>
      <c r="C1062" s="9">
        <v>6.129140290949367E-2</v>
      </c>
      <c r="D1062" s="3">
        <f t="shared" si="380"/>
        <v>1.2676162036078884</v>
      </c>
      <c r="E1062" s="4">
        <f t="shared" si="381"/>
        <v>7.1731656985086847</v>
      </c>
      <c r="F1062" s="4">
        <f t="shared" si="382"/>
        <v>16.315501889827129</v>
      </c>
      <c r="G1062" s="45">
        <v>4.0575546963467879E-2</v>
      </c>
      <c r="H1062" s="7">
        <f t="shared" si="379"/>
        <v>1.0405755469634679</v>
      </c>
      <c r="I1062" s="5">
        <f t="shared" si="392"/>
        <v>1.2181875763916941</v>
      </c>
      <c r="J1062" s="5">
        <f t="shared" si="393"/>
        <v>6.8934597967835174</v>
      </c>
      <c r="K1062" s="5">
        <f t="shared" si="394"/>
        <v>15.679305493424138</v>
      </c>
      <c r="L1062">
        <v>1.96</v>
      </c>
      <c r="M1062">
        <v>3.24</v>
      </c>
      <c r="N1062">
        <v>4.51</v>
      </c>
      <c r="O1062" s="5">
        <f t="shared" si="383"/>
        <v>2.0395280720483968</v>
      </c>
      <c r="P1062" s="5">
        <f t="shared" si="384"/>
        <v>3.371464772161636</v>
      </c>
      <c r="Q1062" s="5">
        <f t="shared" si="385"/>
        <v>4.6929957168052399</v>
      </c>
      <c r="R1062" s="6">
        <f t="shared" si="386"/>
        <v>0.4903095052747431</v>
      </c>
      <c r="S1062" s="6">
        <f t="shared" si="387"/>
        <v>0.2966069846723754</v>
      </c>
      <c r="T1062" s="6">
        <f t="shared" si="388"/>
        <v>0.21308351005288168</v>
      </c>
      <c r="U1062">
        <f t="shared" si="389"/>
        <v>1.6089476185642733</v>
      </c>
      <c r="V1062">
        <f t="shared" si="390"/>
        <v>0.47001071965514057</v>
      </c>
      <c r="W1062">
        <f t="shared" si="391"/>
        <v>0.28764029133123803</v>
      </c>
      <c r="X1062" t="s">
        <v>210</v>
      </c>
      <c r="Y1062" t="s">
        <v>221</v>
      </c>
      <c r="Z1062" t="s">
        <v>11</v>
      </c>
      <c r="AA1062" s="8" t="s">
        <v>430</v>
      </c>
      <c r="AB1062" s="8" t="s">
        <v>428</v>
      </c>
      <c r="AC1062" t="s">
        <v>479</v>
      </c>
      <c r="AD1062" s="8" t="s">
        <v>33</v>
      </c>
    </row>
    <row r="1063" spans="1:30" x14ac:dyDescent="0.25">
      <c r="A1063" s="9">
        <v>0.34718167396955602</v>
      </c>
      <c r="B1063" s="9">
        <v>0.34277715114713236</v>
      </c>
      <c r="C1063" s="9">
        <v>0.29375295998552536</v>
      </c>
      <c r="D1063" s="3">
        <f t="shared" si="380"/>
        <v>2.8803363627070042</v>
      </c>
      <c r="E1063" s="4">
        <f t="shared" si="381"/>
        <v>2.9173473105001793</v>
      </c>
      <c r="F1063" s="4">
        <f t="shared" si="382"/>
        <v>3.4042210163576732</v>
      </c>
      <c r="G1063" s="45">
        <v>3.7806619803999908E-2</v>
      </c>
      <c r="H1063" s="7">
        <f t="shared" si="379"/>
        <v>1.0378066198039999</v>
      </c>
      <c r="I1063" s="5">
        <f t="shared" si="392"/>
        <v>2.7754075834002525</v>
      </c>
      <c r="J1063" s="5">
        <f t="shared" si="393"/>
        <v>2.8110702464502966</v>
      </c>
      <c r="K1063" s="5">
        <f t="shared" si="394"/>
        <v>3.2802074600377806</v>
      </c>
      <c r="L1063">
        <v>3.4</v>
      </c>
      <c r="M1063">
        <v>2.87</v>
      </c>
      <c r="N1063">
        <v>2.5299999999999998</v>
      </c>
      <c r="O1063" s="5">
        <f t="shared" si="383"/>
        <v>3.5285425073335994</v>
      </c>
      <c r="P1063" s="5">
        <f t="shared" si="384"/>
        <v>2.9785049988374799</v>
      </c>
      <c r="Q1063" s="5">
        <f t="shared" si="385"/>
        <v>2.6256507481041194</v>
      </c>
      <c r="R1063" s="6">
        <f t="shared" si="386"/>
        <v>0.28340313257432354</v>
      </c>
      <c r="S1063" s="6">
        <f t="shared" si="387"/>
        <v>0.33573890270128914</v>
      </c>
      <c r="T1063" s="6">
        <f t="shared" si="388"/>
        <v>0.38085796472438738</v>
      </c>
      <c r="U1063">
        <f t="shared" si="389"/>
        <v>1.2250452943688137</v>
      </c>
      <c r="V1063">
        <f t="shared" si="390"/>
        <v>1.0209634581790041</v>
      </c>
      <c r="W1063">
        <f t="shared" si="391"/>
        <v>0.77129267914379407</v>
      </c>
      <c r="X1063" t="s">
        <v>215</v>
      </c>
      <c r="Y1063" t="s">
        <v>218</v>
      </c>
      <c r="Z1063" t="s">
        <v>11</v>
      </c>
      <c r="AA1063" s="8" t="s">
        <v>432</v>
      </c>
      <c r="AB1063" s="8" t="s">
        <v>421</v>
      </c>
      <c r="AC1063" t="s">
        <v>479</v>
      </c>
      <c r="AD1063" s="8" t="s">
        <v>437</v>
      </c>
    </row>
    <row r="1064" spans="1:30" x14ac:dyDescent="0.25">
      <c r="A1064" s="9">
        <v>0.3307898919575894</v>
      </c>
      <c r="B1064" s="9">
        <v>0.31555892322551199</v>
      </c>
      <c r="C1064" s="9">
        <v>0.33046598729850318</v>
      </c>
      <c r="D1064" s="3">
        <f t="shared" si="380"/>
        <v>3.0230669809227728</v>
      </c>
      <c r="E1064" s="4">
        <f t="shared" si="381"/>
        <v>3.1689802645363856</v>
      </c>
      <c r="F1064" s="4">
        <f t="shared" si="382"/>
        <v>3.0260300255854178</v>
      </c>
      <c r="G1064" s="45">
        <v>3.9055848712053587E-2</v>
      </c>
      <c r="H1064" s="7">
        <f t="shared" si="379"/>
        <v>1.0390558487120536</v>
      </c>
      <c r="I1064" s="5">
        <f t="shared" si="392"/>
        <v>2.909436470301352</v>
      </c>
      <c r="J1064" s="5">
        <f t="shared" si="393"/>
        <v>3.0498651910428571</v>
      </c>
      <c r="K1064" s="5">
        <f t="shared" si="394"/>
        <v>2.9122881405617309</v>
      </c>
      <c r="L1064">
        <v>2.6</v>
      </c>
      <c r="M1064">
        <v>2.95</v>
      </c>
      <c r="N1064">
        <v>3.17</v>
      </c>
      <c r="O1064" s="5">
        <f t="shared" si="383"/>
        <v>2.7015452066513395</v>
      </c>
      <c r="P1064" s="5">
        <f t="shared" si="384"/>
        <v>3.0652147537005581</v>
      </c>
      <c r="Q1064" s="5">
        <f t="shared" si="385"/>
        <v>3.2938070404172097</v>
      </c>
      <c r="R1064" s="6">
        <f t="shared" si="386"/>
        <v>0.3701585291032517</v>
      </c>
      <c r="S1064" s="6">
        <f t="shared" si="387"/>
        <v>0.32624141548083202</v>
      </c>
      <c r="T1064" s="6">
        <f t="shared" si="388"/>
        <v>0.30360005541591628</v>
      </c>
      <c r="U1064">
        <f t="shared" si="389"/>
        <v>0.89364384702674016</v>
      </c>
      <c r="V1064">
        <f t="shared" si="390"/>
        <v>0.96725586713270117</v>
      </c>
      <c r="W1064">
        <f t="shared" si="391"/>
        <v>1.0884911955822341</v>
      </c>
      <c r="X1064" t="s">
        <v>8</v>
      </c>
      <c r="Y1064" t="s">
        <v>217</v>
      </c>
      <c r="Z1064" t="s">
        <v>11</v>
      </c>
      <c r="AA1064" s="8" t="s">
        <v>432</v>
      </c>
      <c r="AB1064" s="8" t="s">
        <v>421</v>
      </c>
      <c r="AC1064" t="s">
        <v>479</v>
      </c>
      <c r="AD1064" s="8" t="s">
        <v>441</v>
      </c>
    </row>
    <row r="1065" spans="1:30" x14ac:dyDescent="0.25">
      <c r="A1065" s="9">
        <v>0.75373949643649063</v>
      </c>
      <c r="B1065" s="9">
        <v>0.17578792523589562</v>
      </c>
      <c r="C1065" s="9">
        <v>6.7544054064911652E-2</v>
      </c>
      <c r="D1065" s="3">
        <f t="shared" si="380"/>
        <v>1.3267183220831245</v>
      </c>
      <c r="E1065" s="4">
        <f t="shared" si="381"/>
        <v>5.6886728633839159</v>
      </c>
      <c r="F1065" s="4">
        <f t="shared" si="382"/>
        <v>14.805152190583247</v>
      </c>
      <c r="G1065" s="45">
        <v>4.5871929704480063E-2</v>
      </c>
      <c r="H1065" s="7">
        <f t="shared" si="379"/>
        <v>1.0458719297044801</v>
      </c>
      <c r="I1065" s="5">
        <f t="shared" si="392"/>
        <v>1.2685284731353292</v>
      </c>
      <c r="J1065" s="5">
        <f t="shared" si="393"/>
        <v>5.4391677430249974</v>
      </c>
      <c r="K1065" s="5">
        <f t="shared" si="394"/>
        <v>14.155798401403285</v>
      </c>
      <c r="L1065">
        <v>1.46</v>
      </c>
      <c r="M1065">
        <v>3.97</v>
      </c>
      <c r="N1065">
        <v>9.17</v>
      </c>
      <c r="O1065" s="5">
        <f t="shared" si="383"/>
        <v>1.526973017368541</v>
      </c>
      <c r="P1065" s="5">
        <f t="shared" si="384"/>
        <v>4.1521115609267865</v>
      </c>
      <c r="Q1065" s="5">
        <f t="shared" si="385"/>
        <v>9.5906455953900824</v>
      </c>
      <c r="R1065" s="6">
        <f t="shared" si="386"/>
        <v>0.65489041955915983</v>
      </c>
      <c r="S1065" s="6">
        <f t="shared" si="387"/>
        <v>0.240841312986492</v>
      </c>
      <c r="T1065" s="6">
        <f t="shared" si="388"/>
        <v>0.10426826745434824</v>
      </c>
      <c r="U1065">
        <f t="shared" si="389"/>
        <v>1.1509398731834726</v>
      </c>
      <c r="V1065">
        <f t="shared" si="390"/>
        <v>0.72989107664329578</v>
      </c>
      <c r="W1065">
        <f t="shared" si="391"/>
        <v>0.64779108461243451</v>
      </c>
      <c r="X1065" t="s">
        <v>208</v>
      </c>
      <c r="Y1065" t="s">
        <v>223</v>
      </c>
      <c r="Z1065" t="s">
        <v>11</v>
      </c>
      <c r="AA1065" s="8" t="s">
        <v>430</v>
      </c>
      <c r="AB1065" s="8" t="s">
        <v>423</v>
      </c>
      <c r="AC1065" t="s">
        <v>479</v>
      </c>
      <c r="AD1065" s="8" t="s">
        <v>434</v>
      </c>
    </row>
    <row r="1066" spans="1:30" x14ac:dyDescent="0.25">
      <c r="A1066" s="9">
        <v>0.53452541289848332</v>
      </c>
      <c r="B1066" s="9">
        <v>0.27683484277976861</v>
      </c>
      <c r="C1066" s="9">
        <v>0.18175350811861118</v>
      </c>
      <c r="D1066" s="3">
        <f t="shared" si="380"/>
        <v>1.870818441685427</v>
      </c>
      <c r="E1066" s="4">
        <f t="shared" si="381"/>
        <v>3.6122620619527055</v>
      </c>
      <c r="F1066" s="4">
        <f t="shared" si="382"/>
        <v>5.5019570755542517</v>
      </c>
      <c r="G1066" s="45">
        <v>3.8481736492006036E-2</v>
      </c>
      <c r="H1066" s="7">
        <f t="shared" si="379"/>
        <v>1.038481736492006</v>
      </c>
      <c r="I1066" s="5">
        <f t="shared" si="392"/>
        <v>1.8014938307967325</v>
      </c>
      <c r="J1066" s="5">
        <f t="shared" si="393"/>
        <v>3.4784069233176269</v>
      </c>
      <c r="K1066" s="5">
        <f t="shared" si="394"/>
        <v>5.2980778401937787</v>
      </c>
      <c r="L1066">
        <v>2.46</v>
      </c>
      <c r="M1066">
        <v>3.04</v>
      </c>
      <c r="N1066">
        <v>3.3</v>
      </c>
      <c r="O1066" s="5">
        <f t="shared" si="383"/>
        <v>2.554665071770335</v>
      </c>
      <c r="P1066" s="5">
        <f t="shared" si="384"/>
        <v>3.1569844789356982</v>
      </c>
      <c r="Q1066" s="5">
        <f t="shared" si="385"/>
        <v>3.4269897304236197</v>
      </c>
      <c r="R1066" s="6">
        <f t="shared" si="386"/>
        <v>0.3914407454230463</v>
      </c>
      <c r="S1066" s="6">
        <f t="shared" si="387"/>
        <v>0.31675797162522829</v>
      </c>
      <c r="T1066" s="6">
        <f t="shared" si="388"/>
        <v>0.29180128295172547</v>
      </c>
      <c r="U1066">
        <f t="shared" si="389"/>
        <v>1.3655334023053718</v>
      </c>
      <c r="V1066">
        <f t="shared" si="390"/>
        <v>0.8739633018843338</v>
      </c>
      <c r="W1066">
        <f t="shared" si="391"/>
        <v>0.62286740579094646</v>
      </c>
      <c r="X1066" t="s">
        <v>224</v>
      </c>
      <c r="Y1066" t="s">
        <v>214</v>
      </c>
      <c r="Z1066" t="s">
        <v>11</v>
      </c>
      <c r="AA1066" s="8" t="s">
        <v>432</v>
      </c>
      <c r="AB1066" s="8" t="s">
        <v>421</v>
      </c>
      <c r="AC1066" t="s">
        <v>479</v>
      </c>
      <c r="AD1066" s="32" t="s">
        <v>421</v>
      </c>
    </row>
    <row r="1067" spans="1:30" x14ac:dyDescent="0.25">
      <c r="A1067" s="9">
        <v>0.83370173526974967</v>
      </c>
      <c r="B1067" s="9">
        <v>0.11086762647715946</v>
      </c>
      <c r="C1067" s="9">
        <v>3.6270594423676722E-2</v>
      </c>
      <c r="D1067" s="3">
        <f t="shared" si="380"/>
        <v>1.1994697356320645</v>
      </c>
      <c r="E1067" s="4">
        <f t="shared" si="381"/>
        <v>9.0197655688607732</v>
      </c>
      <c r="F1067" s="4">
        <f t="shared" si="382"/>
        <v>27.570543463363254</v>
      </c>
      <c r="G1067" s="45">
        <v>4.1949059189472893E-2</v>
      </c>
      <c r="H1067" s="7">
        <f t="shared" si="379"/>
        <v>1.0419490591894729</v>
      </c>
      <c r="I1067" s="5">
        <f t="shared" si="392"/>
        <v>1.1511788652749744</v>
      </c>
      <c r="J1067" s="5">
        <f t="shared" si="393"/>
        <v>8.6566281617233809</v>
      </c>
      <c r="K1067" s="5">
        <f t="shared" si="394"/>
        <v>26.460548354264311</v>
      </c>
      <c r="L1067">
        <v>1.77</v>
      </c>
      <c r="M1067">
        <v>3.56</v>
      </c>
      <c r="N1067">
        <v>5.0999999999999996</v>
      </c>
      <c r="O1067" s="5">
        <f t="shared" si="383"/>
        <v>1.8442498347653671</v>
      </c>
      <c r="P1067" s="5">
        <f t="shared" si="384"/>
        <v>3.7093386507145234</v>
      </c>
      <c r="Q1067" s="5">
        <f t="shared" si="385"/>
        <v>5.3139402018663118</v>
      </c>
      <c r="R1067" s="6">
        <f t="shared" si="386"/>
        <v>0.54222588564158614</v>
      </c>
      <c r="S1067" s="6">
        <f t="shared" si="387"/>
        <v>0.26958983640045153</v>
      </c>
      <c r="T1067" s="6">
        <f t="shared" si="388"/>
        <v>0.18818427795796225</v>
      </c>
      <c r="U1067">
        <f t="shared" si="389"/>
        <v>1.5375542875148356</v>
      </c>
      <c r="V1067">
        <f t="shared" si="390"/>
        <v>0.41124557200470852</v>
      </c>
      <c r="W1067">
        <f t="shared" si="391"/>
        <v>0.19273976985356381</v>
      </c>
      <c r="X1067" t="s">
        <v>212</v>
      </c>
      <c r="Y1067" t="s">
        <v>219</v>
      </c>
      <c r="Z1067" t="s">
        <v>11</v>
      </c>
      <c r="AA1067" s="8" t="s">
        <v>430</v>
      </c>
      <c r="AB1067" s="8" t="s">
        <v>428</v>
      </c>
      <c r="AC1067" t="s">
        <v>479</v>
      </c>
      <c r="AD1067" s="8" t="s">
        <v>421</v>
      </c>
    </row>
    <row r="1068" spans="1:30" x14ac:dyDescent="0.25">
      <c r="A1068" s="9">
        <v>0.35555113256801674</v>
      </c>
      <c r="B1068" s="9">
        <v>0.33825914346442676</v>
      </c>
      <c r="C1068" s="9">
        <v>0.29009685473099089</v>
      </c>
      <c r="D1068" s="3">
        <f t="shared" si="380"/>
        <v>2.8125349869577496</v>
      </c>
      <c r="E1068" s="4">
        <f t="shared" si="381"/>
        <v>2.9563132861925596</v>
      </c>
      <c r="F1068" s="4">
        <f t="shared" si="382"/>
        <v>3.4471245850883419</v>
      </c>
      <c r="G1068" s="45">
        <v>3.7358698649021305E-2</v>
      </c>
      <c r="H1068" s="7">
        <f t="shared" si="379"/>
        <v>1.0373586986490213</v>
      </c>
      <c r="I1068" s="5">
        <f t="shared" si="392"/>
        <v>2.7112463515470453</v>
      </c>
      <c r="J1068" s="5">
        <f t="shared" si="393"/>
        <v>2.849846721334329</v>
      </c>
      <c r="K1068" s="5">
        <f t="shared" si="394"/>
        <v>3.3229822910605753</v>
      </c>
      <c r="L1068">
        <v>3.12</v>
      </c>
      <c r="M1068">
        <v>2.79</v>
      </c>
      <c r="N1068">
        <v>2.79</v>
      </c>
      <c r="O1068" s="5">
        <f t="shared" si="383"/>
        <v>3.2365591397849465</v>
      </c>
      <c r="P1068" s="5">
        <f t="shared" si="384"/>
        <v>2.8942307692307696</v>
      </c>
      <c r="Q1068" s="5">
        <f t="shared" si="385"/>
        <v>2.8942307692307696</v>
      </c>
      <c r="R1068" s="6">
        <f t="shared" si="386"/>
        <v>0.30897009966777406</v>
      </c>
      <c r="S1068" s="6">
        <f t="shared" si="387"/>
        <v>0.34551495016611289</v>
      </c>
      <c r="T1068" s="6">
        <f t="shared" si="388"/>
        <v>0.34551495016611289</v>
      </c>
      <c r="U1068">
        <f t="shared" si="389"/>
        <v>1.1507622677739036</v>
      </c>
      <c r="V1068">
        <f t="shared" si="390"/>
        <v>0.97900002098838912</v>
      </c>
      <c r="W1068">
        <f t="shared" si="391"/>
        <v>0.83960724301950262</v>
      </c>
      <c r="X1068" t="s">
        <v>216</v>
      </c>
      <c r="Y1068" t="s">
        <v>220</v>
      </c>
      <c r="Z1068" t="s">
        <v>11</v>
      </c>
      <c r="AA1068" s="8" t="s">
        <v>432</v>
      </c>
      <c r="AB1068" s="8" t="s">
        <v>421</v>
      </c>
      <c r="AC1068" t="s">
        <v>479</v>
      </c>
      <c r="AD1068" s="8" t="s">
        <v>423</v>
      </c>
    </row>
    <row r="1069" spans="1:30" x14ac:dyDescent="0.25">
      <c r="A1069" s="9">
        <v>0.51591578677220695</v>
      </c>
      <c r="B1069" s="9">
        <v>0.24916225590050739</v>
      </c>
      <c r="C1069" s="9">
        <v>0.22290070432503775</v>
      </c>
      <c r="D1069" s="3">
        <f t="shared" si="380"/>
        <v>1.9383008344374069</v>
      </c>
      <c r="E1069" s="4">
        <f t="shared" si="381"/>
        <v>4.0134489727822524</v>
      </c>
      <c r="F1069" s="4">
        <f t="shared" si="382"/>
        <v>4.4863025580295268</v>
      </c>
      <c r="G1069" s="45">
        <v>3.9052976815477258E-2</v>
      </c>
      <c r="H1069" s="7">
        <f t="shared" si="379"/>
        <v>1.0390529768154773</v>
      </c>
      <c r="I1069" s="5">
        <f t="shared" si="392"/>
        <v>1.865449479176676</v>
      </c>
      <c r="J1069" s="5">
        <f t="shared" si="393"/>
        <v>3.8626028338639662</v>
      </c>
      <c r="K1069" s="5">
        <f t="shared" si="394"/>
        <v>4.3176841394355945</v>
      </c>
      <c r="L1069">
        <v>2.13</v>
      </c>
      <c r="M1069">
        <v>3.2</v>
      </c>
      <c r="N1069">
        <v>3.89</v>
      </c>
      <c r="O1069" s="5">
        <f t="shared" si="383"/>
        <v>2.2131828406169665</v>
      </c>
      <c r="P1069" s="5">
        <f t="shared" si="384"/>
        <v>3.3249695258095273</v>
      </c>
      <c r="Q1069" s="5">
        <f t="shared" si="385"/>
        <v>4.0419160798122062</v>
      </c>
      <c r="R1069" s="6">
        <f t="shared" si="386"/>
        <v>0.4518379510484688</v>
      </c>
      <c r="S1069" s="6">
        <f t="shared" si="387"/>
        <v>0.300754636166637</v>
      </c>
      <c r="T1069" s="6">
        <f t="shared" si="388"/>
        <v>0.24740741278489423</v>
      </c>
      <c r="U1069">
        <f t="shared" si="389"/>
        <v>1.1418159664876502</v>
      </c>
      <c r="V1069">
        <f t="shared" si="390"/>
        <v>0.82845690785114212</v>
      </c>
      <c r="W1069">
        <f t="shared" si="391"/>
        <v>0.90094594101283632</v>
      </c>
      <c r="X1069" t="s">
        <v>222</v>
      </c>
      <c r="Y1069" t="s">
        <v>7</v>
      </c>
      <c r="Z1069" t="s">
        <v>11</v>
      </c>
      <c r="AA1069" s="8" t="s">
        <v>430</v>
      </c>
      <c r="AB1069" s="8" t="s">
        <v>32</v>
      </c>
      <c r="AC1069" t="s">
        <v>479</v>
      </c>
      <c r="AD1069" s="8" t="s">
        <v>422</v>
      </c>
    </row>
    <row r="1070" spans="1:30" x14ac:dyDescent="0.25">
      <c r="A1070" s="9">
        <v>0.38627878575212055</v>
      </c>
      <c r="B1070" s="9">
        <v>0.26512730987796973</v>
      </c>
      <c r="C1070" s="9">
        <v>0.32385166808095478</v>
      </c>
      <c r="D1070" s="3">
        <f t="shared" si="380"/>
        <v>2.5888038299926501</v>
      </c>
      <c r="E1070" s="4">
        <f t="shared" si="381"/>
        <v>3.771772890768101</v>
      </c>
      <c r="F1070" s="4">
        <f t="shared" si="382"/>
        <v>3.087833408194844</v>
      </c>
      <c r="G1070" s="45">
        <v>4.8504853613724919E-2</v>
      </c>
      <c r="H1070" s="7">
        <f t="shared" si="379"/>
        <v>1.0485048536137249</v>
      </c>
      <c r="I1070" s="5">
        <f t="shared" si="392"/>
        <v>2.4690432486508831</v>
      </c>
      <c r="J1070" s="5">
        <f t="shared" si="393"/>
        <v>3.5972870108979422</v>
      </c>
      <c r="K1070" s="5">
        <f t="shared" si="394"/>
        <v>2.944987233537804</v>
      </c>
      <c r="L1070">
        <v>2.6</v>
      </c>
      <c r="M1070">
        <v>2.87</v>
      </c>
      <c r="N1070">
        <v>3.17</v>
      </c>
      <c r="O1070" s="5">
        <f t="shared" si="383"/>
        <v>2.7261126193956851</v>
      </c>
      <c r="P1070" s="5">
        <f t="shared" si="384"/>
        <v>3.0092089298713907</v>
      </c>
      <c r="Q1070" s="5">
        <f t="shared" si="385"/>
        <v>3.323760385955508</v>
      </c>
      <c r="R1070" s="6">
        <f t="shared" si="386"/>
        <v>0.36682270309935927</v>
      </c>
      <c r="S1070" s="6">
        <f t="shared" si="387"/>
        <v>0.3323132501945415</v>
      </c>
      <c r="T1070" s="6">
        <f t="shared" si="388"/>
        <v>0.30086404670609912</v>
      </c>
      <c r="U1070">
        <f t="shared" si="389"/>
        <v>1.053039472443698</v>
      </c>
      <c r="V1070">
        <f t="shared" si="390"/>
        <v>0.79782346843756591</v>
      </c>
      <c r="W1070">
        <f t="shared" si="391"/>
        <v>1.0764053452930893</v>
      </c>
      <c r="X1070" t="s">
        <v>346</v>
      </c>
      <c r="Y1070" t="s">
        <v>340</v>
      </c>
      <c r="Z1070" t="s">
        <v>414</v>
      </c>
      <c r="AA1070" s="8" t="s">
        <v>432</v>
      </c>
      <c r="AB1070" s="8" t="s">
        <v>421</v>
      </c>
      <c r="AC1070" t="s">
        <v>479</v>
      </c>
      <c r="AD1070" s="8" t="s">
        <v>32</v>
      </c>
    </row>
    <row r="1071" spans="1:30" x14ac:dyDescent="0.25">
      <c r="A1071" s="9">
        <v>0.30708078650673293</v>
      </c>
      <c r="B1071" s="9">
        <v>0.33084014197941297</v>
      </c>
      <c r="C1071" s="9">
        <v>0.33875114318913757</v>
      </c>
      <c r="D1071" s="3">
        <f t="shared" si="380"/>
        <v>3.2564720553692941</v>
      </c>
      <c r="E1071" s="4">
        <f t="shared" si="381"/>
        <v>3.0226078190421841</v>
      </c>
      <c r="F1071" s="4">
        <f t="shared" si="382"/>
        <v>2.9520195580319037</v>
      </c>
      <c r="G1071" s="45">
        <v>5.5499898387371793E-2</v>
      </c>
      <c r="H1071" s="7">
        <f t="shared" si="379"/>
        <v>1.0554998983873718</v>
      </c>
      <c r="I1071" s="5">
        <f t="shared" si="392"/>
        <v>3.0852414674266111</v>
      </c>
      <c r="J1071" s="5">
        <f t="shared" si="393"/>
        <v>2.8636741923521032</v>
      </c>
      <c r="K1071" s="5">
        <f t="shared" si="394"/>
        <v>2.796797576714217</v>
      </c>
      <c r="L1071">
        <v>6.28</v>
      </c>
      <c r="M1071">
        <v>4.05</v>
      </c>
      <c r="N1071">
        <v>1.54</v>
      </c>
      <c r="O1071" s="5">
        <f t="shared" si="383"/>
        <v>6.6285393618726953</v>
      </c>
      <c r="P1071" s="5">
        <f t="shared" si="384"/>
        <v>4.2747745884688557</v>
      </c>
      <c r="Q1071" s="5">
        <f t="shared" si="385"/>
        <v>1.6254698435165527</v>
      </c>
      <c r="R1071" s="6">
        <f t="shared" si="386"/>
        <v>0.15086279878671188</v>
      </c>
      <c r="S1071" s="6">
        <f t="shared" si="387"/>
        <v>0.23393046330383968</v>
      </c>
      <c r="T1071" s="6">
        <f t="shared" si="388"/>
        <v>0.61520673790944846</v>
      </c>
      <c r="U1071">
        <f t="shared" si="389"/>
        <v>2.035497080634705</v>
      </c>
      <c r="V1071">
        <f t="shared" si="390"/>
        <v>1.4142670317790229</v>
      </c>
      <c r="W1071">
        <f t="shared" si="391"/>
        <v>0.55062976771070071</v>
      </c>
      <c r="X1071" t="s">
        <v>227</v>
      </c>
      <c r="Y1071" t="s">
        <v>344</v>
      </c>
      <c r="Z1071" t="s">
        <v>414</v>
      </c>
      <c r="AA1071" s="8" t="s">
        <v>432</v>
      </c>
      <c r="AB1071" s="8" t="s">
        <v>421</v>
      </c>
      <c r="AC1071" t="s">
        <v>479</v>
      </c>
      <c r="AD1071" s="8" t="s">
        <v>32</v>
      </c>
    </row>
    <row r="1072" spans="1:30" x14ac:dyDescent="0.25">
      <c r="A1072" s="9">
        <v>0.45901199805023918</v>
      </c>
      <c r="B1072" s="9">
        <v>0.25127958966695035</v>
      </c>
      <c r="C1072" s="9">
        <v>0.27192959410646311</v>
      </c>
      <c r="D1072" s="3">
        <f t="shared" si="380"/>
        <v>2.1785922900659109</v>
      </c>
      <c r="E1072" s="4">
        <f t="shared" si="381"/>
        <v>3.9796308220871208</v>
      </c>
      <c r="F1072" s="4">
        <f t="shared" si="382"/>
        <v>3.6774224713787134</v>
      </c>
      <c r="G1072" s="45">
        <v>4.3245214271156573E-2</v>
      </c>
      <c r="H1072" s="7">
        <f t="shared" si="379"/>
        <v>1.0432452142711566</v>
      </c>
      <c r="I1072" s="5">
        <f t="shared" si="392"/>
        <v>2.088284000984316</v>
      </c>
      <c r="J1072" s="5">
        <f t="shared" si="393"/>
        <v>3.8146648243839913</v>
      </c>
      <c r="K1072" s="5">
        <f t="shared" si="394"/>
        <v>3.5249837919916791</v>
      </c>
      <c r="L1072">
        <v>2.38</v>
      </c>
      <c r="M1072">
        <v>3.23</v>
      </c>
      <c r="N1072">
        <v>3.19</v>
      </c>
      <c r="O1072" s="5">
        <f t="shared" si="383"/>
        <v>2.4829236099653524</v>
      </c>
      <c r="P1072" s="5">
        <f t="shared" si="384"/>
        <v>3.3696820420958358</v>
      </c>
      <c r="Q1072" s="5">
        <f t="shared" si="385"/>
        <v>3.3279522335249894</v>
      </c>
      <c r="R1072" s="6">
        <f t="shared" si="386"/>
        <v>0.40275101335636915</v>
      </c>
      <c r="S1072" s="6">
        <f t="shared" si="387"/>
        <v>0.29676390457837726</v>
      </c>
      <c r="T1072" s="6">
        <f t="shared" si="388"/>
        <v>0.30048508206525348</v>
      </c>
      <c r="U1072">
        <f t="shared" si="389"/>
        <v>1.1396917272163092</v>
      </c>
      <c r="V1072">
        <f t="shared" si="390"/>
        <v>0.84673232084593286</v>
      </c>
      <c r="W1072">
        <f t="shared" si="391"/>
        <v>0.90496870006814778</v>
      </c>
      <c r="X1072" t="s">
        <v>348</v>
      </c>
      <c r="Y1072" t="s">
        <v>357</v>
      </c>
      <c r="Z1072" t="s">
        <v>410</v>
      </c>
      <c r="AA1072" s="8" t="s">
        <v>430</v>
      </c>
      <c r="AB1072" s="8" t="s">
        <v>32</v>
      </c>
      <c r="AC1072" t="s">
        <v>479</v>
      </c>
      <c r="AD1072" s="8" t="s">
        <v>425</v>
      </c>
    </row>
    <row r="1073" spans="1:30" x14ac:dyDescent="0.25">
      <c r="A1073" s="9">
        <v>0.29838113150112472</v>
      </c>
      <c r="B1073" s="9">
        <v>0.2128300902328209</v>
      </c>
      <c r="C1073" s="9">
        <v>0.44537549039933999</v>
      </c>
      <c r="D1073" s="3">
        <f t="shared" si="380"/>
        <v>3.3514183519886229</v>
      </c>
      <c r="E1073" s="4">
        <f t="shared" si="381"/>
        <v>4.6985837336537868</v>
      </c>
      <c r="F1073" s="4">
        <f t="shared" si="382"/>
        <v>2.2452964331363705</v>
      </c>
      <c r="G1073" s="45">
        <v>2.3474143360055599E-2</v>
      </c>
      <c r="H1073" s="7">
        <f t="shared" si="379"/>
        <v>1.0234741433600556</v>
      </c>
      <c r="I1073" s="5">
        <f t="shared" si="392"/>
        <v>3.2745510707148391</v>
      </c>
      <c r="J1073" s="5">
        <f t="shared" si="393"/>
        <v>4.5908182088786162</v>
      </c>
      <c r="K1073" s="5">
        <f t="shared" si="394"/>
        <v>2.1937988836387055</v>
      </c>
      <c r="L1073">
        <v>3.76</v>
      </c>
      <c r="M1073">
        <v>3.81</v>
      </c>
      <c r="N1073">
        <v>2.02</v>
      </c>
      <c r="O1073" s="5">
        <f t="shared" si="383"/>
        <v>3.8482627790338086</v>
      </c>
      <c r="P1073" s="5">
        <f t="shared" si="384"/>
        <v>3.8994364862018118</v>
      </c>
      <c r="Q1073" s="5">
        <f t="shared" si="385"/>
        <v>2.0674177695873124</v>
      </c>
      <c r="R1073" s="6">
        <f t="shared" si="386"/>
        <v>0.25985751426545567</v>
      </c>
      <c r="S1073" s="6">
        <f t="shared" si="387"/>
        <v>0.25644731066617144</v>
      </c>
      <c r="T1073" s="6">
        <f t="shared" si="388"/>
        <v>0.48369517506837284</v>
      </c>
      <c r="U1073">
        <f t="shared" si="389"/>
        <v>1.1482490023217706</v>
      </c>
      <c r="V1073">
        <f t="shared" si="390"/>
        <v>0.82991741921548579</v>
      </c>
      <c r="W1073">
        <f t="shared" si="391"/>
        <v>0.92077720299025911</v>
      </c>
      <c r="X1073" t="s">
        <v>231</v>
      </c>
      <c r="Y1073" t="s">
        <v>351</v>
      </c>
      <c r="Z1073" t="s">
        <v>410</v>
      </c>
      <c r="AA1073" s="8" t="s">
        <v>432</v>
      </c>
      <c r="AB1073" s="8" t="s">
        <v>425</v>
      </c>
      <c r="AC1073" t="s">
        <v>479</v>
      </c>
      <c r="AD1073" s="8" t="s">
        <v>423</v>
      </c>
    </row>
    <row r="1074" spans="1:30" x14ac:dyDescent="0.25">
      <c r="A1074" s="9">
        <v>0.24672927151064336</v>
      </c>
      <c r="B1074" s="9">
        <v>0.3002395766847325</v>
      </c>
      <c r="C1074" s="9">
        <v>0.41400422898245692</v>
      </c>
      <c r="D1074" s="3">
        <f t="shared" si="380"/>
        <v>4.0530253823444786</v>
      </c>
      <c r="E1074" s="4">
        <f t="shared" si="381"/>
        <v>3.3306734942877072</v>
      </c>
      <c r="F1074" s="4">
        <f t="shared" si="382"/>
        <v>2.4154342636977608</v>
      </c>
      <c r="G1074" s="45">
        <v>2.5933474239868914E-2</v>
      </c>
      <c r="H1074" s="7">
        <f t="shared" si="379"/>
        <v>1.0259334742398689</v>
      </c>
      <c r="I1074" s="5">
        <f t="shared" si="392"/>
        <v>3.9505732916526894</v>
      </c>
      <c r="J1074" s="5">
        <f t="shared" si="393"/>
        <v>3.246480963841694</v>
      </c>
      <c r="K1074" s="5">
        <f t="shared" si="394"/>
        <v>2.3543770861823141</v>
      </c>
      <c r="L1074">
        <v>6.46</v>
      </c>
      <c r="M1074">
        <v>4.2699999999999996</v>
      </c>
      <c r="N1074">
        <v>1.57</v>
      </c>
      <c r="O1074" s="5">
        <f t="shared" si="383"/>
        <v>6.6275302435895531</v>
      </c>
      <c r="P1074" s="5">
        <f t="shared" si="384"/>
        <v>4.3807359350042399</v>
      </c>
      <c r="Q1074" s="5">
        <f t="shared" si="385"/>
        <v>1.6107155545565943</v>
      </c>
      <c r="R1074" s="6">
        <f t="shared" si="386"/>
        <v>0.15088576939611029</v>
      </c>
      <c r="S1074" s="6">
        <f t="shared" si="387"/>
        <v>0.22827214761097719</v>
      </c>
      <c r="T1074" s="6">
        <f t="shared" si="388"/>
        <v>0.62084208299291233</v>
      </c>
      <c r="U1074">
        <f t="shared" si="389"/>
        <v>1.6352057089156071</v>
      </c>
      <c r="V1074">
        <f t="shared" si="390"/>
        <v>1.3152703026932686</v>
      </c>
      <c r="W1074">
        <f t="shared" si="391"/>
        <v>0.66684305127425336</v>
      </c>
      <c r="X1074" t="s">
        <v>359</v>
      </c>
      <c r="Y1074" t="s">
        <v>234</v>
      </c>
      <c r="Z1074" t="s">
        <v>410</v>
      </c>
      <c r="AA1074" s="8" t="s">
        <v>432</v>
      </c>
      <c r="AB1074" s="8" t="s">
        <v>421</v>
      </c>
      <c r="AC1074" t="s">
        <v>479</v>
      </c>
      <c r="AD1074" s="32" t="s">
        <v>421</v>
      </c>
    </row>
    <row r="1075" spans="1:30" x14ac:dyDescent="0.25">
      <c r="A1075" s="9">
        <v>0.16596979407091966</v>
      </c>
      <c r="B1075" s="9">
        <v>0.41552089712564561</v>
      </c>
      <c r="C1075" s="9">
        <v>0.39408048449136857</v>
      </c>
      <c r="D1075" s="3">
        <f t="shared" si="380"/>
        <v>6.0251927502705422</v>
      </c>
      <c r="E1075" s="4">
        <f t="shared" si="381"/>
        <v>2.4066178305771686</v>
      </c>
      <c r="F1075" s="4">
        <f t="shared" si="382"/>
        <v>2.5375527065002448</v>
      </c>
      <c r="G1075" s="45">
        <v>2.6961762972258718E-2</v>
      </c>
      <c r="H1075" s="7">
        <f t="shared" si="379"/>
        <v>1.0269617629722587</v>
      </c>
      <c r="I1075" s="5">
        <f t="shared" si="392"/>
        <v>5.8670078745992225</v>
      </c>
      <c r="J1075" s="5">
        <f t="shared" si="393"/>
        <v>2.3434346996638653</v>
      </c>
      <c r="K1075" s="5">
        <f t="shared" si="394"/>
        <v>2.4709320229761969</v>
      </c>
      <c r="L1075">
        <v>3.73</v>
      </c>
      <c r="M1075">
        <v>3</v>
      </c>
      <c r="N1075">
        <v>2.35</v>
      </c>
      <c r="O1075" s="5">
        <f t="shared" si="383"/>
        <v>3.8305673758865249</v>
      </c>
      <c r="P1075" s="5">
        <f t="shared" si="384"/>
        <v>3.0808852889167762</v>
      </c>
      <c r="Q1075" s="5">
        <f t="shared" si="385"/>
        <v>2.4133601429848079</v>
      </c>
      <c r="R1075" s="6">
        <f t="shared" si="386"/>
        <v>0.26105793264335042</v>
      </c>
      <c r="S1075" s="6">
        <f t="shared" si="387"/>
        <v>0.32458202958656568</v>
      </c>
      <c r="T1075" s="6">
        <f t="shared" si="388"/>
        <v>0.41436003777008384</v>
      </c>
      <c r="U1075">
        <f t="shared" si="389"/>
        <v>0.63575847855066969</v>
      </c>
      <c r="V1075">
        <f t="shared" si="390"/>
        <v>1.2801722191919025</v>
      </c>
      <c r="W1075">
        <f t="shared" si="391"/>
        <v>0.95105813439961162</v>
      </c>
      <c r="X1075" t="s">
        <v>244</v>
      </c>
      <c r="Y1075" t="s">
        <v>360</v>
      </c>
      <c r="Z1075" t="s">
        <v>403</v>
      </c>
      <c r="AA1075" s="8" t="s">
        <v>431</v>
      </c>
      <c r="AB1075" s="8" t="s">
        <v>33</v>
      </c>
      <c r="AC1075" t="s">
        <v>479</v>
      </c>
      <c r="AD1075" s="8" t="s">
        <v>424</v>
      </c>
    </row>
    <row r="1076" spans="1:30" x14ac:dyDescent="0.25">
      <c r="A1076" s="9">
        <v>0.22880216531650699</v>
      </c>
      <c r="B1076" s="9">
        <v>0.27753714657108419</v>
      </c>
      <c r="C1076" s="9">
        <v>0.44597985409780455</v>
      </c>
      <c r="D1076" s="3">
        <f t="shared" si="380"/>
        <v>4.3705880082764006</v>
      </c>
      <c r="E1076" s="4">
        <f t="shared" si="381"/>
        <v>3.6031212843210341</v>
      </c>
      <c r="F1076" s="4">
        <f t="shared" si="382"/>
        <v>2.2422537493828081</v>
      </c>
      <c r="G1076" s="45">
        <v>2.7506608491205453E-2</v>
      </c>
      <c r="H1076" s="7">
        <f t="shared" si="379"/>
        <v>1.0275066084912055</v>
      </c>
      <c r="I1076" s="5">
        <f t="shared" si="392"/>
        <v>4.2535862759016103</v>
      </c>
      <c r="J1076" s="5">
        <f t="shared" si="393"/>
        <v>3.5066648277930503</v>
      </c>
      <c r="K1076" s="5">
        <f t="shared" si="394"/>
        <v>2.1822280565916183</v>
      </c>
      <c r="L1076">
        <v>2.35</v>
      </c>
      <c r="M1076">
        <v>3.13</v>
      </c>
      <c r="N1076">
        <v>3.54</v>
      </c>
      <c r="O1076" s="5">
        <f t="shared" si="383"/>
        <v>2.4146405299543328</v>
      </c>
      <c r="P1076" s="5">
        <f t="shared" si="384"/>
        <v>3.2160956845774731</v>
      </c>
      <c r="Q1076" s="5">
        <f t="shared" si="385"/>
        <v>3.6373733940588675</v>
      </c>
      <c r="R1076" s="6">
        <f t="shared" si="386"/>
        <v>0.41414031927100664</v>
      </c>
      <c r="S1076" s="6">
        <f t="shared" si="387"/>
        <v>0.3109360224558676</v>
      </c>
      <c r="T1076" s="6">
        <f t="shared" si="388"/>
        <v>0.27492365827312587</v>
      </c>
      <c r="U1076">
        <f t="shared" si="389"/>
        <v>0.55247498171454934</v>
      </c>
      <c r="V1076">
        <f t="shared" si="390"/>
        <v>0.8925860193972095</v>
      </c>
      <c r="W1076">
        <f t="shared" si="391"/>
        <v>1.6221952555816099</v>
      </c>
      <c r="X1076" t="s">
        <v>365</v>
      </c>
      <c r="Y1076" t="s">
        <v>240</v>
      </c>
      <c r="Z1076" t="s">
        <v>403</v>
      </c>
      <c r="AA1076" s="8" t="s">
        <v>432</v>
      </c>
      <c r="AB1076" s="8" t="s">
        <v>421</v>
      </c>
      <c r="AC1076" t="s">
        <v>479</v>
      </c>
      <c r="AD1076" s="8" t="s">
        <v>434</v>
      </c>
    </row>
    <row r="1077" spans="1:30" x14ac:dyDescent="0.25">
      <c r="A1077" s="9">
        <v>0.13122702330357117</v>
      </c>
      <c r="B1077" s="9">
        <v>0.21179874673650537</v>
      </c>
      <c r="C1077" s="9">
        <v>0.56925563472168128</v>
      </c>
      <c r="D1077" s="3">
        <f t="shared" si="380"/>
        <v>7.6203816472059405</v>
      </c>
      <c r="E1077" s="4">
        <f t="shared" si="381"/>
        <v>4.7214632541904518</v>
      </c>
      <c r="F1077" s="4">
        <f t="shared" si="382"/>
        <v>1.7566800203724235</v>
      </c>
      <c r="G1077" s="45">
        <v>2.9374872120651485E-2</v>
      </c>
      <c r="H1077" s="7">
        <f t="shared" si="379"/>
        <v>1.0293748721206515</v>
      </c>
      <c r="I1077" s="5">
        <f t="shared" si="392"/>
        <v>7.4029217669816667</v>
      </c>
      <c r="J1077" s="5">
        <f t="shared" si="393"/>
        <v>4.5867286855988612</v>
      </c>
      <c r="K1077" s="5">
        <f t="shared" si="394"/>
        <v>1.706550322870642</v>
      </c>
      <c r="L1077">
        <v>4.01</v>
      </c>
      <c r="M1077">
        <v>3.54</v>
      </c>
      <c r="N1077">
        <v>2.0099999999999998</v>
      </c>
      <c r="O1077" s="5">
        <f t="shared" si="383"/>
        <v>4.1277932372038126</v>
      </c>
      <c r="P1077" s="5">
        <f t="shared" si="384"/>
        <v>3.6439870473071063</v>
      </c>
      <c r="Q1077" s="5">
        <f t="shared" si="385"/>
        <v>2.0690434929625092</v>
      </c>
      <c r="R1077" s="6">
        <f t="shared" si="386"/>
        <v>0.24226019631676243</v>
      </c>
      <c r="S1077" s="6">
        <f t="shared" si="387"/>
        <v>0.27442468565825351</v>
      </c>
      <c r="T1077" s="6">
        <f t="shared" si="388"/>
        <v>0.48331511802498384</v>
      </c>
      <c r="U1077">
        <f t="shared" si="389"/>
        <v>0.54167801933086812</v>
      </c>
      <c r="V1077">
        <f t="shared" si="390"/>
        <v>0.77179188974370383</v>
      </c>
      <c r="W1077">
        <f t="shared" si="391"/>
        <v>1.1778146668531377</v>
      </c>
      <c r="X1077" t="s">
        <v>361</v>
      </c>
      <c r="Y1077" t="s">
        <v>242</v>
      </c>
      <c r="Z1077" t="s">
        <v>403</v>
      </c>
      <c r="AA1077" s="8" t="s">
        <v>431</v>
      </c>
      <c r="AB1077" s="8" t="s">
        <v>29</v>
      </c>
      <c r="AC1077" t="s">
        <v>479</v>
      </c>
      <c r="AD1077" s="8" t="s">
        <v>421</v>
      </c>
    </row>
    <row r="1078" spans="1:30" x14ac:dyDescent="0.25">
      <c r="A1078" s="9">
        <v>0.39798041535331874</v>
      </c>
      <c r="B1078" s="9">
        <v>0.2786403914895858</v>
      </c>
      <c r="C1078" s="9">
        <v>0.3022924301407367</v>
      </c>
      <c r="D1078" s="3">
        <f t="shared" si="380"/>
        <v>2.5126864574786194</v>
      </c>
      <c r="E1078" s="4">
        <f t="shared" si="381"/>
        <v>3.5888551356610301</v>
      </c>
      <c r="F1078" s="4">
        <f t="shared" si="382"/>
        <v>3.3080550496565038</v>
      </c>
      <c r="G1078" s="45">
        <v>2.6983815980250014E-2</v>
      </c>
      <c r="H1078" s="7">
        <f t="shared" si="379"/>
        <v>1.02698381598025</v>
      </c>
      <c r="I1078" s="5">
        <f t="shared" si="392"/>
        <v>2.4466660704679897</v>
      </c>
      <c r="J1078" s="5">
        <f t="shared" si="393"/>
        <v>3.4945586092177012</v>
      </c>
      <c r="K1078" s="5">
        <f t="shared" si="394"/>
        <v>3.2211364952221615</v>
      </c>
      <c r="L1078">
        <v>2.5</v>
      </c>
      <c r="M1078">
        <v>3.02</v>
      </c>
      <c r="N1078">
        <v>3.38</v>
      </c>
      <c r="O1078" s="5">
        <f t="shared" si="383"/>
        <v>2.567459539950625</v>
      </c>
      <c r="P1078" s="5">
        <f t="shared" si="384"/>
        <v>3.1014911242603551</v>
      </c>
      <c r="Q1078" s="5">
        <f t="shared" si="385"/>
        <v>3.4712052980132451</v>
      </c>
      <c r="R1078" s="6">
        <f t="shared" si="386"/>
        <v>0.3894900715822891</v>
      </c>
      <c r="S1078" s="6">
        <f t="shared" si="387"/>
        <v>0.32242555594560357</v>
      </c>
      <c r="T1078" s="6">
        <f t="shared" si="388"/>
        <v>0.28808437247210733</v>
      </c>
      <c r="U1078">
        <f t="shared" si="389"/>
        <v>1.0217986141123905</v>
      </c>
      <c r="V1078">
        <f t="shared" si="390"/>
        <v>0.86420070106538094</v>
      </c>
      <c r="W1078">
        <f t="shared" si="391"/>
        <v>1.0493190850538241</v>
      </c>
      <c r="X1078" t="s">
        <v>245</v>
      </c>
      <c r="Y1078" t="s">
        <v>72</v>
      </c>
      <c r="Z1078" t="s">
        <v>403</v>
      </c>
      <c r="AA1078" s="8" t="s">
        <v>432</v>
      </c>
      <c r="AB1078" s="8" t="s">
        <v>421</v>
      </c>
      <c r="AC1078" t="s">
        <v>479</v>
      </c>
      <c r="AD1078" s="8" t="s">
        <v>425</v>
      </c>
    </row>
    <row r="1079" spans="1:30" x14ac:dyDescent="0.25">
      <c r="A1079" s="9">
        <v>0.55985337458221751</v>
      </c>
      <c r="B1079" s="9">
        <v>0.25771952276586729</v>
      </c>
      <c r="C1079" s="9">
        <v>0.17552173511765895</v>
      </c>
      <c r="D1079" s="3">
        <f t="shared" si="380"/>
        <v>1.7861819637083292</v>
      </c>
      <c r="E1079" s="4">
        <f t="shared" si="381"/>
        <v>3.8801872255074707</v>
      </c>
      <c r="F1079" s="4">
        <f t="shared" si="382"/>
        <v>5.6973001054807355</v>
      </c>
      <c r="G1079" s="45">
        <v>2.8534979934265792E-2</v>
      </c>
      <c r="H1079" s="7">
        <f t="shared" si="379"/>
        <v>1.0285349799342658</v>
      </c>
      <c r="I1079" s="5">
        <f t="shared" si="392"/>
        <v>1.7366273374800387</v>
      </c>
      <c r="J1079" s="5">
        <f t="shared" si="393"/>
        <v>3.7725379313355543</v>
      </c>
      <c r="K1079" s="5">
        <f t="shared" si="394"/>
        <v>5.5392380586267009</v>
      </c>
      <c r="L1079">
        <v>2.08</v>
      </c>
      <c r="M1079">
        <v>3.04</v>
      </c>
      <c r="N1079">
        <v>4.57</v>
      </c>
      <c r="O1079" s="5">
        <f t="shared" si="383"/>
        <v>2.1393527582632728</v>
      </c>
      <c r="P1079" s="5">
        <f t="shared" si="384"/>
        <v>3.1267463390001682</v>
      </c>
      <c r="Q1079" s="5">
        <f t="shared" si="385"/>
        <v>4.7004048582995948</v>
      </c>
      <c r="R1079" s="6">
        <f t="shared" si="386"/>
        <v>0.46743109388458232</v>
      </c>
      <c r="S1079" s="6">
        <f t="shared" si="387"/>
        <v>0.31982127476313527</v>
      </c>
      <c r="T1079" s="6">
        <f t="shared" si="388"/>
        <v>0.21274763135228253</v>
      </c>
      <c r="U1079">
        <f t="shared" si="389"/>
        <v>1.1977238611354684</v>
      </c>
      <c r="V1079">
        <f t="shared" si="390"/>
        <v>0.80582357429704599</v>
      </c>
      <c r="W1079">
        <f t="shared" si="391"/>
        <v>0.82502321648421872</v>
      </c>
      <c r="X1079" t="s">
        <v>241</v>
      </c>
      <c r="Y1079" t="s">
        <v>237</v>
      </c>
      <c r="Z1079" t="s">
        <v>403</v>
      </c>
      <c r="AA1079" s="8" t="s">
        <v>430</v>
      </c>
      <c r="AB1079" s="8" t="s">
        <v>32</v>
      </c>
      <c r="AC1079" t="s">
        <v>479</v>
      </c>
      <c r="AD1079" s="8" t="s">
        <v>421</v>
      </c>
    </row>
    <row r="1080" spans="1:30" x14ac:dyDescent="0.25">
      <c r="A1080" s="9">
        <v>0.64058961995141994</v>
      </c>
      <c r="B1080" s="9">
        <v>0.22219295885166621</v>
      </c>
      <c r="C1080" s="9">
        <v>0.13269995014013289</v>
      </c>
      <c r="D1080" s="3">
        <f t="shared" si="380"/>
        <v>1.5610618231307534</v>
      </c>
      <c r="E1080" s="4">
        <f t="shared" si="381"/>
        <v>4.5005926612984615</v>
      </c>
      <c r="F1080" s="4">
        <f t="shared" si="382"/>
        <v>7.5357978578287854</v>
      </c>
      <c r="G1080" s="45">
        <v>2.8578208330991561E-2</v>
      </c>
      <c r="H1080" s="7">
        <f t="shared" si="379"/>
        <v>1.0285782083309916</v>
      </c>
      <c r="I1080" s="5">
        <f t="shared" si="392"/>
        <v>1.5176889909652949</v>
      </c>
      <c r="J1080" s="5">
        <f t="shared" si="393"/>
        <v>4.3755473573577719</v>
      </c>
      <c r="K1080" s="5">
        <f t="shared" si="394"/>
        <v>7.3264218479376941</v>
      </c>
      <c r="L1080">
        <v>2.19</v>
      </c>
      <c r="M1080">
        <v>3.1</v>
      </c>
      <c r="N1080">
        <v>4.01</v>
      </c>
      <c r="O1080" s="5">
        <f t="shared" si="383"/>
        <v>2.2525862762448714</v>
      </c>
      <c r="P1080" s="5">
        <f t="shared" si="384"/>
        <v>3.1885924458260742</v>
      </c>
      <c r="Q1080" s="5">
        <f t="shared" si="385"/>
        <v>4.124598615407276</v>
      </c>
      <c r="R1080" s="6">
        <f t="shared" si="386"/>
        <v>0.44393416161046223</v>
      </c>
      <c r="S1080" s="6">
        <f t="shared" si="387"/>
        <v>0.31361800449255228</v>
      </c>
      <c r="T1080" s="6">
        <f t="shared" si="388"/>
        <v>0.2424478338969856</v>
      </c>
      <c r="U1080">
        <f t="shared" si="389"/>
        <v>1.4429833866074864</v>
      </c>
      <c r="V1080">
        <f t="shared" si="390"/>
        <v>0.70848279011016657</v>
      </c>
      <c r="W1080">
        <f t="shared" si="391"/>
        <v>0.54733403061260666</v>
      </c>
      <c r="X1080" t="s">
        <v>362</v>
      </c>
      <c r="Y1080" t="s">
        <v>39</v>
      </c>
      <c r="Z1080" t="s">
        <v>403</v>
      </c>
      <c r="AA1080" s="8" t="s">
        <v>430</v>
      </c>
      <c r="AB1080" s="8" t="s">
        <v>32</v>
      </c>
      <c r="AC1080" t="s">
        <v>479</v>
      </c>
      <c r="AD1080" s="8" t="s">
        <v>441</v>
      </c>
    </row>
    <row r="1081" spans="1:30" x14ac:dyDescent="0.25">
      <c r="A1081" s="9">
        <v>0.52119471765505287</v>
      </c>
      <c r="B1081" s="9">
        <v>0.26572589976625627</v>
      </c>
      <c r="C1081" s="9">
        <v>0.20369621850580136</v>
      </c>
      <c r="D1081" s="3">
        <f t="shared" si="380"/>
        <v>1.9186687165579435</v>
      </c>
      <c r="E1081" s="4">
        <f t="shared" si="381"/>
        <v>3.7632763719292783</v>
      </c>
      <c r="F1081" s="4">
        <f t="shared" si="382"/>
        <v>4.9092713028029022</v>
      </c>
      <c r="G1081" s="45">
        <v>3.0076502393160842E-2</v>
      </c>
      <c r="H1081" s="7">
        <f t="shared" si="379"/>
        <v>1.0300765023931608</v>
      </c>
      <c r="I1081" s="5">
        <f t="shared" si="392"/>
        <v>1.8626468151640485</v>
      </c>
      <c r="J1081" s="5">
        <f t="shared" si="393"/>
        <v>3.6533950276373806</v>
      </c>
      <c r="K1081" s="5">
        <f t="shared" si="394"/>
        <v>4.7659288328558782</v>
      </c>
      <c r="L1081">
        <v>1.85</v>
      </c>
      <c r="M1081">
        <v>3.19</v>
      </c>
      <c r="N1081">
        <v>5.68</v>
      </c>
      <c r="O1081" s="5">
        <f t="shared" si="383"/>
        <v>1.9056415294273477</v>
      </c>
      <c r="P1081" s="5">
        <f t="shared" si="384"/>
        <v>3.285944042634183</v>
      </c>
      <c r="Q1081" s="5">
        <f t="shared" si="385"/>
        <v>5.8508345335931535</v>
      </c>
      <c r="R1081" s="6">
        <f t="shared" si="386"/>
        <v>0.52475766536243762</v>
      </c>
      <c r="S1081" s="6">
        <f t="shared" si="387"/>
        <v>0.30432654574310652</v>
      </c>
      <c r="T1081" s="6">
        <f t="shared" si="388"/>
        <v>0.17091578889445594</v>
      </c>
      <c r="U1081">
        <f t="shared" si="389"/>
        <v>0.99321029888162959</v>
      </c>
      <c r="V1081">
        <f t="shared" si="390"/>
        <v>0.87316043731053794</v>
      </c>
      <c r="W1081">
        <f t="shared" si="391"/>
        <v>1.1917928695960793</v>
      </c>
      <c r="X1081" t="s">
        <v>363</v>
      </c>
      <c r="Y1081" t="s">
        <v>364</v>
      </c>
      <c r="Z1081" t="s">
        <v>403</v>
      </c>
      <c r="AA1081" s="8" t="s">
        <v>432</v>
      </c>
      <c r="AB1081" s="8" t="s">
        <v>421</v>
      </c>
      <c r="AC1081" t="s">
        <v>479</v>
      </c>
      <c r="AD1081" s="8" t="s">
        <v>422</v>
      </c>
    </row>
    <row r="1082" spans="1:30" x14ac:dyDescent="0.25">
      <c r="A1082" s="9">
        <v>0.30357751528139515</v>
      </c>
      <c r="B1082" s="9">
        <v>0.23394591794935207</v>
      </c>
      <c r="C1082" s="9">
        <v>0.42140325452418881</v>
      </c>
      <c r="D1082" s="3">
        <f t="shared" si="380"/>
        <v>3.2940516002084999</v>
      </c>
      <c r="E1082" s="4">
        <f t="shared" si="381"/>
        <v>4.2744921936038835</v>
      </c>
      <c r="F1082" s="4">
        <f t="shared" si="382"/>
        <v>2.3730239129954307</v>
      </c>
      <c r="G1082" s="45">
        <v>2.7405293436151279E-2</v>
      </c>
      <c r="H1082" s="7">
        <f t="shared" si="379"/>
        <v>1.0274052934361513</v>
      </c>
      <c r="I1082" s="5">
        <f t="shared" si="392"/>
        <v>3.2061851552190883</v>
      </c>
      <c r="J1082" s="5">
        <f t="shared" si="393"/>
        <v>4.1604732045986141</v>
      </c>
      <c r="K1082" s="5">
        <f t="shared" si="394"/>
        <v>2.3097252157022332</v>
      </c>
      <c r="L1082">
        <v>2.92</v>
      </c>
      <c r="M1082">
        <v>2.91</v>
      </c>
      <c r="N1082">
        <v>2.93</v>
      </c>
      <c r="O1082" s="5">
        <f t="shared" si="383"/>
        <v>3.0000234568335618</v>
      </c>
      <c r="P1082" s="5">
        <f t="shared" si="384"/>
        <v>2.9897494038992005</v>
      </c>
      <c r="Q1082" s="5">
        <f t="shared" si="385"/>
        <v>3.0102975097679234</v>
      </c>
      <c r="R1082" s="6">
        <f t="shared" si="386"/>
        <v>0.33333072703887162</v>
      </c>
      <c r="S1082" s="6">
        <f t="shared" si="387"/>
        <v>0.33447619345481272</v>
      </c>
      <c r="T1082" s="6">
        <f t="shared" si="388"/>
        <v>0.33219307950631571</v>
      </c>
      <c r="U1082">
        <f t="shared" si="389"/>
        <v>0.91073966681143448</v>
      </c>
      <c r="V1082">
        <f t="shared" si="390"/>
        <v>0.69943966873372654</v>
      </c>
      <c r="W1082">
        <f t="shared" si="391"/>
        <v>1.268549167702264</v>
      </c>
      <c r="X1082" t="s">
        <v>243</v>
      </c>
      <c r="Y1082" t="s">
        <v>238</v>
      </c>
      <c r="Z1082" t="s">
        <v>403</v>
      </c>
      <c r="AA1082" s="8" t="s">
        <v>431</v>
      </c>
      <c r="AB1082" s="8" t="s">
        <v>29</v>
      </c>
      <c r="AC1082" t="s">
        <v>479</v>
      </c>
      <c r="AD1082" s="8" t="s">
        <v>421</v>
      </c>
    </row>
    <row r="1083" spans="1:30" x14ac:dyDescent="0.25">
      <c r="A1083" s="9">
        <v>0.7733079029811647</v>
      </c>
      <c r="B1083" s="9">
        <v>0.17684402973364846</v>
      </c>
      <c r="C1083" s="9">
        <v>4.7713868496404403E-2</v>
      </c>
      <c r="D1083" s="3">
        <f t="shared" si="380"/>
        <v>1.2931459721863943</v>
      </c>
      <c r="E1083" s="4">
        <f t="shared" si="381"/>
        <v>5.6547003679238603</v>
      </c>
      <c r="F1083" s="4">
        <f t="shared" si="382"/>
        <v>20.958267093253138</v>
      </c>
      <c r="G1083" s="45">
        <v>4.0058680530430824E-2</v>
      </c>
      <c r="H1083" s="7">
        <f t="shared" si="379"/>
        <v>1.0400586805304308</v>
      </c>
      <c r="I1083" s="5">
        <f t="shared" si="392"/>
        <v>1.2433394349700428</v>
      </c>
      <c r="J1083" s="5">
        <f t="shared" si="393"/>
        <v>5.4369051225455456</v>
      </c>
      <c r="K1083" s="5">
        <f t="shared" si="394"/>
        <v>20.151042903237347</v>
      </c>
      <c r="L1083">
        <v>1.27</v>
      </c>
      <c r="M1083">
        <v>6.08</v>
      </c>
      <c r="N1083">
        <v>11.34</v>
      </c>
      <c r="O1083" s="5">
        <f t="shared" si="383"/>
        <v>1.3208745242736473</v>
      </c>
      <c r="P1083" s="5">
        <f t="shared" si="384"/>
        <v>6.3235567776250194</v>
      </c>
      <c r="Q1083" s="5">
        <f t="shared" si="385"/>
        <v>11.794265437215085</v>
      </c>
      <c r="R1083" s="6">
        <f t="shared" si="386"/>
        <v>0.75707418200824406</v>
      </c>
      <c r="S1083" s="6">
        <f t="shared" si="387"/>
        <v>0.15813885051816942</v>
      </c>
      <c r="T1083" s="6">
        <f t="shared" si="388"/>
        <v>8.4786967473586425E-2</v>
      </c>
      <c r="U1083">
        <f t="shared" si="389"/>
        <v>1.0214427084672977</v>
      </c>
      <c r="V1083">
        <f t="shared" si="390"/>
        <v>1.1182832628047332</v>
      </c>
      <c r="W1083">
        <f t="shared" si="391"/>
        <v>0.5627500300829682</v>
      </c>
      <c r="X1083" t="s">
        <v>249</v>
      </c>
      <c r="Y1083" t="s">
        <v>371</v>
      </c>
      <c r="Z1083" t="s">
        <v>415</v>
      </c>
      <c r="AA1083" s="8" t="s">
        <v>430</v>
      </c>
      <c r="AB1083" s="8" t="s">
        <v>423</v>
      </c>
      <c r="AC1083" t="s">
        <v>479</v>
      </c>
      <c r="AD1083" s="8" t="s">
        <v>33</v>
      </c>
    </row>
    <row r="1084" spans="1:30" x14ac:dyDescent="0.25">
      <c r="A1084" s="9">
        <v>0.36241283299909122</v>
      </c>
      <c r="B1084" s="9">
        <v>0.31297970826136889</v>
      </c>
      <c r="C1084" s="9">
        <v>0.30498506014053522</v>
      </c>
      <c r="D1084" s="3">
        <f t="shared" si="380"/>
        <v>2.7592841890411415</v>
      </c>
      <c r="E1084" s="4">
        <f t="shared" si="381"/>
        <v>3.1950953164187292</v>
      </c>
      <c r="F1084" s="4">
        <f t="shared" si="382"/>
        <v>3.2788491329352532</v>
      </c>
      <c r="G1084" s="45">
        <v>2.8137967103732286E-2</v>
      </c>
      <c r="H1084" s="7">
        <f t="shared" si="379"/>
        <v>1.0281379671037323</v>
      </c>
      <c r="I1084" s="5">
        <f t="shared" si="392"/>
        <v>2.6837684020307635</v>
      </c>
      <c r="J1084" s="5">
        <f t="shared" si="393"/>
        <v>3.1076522982798918</v>
      </c>
      <c r="K1084" s="5">
        <f t="shared" si="394"/>
        <v>3.1891139495332332</v>
      </c>
      <c r="L1084">
        <v>3.59</v>
      </c>
      <c r="M1084">
        <v>3.72</v>
      </c>
      <c r="N1084">
        <v>2.08</v>
      </c>
      <c r="O1084" s="5">
        <f t="shared" si="383"/>
        <v>3.6910153019023988</v>
      </c>
      <c r="P1084" s="5">
        <f t="shared" si="384"/>
        <v>3.8246732376258845</v>
      </c>
      <c r="Q1084" s="5">
        <f t="shared" si="385"/>
        <v>2.1385269715757631</v>
      </c>
      <c r="R1084" s="6">
        <f t="shared" si="386"/>
        <v>0.27092816426000366</v>
      </c>
      <c r="S1084" s="6">
        <f t="shared" si="387"/>
        <v>0.26146024454124001</v>
      </c>
      <c r="T1084" s="6">
        <f t="shared" si="388"/>
        <v>0.46761159119875628</v>
      </c>
      <c r="U1084">
        <f t="shared" si="389"/>
        <v>1.3376713122054442</v>
      </c>
      <c r="V1084">
        <f t="shared" si="390"/>
        <v>1.1970451141072145</v>
      </c>
      <c r="W1084">
        <f t="shared" si="391"/>
        <v>0.65221877703819087</v>
      </c>
      <c r="X1084" t="s">
        <v>374</v>
      </c>
      <c r="Y1084" t="s">
        <v>254</v>
      </c>
      <c r="Z1084" t="s">
        <v>415</v>
      </c>
      <c r="AA1084" s="8" t="s">
        <v>432</v>
      </c>
      <c r="AB1084" s="8" t="s">
        <v>421</v>
      </c>
      <c r="AC1084" t="s">
        <v>479</v>
      </c>
      <c r="AD1084" s="8" t="s">
        <v>422</v>
      </c>
    </row>
    <row r="1085" spans="1:30" x14ac:dyDescent="0.25">
      <c r="A1085" s="9">
        <v>0.7109788615205066</v>
      </c>
      <c r="B1085" s="9">
        <v>0.18969460993254933</v>
      </c>
      <c r="C1085" s="9">
        <v>9.56959274839317E-2</v>
      </c>
      <c r="D1085" s="3">
        <f t="shared" si="380"/>
        <v>1.4065115773785311</v>
      </c>
      <c r="E1085" s="4">
        <f t="shared" si="381"/>
        <v>5.271631072467347</v>
      </c>
      <c r="F1085" s="4">
        <f t="shared" si="382"/>
        <v>10.449765484199</v>
      </c>
      <c r="G1085" s="45">
        <v>3.325985528875508E-2</v>
      </c>
      <c r="H1085" s="7">
        <f t="shared" si="379"/>
        <v>1.0332598552887551</v>
      </c>
      <c r="I1085" s="5">
        <f t="shared" si="392"/>
        <v>1.3612370307229897</v>
      </c>
      <c r="J1085" s="5">
        <f t="shared" si="393"/>
        <v>5.1019412449679811</v>
      </c>
      <c r="K1085" s="5">
        <f t="shared" si="394"/>
        <v>10.11339541617893</v>
      </c>
      <c r="L1085">
        <v>1.42</v>
      </c>
      <c r="M1085">
        <v>5.0599999999999996</v>
      </c>
      <c r="N1085">
        <v>7.61</v>
      </c>
      <c r="O1085" s="5">
        <f t="shared" si="383"/>
        <v>1.4672289945100321</v>
      </c>
      <c r="P1085" s="5">
        <f t="shared" si="384"/>
        <v>5.2282948677611003</v>
      </c>
      <c r="Q1085" s="5">
        <f t="shared" si="385"/>
        <v>7.8631074987474268</v>
      </c>
      <c r="R1085" s="6">
        <f t="shared" si="386"/>
        <v>0.6815568692697086</v>
      </c>
      <c r="S1085" s="6">
        <f t="shared" si="387"/>
        <v>0.19126694750256645</v>
      </c>
      <c r="T1085" s="6">
        <f t="shared" si="388"/>
        <v>0.12717618322772484</v>
      </c>
      <c r="U1085">
        <f t="shared" si="389"/>
        <v>1.0431688001066204</v>
      </c>
      <c r="V1085">
        <f t="shared" si="390"/>
        <v>0.99177935555229146</v>
      </c>
      <c r="W1085">
        <f t="shared" si="391"/>
        <v>0.75246736499849332</v>
      </c>
      <c r="X1085" t="s">
        <v>253</v>
      </c>
      <c r="Y1085" t="s">
        <v>252</v>
      </c>
      <c r="Z1085" t="s">
        <v>415</v>
      </c>
      <c r="AA1085" s="8" t="s">
        <v>430</v>
      </c>
      <c r="AB1085" s="8" t="s">
        <v>32</v>
      </c>
      <c r="AC1085" t="s">
        <v>479</v>
      </c>
      <c r="AD1085" s="8" t="s">
        <v>426</v>
      </c>
    </row>
    <row r="1086" spans="1:30" x14ac:dyDescent="0.25">
      <c r="A1086" s="9">
        <v>0.30614213551739144</v>
      </c>
      <c r="B1086" s="9">
        <v>0.29207956892408515</v>
      </c>
      <c r="C1086" s="9">
        <v>0.37040433283105584</v>
      </c>
      <c r="D1086" s="3">
        <f t="shared" si="380"/>
        <v>3.2664566029434767</v>
      </c>
      <c r="E1086" s="4">
        <f t="shared" si="381"/>
        <v>3.4237245819131963</v>
      </c>
      <c r="F1086" s="4">
        <f t="shared" si="382"/>
        <v>2.6997524363628527</v>
      </c>
      <c r="G1086" s="45">
        <v>2.7619132698921023E-2</v>
      </c>
      <c r="H1086" s="7">
        <f t="shared" si="379"/>
        <v>1.027619132698921</v>
      </c>
      <c r="I1086" s="5">
        <f t="shared" si="392"/>
        <v>3.1786646423802094</v>
      </c>
      <c r="J1086" s="5">
        <f t="shared" si="393"/>
        <v>3.3317057584566236</v>
      </c>
      <c r="K1086" s="5">
        <f t="shared" si="394"/>
        <v>2.6271916807078806</v>
      </c>
      <c r="L1086">
        <v>2.68</v>
      </c>
      <c r="M1086">
        <v>3.47</v>
      </c>
      <c r="N1086">
        <v>2.73</v>
      </c>
      <c r="O1086" s="5">
        <f t="shared" si="383"/>
        <v>2.7540192756331083</v>
      </c>
      <c r="P1086" s="5">
        <f t="shared" si="384"/>
        <v>3.565838390465256</v>
      </c>
      <c r="Q1086" s="5">
        <f t="shared" si="385"/>
        <v>2.8054002322680542</v>
      </c>
      <c r="R1086" s="6">
        <f t="shared" si="386"/>
        <v>0.36310566481787415</v>
      </c>
      <c r="S1086" s="6">
        <f t="shared" si="387"/>
        <v>0.28043895726567802</v>
      </c>
      <c r="T1086" s="6">
        <f t="shared" si="388"/>
        <v>0.35645537791644788</v>
      </c>
      <c r="U1086">
        <f t="shared" si="389"/>
        <v>0.84312134229837932</v>
      </c>
      <c r="V1086">
        <f t="shared" si="390"/>
        <v>1.0415085399400457</v>
      </c>
      <c r="W1086">
        <f t="shared" si="391"/>
        <v>1.0391324013573378</v>
      </c>
      <c r="X1086" t="s">
        <v>247</v>
      </c>
      <c r="Y1086" t="s">
        <v>366</v>
      </c>
      <c r="Z1086" t="s">
        <v>415</v>
      </c>
      <c r="AA1086" s="8" t="s">
        <v>432</v>
      </c>
      <c r="AB1086" s="8" t="s">
        <v>421</v>
      </c>
      <c r="AC1086" t="s">
        <v>479</v>
      </c>
      <c r="AD1086" s="8" t="s">
        <v>425</v>
      </c>
    </row>
    <row r="1087" spans="1:30" x14ac:dyDescent="0.25">
      <c r="A1087" s="9">
        <v>0.35276573059072008</v>
      </c>
      <c r="B1087" s="9">
        <v>0.26296017423134793</v>
      </c>
      <c r="C1087" s="9">
        <v>0.35456070837316034</v>
      </c>
      <c r="D1087" s="3">
        <f t="shared" si="380"/>
        <v>2.834742474348233</v>
      </c>
      <c r="E1087" s="4">
        <f t="shared" si="381"/>
        <v>3.8028572308452184</v>
      </c>
      <c r="F1087" s="4">
        <f t="shared" si="382"/>
        <v>2.8203914770712317</v>
      </c>
      <c r="G1087" s="45">
        <v>2.8362958086460388E-2</v>
      </c>
      <c r="H1087" s="7">
        <f t="shared" si="379"/>
        <v>1.0283629580864604</v>
      </c>
      <c r="I1087" s="5">
        <f t="shared" si="392"/>
        <v>2.7565583260826667</v>
      </c>
      <c r="J1087" s="5">
        <f t="shared" si="393"/>
        <v>3.697971811354849</v>
      </c>
      <c r="K1087" s="5">
        <f t="shared" si="394"/>
        <v>2.7426031391866852</v>
      </c>
      <c r="L1087">
        <v>2.4500000000000002</v>
      </c>
      <c r="M1087">
        <v>3.36</v>
      </c>
      <c r="N1087">
        <v>3.1</v>
      </c>
      <c r="O1087" s="5">
        <f t="shared" si="383"/>
        <v>2.519489247311828</v>
      </c>
      <c r="P1087" s="5">
        <f t="shared" si="384"/>
        <v>3.4552995391705066</v>
      </c>
      <c r="Q1087" s="5">
        <f t="shared" si="385"/>
        <v>3.1879251700680271</v>
      </c>
      <c r="R1087" s="6">
        <f t="shared" si="386"/>
        <v>0.39690584155774872</v>
      </c>
      <c r="S1087" s="6">
        <f t="shared" si="387"/>
        <v>0.28941050946919183</v>
      </c>
      <c r="T1087" s="6">
        <f t="shared" si="388"/>
        <v>0.3136836489730595</v>
      </c>
      <c r="U1087">
        <f t="shared" si="389"/>
        <v>0.8887894650434206</v>
      </c>
      <c r="V1087">
        <f t="shared" si="390"/>
        <v>0.9086061688417727</v>
      </c>
      <c r="W1087">
        <f t="shared" si="391"/>
        <v>1.1303130065399474</v>
      </c>
      <c r="X1087" t="s">
        <v>256</v>
      </c>
      <c r="Y1087" t="s">
        <v>258</v>
      </c>
      <c r="Z1087" t="s">
        <v>404</v>
      </c>
      <c r="AA1087" s="8" t="s">
        <v>432</v>
      </c>
      <c r="AB1087" s="8" t="s">
        <v>421</v>
      </c>
      <c r="AC1087" t="s">
        <v>479</v>
      </c>
      <c r="AD1087" s="8" t="s">
        <v>422</v>
      </c>
    </row>
    <row r="1088" spans="1:30" x14ac:dyDescent="0.25">
      <c r="A1088" s="9">
        <v>0.17643493366532401</v>
      </c>
      <c r="B1088" s="9">
        <v>0.31410960776750518</v>
      </c>
      <c r="C1088" s="9">
        <v>0.46188221792970263</v>
      </c>
      <c r="D1088" s="3">
        <f t="shared" si="380"/>
        <v>5.6678118058914597</v>
      </c>
      <c r="E1088" s="4">
        <f t="shared" si="381"/>
        <v>3.1836020779732754</v>
      </c>
      <c r="F1088" s="4">
        <f t="shared" si="382"/>
        <v>2.1650541224174118</v>
      </c>
      <c r="G1088" s="45">
        <v>2.793069281061511E-2</v>
      </c>
      <c r="H1088" s="7">
        <f t="shared" si="379"/>
        <v>1.0279306928106151</v>
      </c>
      <c r="I1088" s="5">
        <f t="shared" si="392"/>
        <v>5.5138073466745796</v>
      </c>
      <c r="J1088" s="5">
        <f t="shared" si="393"/>
        <v>3.0970979855349245</v>
      </c>
      <c r="K1088" s="5">
        <f t="shared" si="394"/>
        <v>2.1062257772434267</v>
      </c>
      <c r="L1088">
        <v>2.85</v>
      </c>
      <c r="M1088">
        <v>3.01</v>
      </c>
      <c r="N1088">
        <v>2.9</v>
      </c>
      <c r="O1088" s="5">
        <f t="shared" si="383"/>
        <v>2.9296024745102534</v>
      </c>
      <c r="P1088" s="5">
        <f t="shared" si="384"/>
        <v>3.0940713853599511</v>
      </c>
      <c r="Q1088" s="5">
        <f t="shared" si="385"/>
        <v>2.9809990091507839</v>
      </c>
      <c r="R1088" s="6">
        <f t="shared" si="386"/>
        <v>0.34134323980838788</v>
      </c>
      <c r="S1088" s="6">
        <f t="shared" si="387"/>
        <v>0.32319874865578263</v>
      </c>
      <c r="T1088" s="6">
        <f t="shared" si="388"/>
        <v>0.33545801153582949</v>
      </c>
      <c r="U1088">
        <f t="shared" si="389"/>
        <v>0.51688421825598552</v>
      </c>
      <c r="V1088">
        <f t="shared" si="390"/>
        <v>0.97187754926007563</v>
      </c>
      <c r="W1088">
        <f t="shared" si="391"/>
        <v>1.3768704339928097</v>
      </c>
      <c r="X1088" t="s">
        <v>41</v>
      </c>
      <c r="Y1088" t="s">
        <v>56</v>
      </c>
      <c r="Z1088" t="s">
        <v>404</v>
      </c>
      <c r="AA1088" s="8" t="s">
        <v>432</v>
      </c>
      <c r="AB1088" s="8" t="s">
        <v>421</v>
      </c>
      <c r="AC1088" t="s">
        <v>479</v>
      </c>
      <c r="AD1088" s="8" t="s">
        <v>427</v>
      </c>
    </row>
    <row r="1089" spans="1:30" x14ac:dyDescent="0.25">
      <c r="A1089" s="9">
        <v>0.17191680729546649</v>
      </c>
      <c r="B1089" s="9">
        <v>0.21479345656954801</v>
      </c>
      <c r="C1089" s="9">
        <v>0.53953271651694157</v>
      </c>
      <c r="D1089" s="3">
        <f t="shared" si="380"/>
        <v>5.8167669335630476</v>
      </c>
      <c r="E1089" s="4">
        <f t="shared" si="381"/>
        <v>4.6556353064517575</v>
      </c>
      <c r="F1089" s="4">
        <f t="shared" si="382"/>
        <v>1.8534557208239282</v>
      </c>
      <c r="G1089" s="45">
        <v>2.7780784894898103E-2</v>
      </c>
      <c r="H1089" s="7">
        <f t="shared" si="379"/>
        <v>1.0277807848948981</v>
      </c>
      <c r="I1089" s="5">
        <f t="shared" si="392"/>
        <v>5.6595404575090162</v>
      </c>
      <c r="J1089" s="5">
        <f t="shared" si="393"/>
        <v>4.5297940717269274</v>
      </c>
      <c r="K1089" s="5">
        <f t="shared" si="394"/>
        <v>1.803357046622996</v>
      </c>
      <c r="L1089">
        <v>2.2000000000000002</v>
      </c>
      <c r="M1089">
        <v>3.43</v>
      </c>
      <c r="N1089">
        <v>3.55</v>
      </c>
      <c r="O1089" s="5">
        <f t="shared" si="383"/>
        <v>2.2611177267687759</v>
      </c>
      <c r="P1089" s="5">
        <f t="shared" si="384"/>
        <v>3.5252880921895007</v>
      </c>
      <c r="Q1089" s="5">
        <f t="shared" si="385"/>
        <v>3.6486217863768879</v>
      </c>
      <c r="R1089" s="6">
        <f t="shared" si="386"/>
        <v>0.44225914827930629</v>
      </c>
      <c r="S1089" s="6">
        <f t="shared" si="387"/>
        <v>0.28366475982929268</v>
      </c>
      <c r="T1089" s="6">
        <f t="shared" si="388"/>
        <v>0.27407609189140109</v>
      </c>
      <c r="U1089">
        <f t="shared" si="389"/>
        <v>0.38872414050527093</v>
      </c>
      <c r="V1089">
        <f t="shared" si="390"/>
        <v>0.75720881472485024</v>
      </c>
      <c r="W1089">
        <f t="shared" si="391"/>
        <v>1.9685508239468184</v>
      </c>
      <c r="X1089" t="s">
        <v>43</v>
      </c>
      <c r="Y1089" t="s">
        <v>47</v>
      </c>
      <c r="Z1089" t="s">
        <v>404</v>
      </c>
      <c r="AA1089" s="8" t="s">
        <v>431</v>
      </c>
      <c r="AB1089" s="8" t="s">
        <v>29</v>
      </c>
      <c r="AC1089" t="s">
        <v>479</v>
      </c>
      <c r="AD1089" s="8" t="s">
        <v>422</v>
      </c>
    </row>
    <row r="1090" spans="1:30" x14ac:dyDescent="0.25">
      <c r="A1090" s="9">
        <v>0.64380083526377774</v>
      </c>
      <c r="B1090" s="9">
        <v>0.26173253074141339</v>
      </c>
      <c r="C1090" s="9">
        <v>9.3036277485390034E-2</v>
      </c>
      <c r="D1090" s="3">
        <f t="shared" si="380"/>
        <v>1.5532754001325277</v>
      </c>
      <c r="E1090" s="4">
        <f t="shared" si="381"/>
        <v>3.8206943445940253</v>
      </c>
      <c r="F1090" s="4">
        <f t="shared" si="382"/>
        <v>10.748495393713867</v>
      </c>
      <c r="G1090" s="45">
        <v>3.1200565273979075E-2</v>
      </c>
      <c r="H1090" s="7">
        <f t="shared" ref="H1090:H1153" si="395">(G1090/100%) + 1</f>
        <v>1.0312005652739791</v>
      </c>
      <c r="I1090" s="5">
        <f t="shared" si="392"/>
        <v>1.5062786546474001</v>
      </c>
      <c r="J1090" s="5">
        <f t="shared" si="393"/>
        <v>3.70509333805389</v>
      </c>
      <c r="K1090" s="5">
        <f t="shared" si="394"/>
        <v>10.423283069921617</v>
      </c>
      <c r="L1090">
        <v>1.47</v>
      </c>
      <c r="M1090">
        <v>4.51</v>
      </c>
      <c r="N1090">
        <v>7.74</v>
      </c>
      <c r="O1090" s="5">
        <f t="shared" si="383"/>
        <v>1.5158648309527492</v>
      </c>
      <c r="P1090" s="5">
        <f t="shared" si="384"/>
        <v>4.6507145493856452</v>
      </c>
      <c r="Q1090" s="5">
        <f t="shared" si="385"/>
        <v>7.981492375220598</v>
      </c>
      <c r="R1090" s="6">
        <f t="shared" si="386"/>
        <v>0.65968942585169776</v>
      </c>
      <c r="S1090" s="6">
        <f t="shared" si="387"/>
        <v>0.21502072195166202</v>
      </c>
      <c r="T1090" s="6">
        <f t="shared" si="388"/>
        <v>0.12528985219664027</v>
      </c>
      <c r="U1090">
        <f t="shared" si="389"/>
        <v>0.97591504431436527</v>
      </c>
      <c r="V1090">
        <f t="shared" si="390"/>
        <v>1.2172432887666169</v>
      </c>
      <c r="W1090">
        <f t="shared" si="391"/>
        <v>0.74256833936854838</v>
      </c>
      <c r="X1090" t="s">
        <v>261</v>
      </c>
      <c r="Y1090" t="s">
        <v>268</v>
      </c>
      <c r="Z1090" t="s">
        <v>416</v>
      </c>
      <c r="AA1090" s="8" t="s">
        <v>430</v>
      </c>
      <c r="AB1090" s="8" t="s">
        <v>424</v>
      </c>
      <c r="AC1090" t="s">
        <v>479</v>
      </c>
      <c r="AD1090" s="32" t="s">
        <v>424</v>
      </c>
    </row>
    <row r="1091" spans="1:30" x14ac:dyDescent="0.25">
      <c r="A1091" s="9">
        <v>0.47120711006743732</v>
      </c>
      <c r="B1091" s="9">
        <v>0.28533458999947559</v>
      </c>
      <c r="C1091" s="9">
        <v>0.23176623695207357</v>
      </c>
      <c r="D1091" s="3">
        <f t="shared" si="380"/>
        <v>2.1222090639865003</v>
      </c>
      <c r="E1091" s="4">
        <f t="shared" si="381"/>
        <v>3.5046574619706568</v>
      </c>
      <c r="F1091" s="4">
        <f t="shared" si="382"/>
        <v>4.3146923087282456</v>
      </c>
      <c r="G1091" s="45">
        <v>2.9410510916544563E-2</v>
      </c>
      <c r="H1091" s="7">
        <f t="shared" si="395"/>
        <v>1.0294105109165446</v>
      </c>
      <c r="I1091" s="5">
        <f t="shared" si="392"/>
        <v>2.0615770302335199</v>
      </c>
      <c r="J1091" s="5">
        <f t="shared" si="393"/>
        <v>3.4045285382313173</v>
      </c>
      <c r="K1091" s="5">
        <f t="shared" si="394"/>
        <v>4.1914204906326651</v>
      </c>
      <c r="L1091">
        <v>1.74</v>
      </c>
      <c r="M1091">
        <v>3.89</v>
      </c>
      <c r="N1091">
        <v>5.0599999999999996</v>
      </c>
      <c r="O1091" s="5">
        <f t="shared" si="383"/>
        <v>1.7911742889947875</v>
      </c>
      <c r="P1091" s="5">
        <f t="shared" si="384"/>
        <v>4.0044068874653584</v>
      </c>
      <c r="Q1091" s="5">
        <f t="shared" si="385"/>
        <v>5.2088171852377148</v>
      </c>
      <c r="R1091" s="6">
        <f t="shared" si="386"/>
        <v>0.55829296241249815</v>
      </c>
      <c r="S1091" s="6">
        <f t="shared" si="387"/>
        <v>0.24972487264723567</v>
      </c>
      <c r="T1091" s="6">
        <f t="shared" si="388"/>
        <v>0.19198216494026618</v>
      </c>
      <c r="U1091">
        <f t="shared" si="389"/>
        <v>0.84401406034433057</v>
      </c>
      <c r="V1091">
        <f t="shared" si="390"/>
        <v>1.1425957974260041</v>
      </c>
      <c r="W1091">
        <f t="shared" si="391"/>
        <v>1.2072279579938372</v>
      </c>
      <c r="X1091" t="s">
        <v>264</v>
      </c>
      <c r="Y1091" t="s">
        <v>454</v>
      </c>
      <c r="Z1091" t="s">
        <v>416</v>
      </c>
      <c r="AA1091" s="8" t="s">
        <v>432</v>
      </c>
      <c r="AB1091" s="8" t="s">
        <v>421</v>
      </c>
      <c r="AC1091" t="s">
        <v>479</v>
      </c>
      <c r="AD1091" s="8" t="s">
        <v>437</v>
      </c>
    </row>
    <row r="1092" spans="1:30" x14ac:dyDescent="0.25">
      <c r="A1092" s="9">
        <v>0.55144444985062091</v>
      </c>
      <c r="B1092" s="9">
        <v>0.27105982348355295</v>
      </c>
      <c r="C1092" s="9">
        <v>0.17135686590468807</v>
      </c>
      <c r="D1092" s="3">
        <f t="shared" si="380"/>
        <v>1.8134192850628688</v>
      </c>
      <c r="E1092" s="4">
        <f t="shared" si="381"/>
        <v>3.6892225013223947</v>
      </c>
      <c r="F1092" s="4">
        <f t="shared" si="382"/>
        <v>5.8357743339926564</v>
      </c>
      <c r="G1092" s="45">
        <v>2.7985102149039154E-2</v>
      </c>
      <c r="H1092" s="7">
        <f t="shared" si="395"/>
        <v>1.0279851021490392</v>
      </c>
      <c r="I1092" s="5">
        <f t="shared" si="392"/>
        <v>1.764052106661713</v>
      </c>
      <c r="J1092" s="5">
        <f t="shared" si="393"/>
        <v>3.5887898507575109</v>
      </c>
      <c r="K1092" s="5">
        <f t="shared" si="394"/>
        <v>5.6769055522232419</v>
      </c>
      <c r="L1092">
        <v>2.39</v>
      </c>
      <c r="M1092">
        <v>3.4</v>
      </c>
      <c r="N1092">
        <v>3.17</v>
      </c>
      <c r="O1092" s="5">
        <f t="shared" si="383"/>
        <v>2.4568843941362037</v>
      </c>
      <c r="P1092" s="5">
        <f t="shared" si="384"/>
        <v>3.4951493473067332</v>
      </c>
      <c r="Q1092" s="5">
        <f t="shared" si="385"/>
        <v>3.2587127738124542</v>
      </c>
      <c r="R1092" s="6">
        <f t="shared" si="386"/>
        <v>0.4070195579355218</v>
      </c>
      <c r="S1092" s="6">
        <f t="shared" si="387"/>
        <v>0.28611080690173446</v>
      </c>
      <c r="T1092" s="6">
        <f t="shared" si="388"/>
        <v>0.30686963516274357</v>
      </c>
      <c r="U1092">
        <f t="shared" si="389"/>
        <v>1.354835263071015</v>
      </c>
      <c r="V1092">
        <f t="shared" si="390"/>
        <v>0.94739456512961828</v>
      </c>
      <c r="W1092">
        <f t="shared" si="391"/>
        <v>0.55840280780407481</v>
      </c>
      <c r="X1092" t="s">
        <v>265</v>
      </c>
      <c r="Y1092" t="s">
        <v>263</v>
      </c>
      <c r="Z1092" t="s">
        <v>416</v>
      </c>
      <c r="AA1092" s="8" t="s">
        <v>432</v>
      </c>
      <c r="AB1092" s="8" t="s">
        <v>421</v>
      </c>
      <c r="AC1092" t="s">
        <v>479</v>
      </c>
      <c r="AD1092" s="32" t="s">
        <v>421</v>
      </c>
    </row>
    <row r="1093" spans="1:30" x14ac:dyDescent="0.25">
      <c r="A1093" s="9">
        <v>0.48201251893389102</v>
      </c>
      <c r="B1093" s="9">
        <v>0.28813891869643149</v>
      </c>
      <c r="C1093" s="9">
        <v>0.21960806187094503</v>
      </c>
      <c r="D1093" s="3">
        <f t="shared" si="380"/>
        <v>2.0746349124122063</v>
      </c>
      <c r="E1093" s="4">
        <f t="shared" si="381"/>
        <v>3.4705481804544047</v>
      </c>
      <c r="F1093" s="4">
        <f t="shared" si="382"/>
        <v>4.5535668931300908</v>
      </c>
      <c r="G1093" s="45">
        <v>2.9172101781042681E-2</v>
      </c>
      <c r="H1093" s="7">
        <f t="shared" si="395"/>
        <v>1.0291721017810427</v>
      </c>
      <c r="I1093" s="5">
        <f t="shared" si="392"/>
        <v>2.0158289452482525</v>
      </c>
      <c r="J1093" s="5">
        <f t="shared" si="393"/>
        <v>3.3721747552701999</v>
      </c>
      <c r="K1093" s="5">
        <f t="shared" si="394"/>
        <v>4.4244950725441123</v>
      </c>
      <c r="L1093">
        <v>1.93</v>
      </c>
      <c r="M1093">
        <v>3.4</v>
      </c>
      <c r="N1093">
        <v>4.6100000000000003</v>
      </c>
      <c r="O1093" s="5">
        <f t="shared" si="383"/>
        <v>1.9863021564374124</v>
      </c>
      <c r="P1093" s="5">
        <f t="shared" si="384"/>
        <v>3.4991851460555452</v>
      </c>
      <c r="Q1093" s="5">
        <f t="shared" si="385"/>
        <v>4.7444833892106075</v>
      </c>
      <c r="R1093" s="6">
        <f t="shared" si="386"/>
        <v>0.50344807649686985</v>
      </c>
      <c r="S1093" s="6">
        <f t="shared" si="387"/>
        <v>0.28578081989381143</v>
      </c>
      <c r="T1093" s="6">
        <f t="shared" si="388"/>
        <v>0.21077110360931858</v>
      </c>
      <c r="U1093">
        <f t="shared" si="389"/>
        <v>0.95742250578821675</v>
      </c>
      <c r="V1093">
        <f t="shared" si="390"/>
        <v>1.0082514243030594</v>
      </c>
      <c r="W1093">
        <f t="shared" si="391"/>
        <v>1.041926801683434</v>
      </c>
      <c r="X1093" t="s">
        <v>262</v>
      </c>
      <c r="Y1093" t="s">
        <v>453</v>
      </c>
      <c r="Z1093" t="s">
        <v>416</v>
      </c>
      <c r="AA1093" s="8" t="s">
        <v>432</v>
      </c>
      <c r="AB1093" s="8" t="s">
        <v>421</v>
      </c>
      <c r="AC1093" t="s">
        <v>479</v>
      </c>
      <c r="AD1093" s="8" t="s">
        <v>424</v>
      </c>
    </row>
    <row r="1094" spans="1:30" x14ac:dyDescent="0.25">
      <c r="A1094" s="9">
        <v>0.57203530785726631</v>
      </c>
      <c r="B1094" s="9">
        <v>0.32273245774067055</v>
      </c>
      <c r="C1094" s="9">
        <v>0.1039373400137238</v>
      </c>
      <c r="D1094" s="3">
        <f t="shared" si="380"/>
        <v>1.748143840536359</v>
      </c>
      <c r="E1094" s="4">
        <f t="shared" si="381"/>
        <v>3.0985417673841256</v>
      </c>
      <c r="F1094" s="4">
        <f t="shared" si="382"/>
        <v>9.6211813758939844</v>
      </c>
      <c r="G1094" s="45">
        <v>3.8120899532058328E-2</v>
      </c>
      <c r="H1094" s="7">
        <f t="shared" si="395"/>
        <v>1.0381208995320583</v>
      </c>
      <c r="I1094" s="5">
        <f t="shared" si="392"/>
        <v>1.6839501461962181</v>
      </c>
      <c r="J1094" s="5">
        <f t="shared" si="393"/>
        <v>2.9847600301475667</v>
      </c>
      <c r="K1094" s="5">
        <f t="shared" si="394"/>
        <v>9.2678814001633256</v>
      </c>
      <c r="L1094">
        <v>2.35</v>
      </c>
      <c r="M1094">
        <v>3.4</v>
      </c>
      <c r="N1094">
        <v>3.14</v>
      </c>
      <c r="O1094" s="5">
        <f t="shared" si="383"/>
        <v>2.4395841139003371</v>
      </c>
      <c r="P1094" s="5">
        <f t="shared" si="384"/>
        <v>3.5296110584089981</v>
      </c>
      <c r="Q1094" s="5">
        <f t="shared" si="385"/>
        <v>3.2596996245306631</v>
      </c>
      <c r="R1094" s="6">
        <f t="shared" si="386"/>
        <v>0.40990593204069881</v>
      </c>
      <c r="S1094" s="6">
        <f t="shared" si="387"/>
        <v>0.28331733538107123</v>
      </c>
      <c r="T1094" s="6">
        <f t="shared" si="388"/>
        <v>0.30677673257823002</v>
      </c>
      <c r="U1094">
        <f t="shared" si="389"/>
        <v>1.3955282496386756</v>
      </c>
      <c r="V1094">
        <f t="shared" si="390"/>
        <v>1.1391200517489855</v>
      </c>
      <c r="W1094">
        <f t="shared" si="391"/>
        <v>0.33880450821745134</v>
      </c>
      <c r="X1094" t="s">
        <v>269</v>
      </c>
      <c r="Y1094" t="s">
        <v>276</v>
      </c>
      <c r="Z1094" t="s">
        <v>417</v>
      </c>
      <c r="AA1094" s="8" t="s">
        <v>430</v>
      </c>
      <c r="AB1094" s="8" t="s">
        <v>424</v>
      </c>
      <c r="AC1094" t="s">
        <v>479</v>
      </c>
      <c r="AD1094" s="8" t="s">
        <v>33</v>
      </c>
    </row>
    <row r="1095" spans="1:30" x14ac:dyDescent="0.25">
      <c r="A1095" s="9">
        <v>0.49061452827730473</v>
      </c>
      <c r="B1095" s="9">
        <v>0.25940930691198955</v>
      </c>
      <c r="C1095" s="9">
        <v>0.23672464080976632</v>
      </c>
      <c r="D1095" s="3">
        <f t="shared" si="380"/>
        <v>2.0382600643957711</v>
      </c>
      <c r="E1095" s="4">
        <f t="shared" si="381"/>
        <v>3.8549118067659482</v>
      </c>
      <c r="F1095" s="4">
        <f t="shared" si="382"/>
        <v>4.2243173189714858</v>
      </c>
      <c r="G1095" s="45">
        <v>4.0716127074556852E-2</v>
      </c>
      <c r="H1095" s="7">
        <f t="shared" si="395"/>
        <v>1.0407161270745569</v>
      </c>
      <c r="I1095" s="5">
        <f t="shared" si="392"/>
        <v>1.9585168437096299</v>
      </c>
      <c r="J1095" s="5">
        <f t="shared" si="393"/>
        <v>3.7040953882420067</v>
      </c>
      <c r="K1095" s="5">
        <f t="shared" si="394"/>
        <v>4.0590485811399901</v>
      </c>
      <c r="L1095">
        <v>4.3</v>
      </c>
      <c r="M1095">
        <v>3.62</v>
      </c>
      <c r="N1095">
        <v>1.88</v>
      </c>
      <c r="O1095" s="5">
        <f t="shared" si="383"/>
        <v>4.4750793464205945</v>
      </c>
      <c r="P1095" s="5">
        <f t="shared" si="384"/>
        <v>3.7673923800098961</v>
      </c>
      <c r="Q1095" s="5">
        <f t="shared" si="385"/>
        <v>1.9565463189001668</v>
      </c>
      <c r="R1095" s="6">
        <f t="shared" si="386"/>
        <v>0.2234597249766874</v>
      </c>
      <c r="S1095" s="6">
        <f t="shared" si="387"/>
        <v>0.2654355849170596</v>
      </c>
      <c r="T1095" s="6">
        <f t="shared" si="388"/>
        <v>0.51110469010625303</v>
      </c>
      <c r="U1095">
        <f t="shared" si="389"/>
        <v>2.1955389425476488</v>
      </c>
      <c r="V1095">
        <f t="shared" si="390"/>
        <v>0.97729664616387779</v>
      </c>
      <c r="W1095">
        <f t="shared" si="391"/>
        <v>0.46316272456931251</v>
      </c>
      <c r="X1095" t="s">
        <v>275</v>
      </c>
      <c r="Y1095" t="s">
        <v>278</v>
      </c>
      <c r="Z1095" t="s">
        <v>417</v>
      </c>
      <c r="AA1095" s="8" t="s">
        <v>430</v>
      </c>
      <c r="AB1095" s="8" t="s">
        <v>32</v>
      </c>
      <c r="AC1095" t="s">
        <v>479</v>
      </c>
      <c r="AD1095" s="8" t="s">
        <v>425</v>
      </c>
    </row>
    <row r="1096" spans="1:30" x14ac:dyDescent="0.25">
      <c r="A1096" s="9">
        <v>0.29214693065413294</v>
      </c>
      <c r="B1096" s="9">
        <v>0.24997319997227599</v>
      </c>
      <c r="C1096" s="9">
        <v>0.41660208335020282</v>
      </c>
      <c r="D1096" s="3">
        <f t="shared" si="380"/>
        <v>3.4229351571859592</v>
      </c>
      <c r="E1096" s="4">
        <f t="shared" si="381"/>
        <v>4.0004288464159679</v>
      </c>
      <c r="F1096" s="4">
        <f t="shared" si="382"/>
        <v>2.4003720575717402</v>
      </c>
      <c r="G1096" s="45">
        <v>3.9017880735068955E-2</v>
      </c>
      <c r="H1096" s="7">
        <f t="shared" si="395"/>
        <v>1.039017880735069</v>
      </c>
      <c r="I1096" s="5">
        <f t="shared" si="392"/>
        <v>3.2943948517655461</v>
      </c>
      <c r="J1096" s="5">
        <f t="shared" si="393"/>
        <v>3.8502021193184892</v>
      </c>
      <c r="K1096" s="5">
        <f t="shared" si="394"/>
        <v>2.3102317121564457</v>
      </c>
      <c r="L1096">
        <v>3.7</v>
      </c>
      <c r="M1096">
        <v>3.59</v>
      </c>
      <c r="N1096">
        <v>2.04</v>
      </c>
      <c r="O1096" s="5">
        <f t="shared" si="383"/>
        <v>3.8443661587197555</v>
      </c>
      <c r="P1096" s="5">
        <f t="shared" si="384"/>
        <v>3.7300741918388973</v>
      </c>
      <c r="Q1096" s="5">
        <f t="shared" si="385"/>
        <v>2.1195964766995408</v>
      </c>
      <c r="R1096" s="6">
        <f t="shared" si="386"/>
        <v>0.26012090386650849</v>
      </c>
      <c r="S1096" s="6">
        <f t="shared" si="387"/>
        <v>0.26809118225796141</v>
      </c>
      <c r="T1096" s="6">
        <f t="shared" si="388"/>
        <v>0.4717879138755301</v>
      </c>
      <c r="U1096">
        <f t="shared" si="389"/>
        <v>1.1231197735805956</v>
      </c>
      <c r="V1096">
        <f t="shared" si="390"/>
        <v>0.93241858186797044</v>
      </c>
      <c r="W1096">
        <f t="shared" si="391"/>
        <v>0.88302830805477839</v>
      </c>
      <c r="X1096" t="s">
        <v>274</v>
      </c>
      <c r="Y1096" t="s">
        <v>272</v>
      </c>
      <c r="Z1096" t="s">
        <v>417</v>
      </c>
      <c r="AA1096" s="8" t="s">
        <v>431</v>
      </c>
      <c r="AB1096" s="8" t="s">
        <v>29</v>
      </c>
      <c r="AC1096" t="s">
        <v>479</v>
      </c>
      <c r="AD1096" s="8" t="s">
        <v>424</v>
      </c>
    </row>
    <row r="1097" spans="1:30" x14ac:dyDescent="0.25">
      <c r="A1097" s="9">
        <v>0.81701905834273658</v>
      </c>
      <c r="B1097" s="9">
        <v>0.12614155685149583</v>
      </c>
      <c r="C1097" s="9">
        <v>4.5301677461298887E-2</v>
      </c>
      <c r="D1097" s="3">
        <f t="shared" si="380"/>
        <v>1.2239616564495164</v>
      </c>
      <c r="E1097" s="4">
        <f t="shared" si="381"/>
        <v>7.9276015371942954</v>
      </c>
      <c r="F1097" s="4">
        <f t="shared" si="382"/>
        <v>22.074237777492844</v>
      </c>
      <c r="G1097" s="45">
        <v>4.3146704831534377E-2</v>
      </c>
      <c r="H1097" s="7">
        <f t="shared" si="395"/>
        <v>1.0431467048315344</v>
      </c>
      <c r="I1097" s="5">
        <f t="shared" si="392"/>
        <v>1.1733360713124077</v>
      </c>
      <c r="J1097" s="5">
        <f t="shared" si="393"/>
        <v>7.5996995441543227</v>
      </c>
      <c r="K1097" s="5">
        <f t="shared" si="394"/>
        <v>21.161201655770729</v>
      </c>
      <c r="L1097">
        <v>1.6</v>
      </c>
      <c r="M1097">
        <v>4.28</v>
      </c>
      <c r="N1097">
        <v>5.42</v>
      </c>
      <c r="O1097" s="5">
        <f t="shared" si="383"/>
        <v>1.6690347277304551</v>
      </c>
      <c r="P1097" s="5">
        <f t="shared" si="384"/>
        <v>4.464667896678967</v>
      </c>
      <c r="Q1097" s="5">
        <f t="shared" si="385"/>
        <v>5.6538551401869164</v>
      </c>
      <c r="R1097" s="6">
        <f t="shared" si="386"/>
        <v>0.59914870756451832</v>
      </c>
      <c r="S1097" s="6">
        <f t="shared" si="387"/>
        <v>0.22398082525776389</v>
      </c>
      <c r="T1097" s="6">
        <f t="shared" si="388"/>
        <v>0.17687046717771762</v>
      </c>
      <c r="U1097">
        <f t="shared" si="389"/>
        <v>1.3636331815916622</v>
      </c>
      <c r="V1097">
        <f t="shared" si="390"/>
        <v>0.56318015931197829</v>
      </c>
      <c r="W1097">
        <f t="shared" si="391"/>
        <v>0.25612912197365445</v>
      </c>
      <c r="X1097" t="s">
        <v>277</v>
      </c>
      <c r="Y1097" t="s">
        <v>270</v>
      </c>
      <c r="Z1097" t="s">
        <v>417</v>
      </c>
      <c r="AA1097" s="8" t="s">
        <v>430</v>
      </c>
      <c r="AB1097" s="8" t="s">
        <v>428</v>
      </c>
      <c r="AC1097" t="s">
        <v>479</v>
      </c>
      <c r="AD1097" s="32" t="s">
        <v>428</v>
      </c>
    </row>
    <row r="1098" spans="1:30" x14ac:dyDescent="0.25">
      <c r="A1098" s="9">
        <v>0.26850530110377818</v>
      </c>
      <c r="B1098" s="9">
        <v>0.3752275879970145</v>
      </c>
      <c r="C1098" s="9">
        <v>0.33653947835862746</v>
      </c>
      <c r="D1098" s="3">
        <f t="shared" si="380"/>
        <v>3.7243212550708513</v>
      </c>
      <c r="E1098" s="4">
        <f t="shared" si="381"/>
        <v>2.6650492447478475</v>
      </c>
      <c r="F1098" s="4">
        <f t="shared" si="382"/>
        <v>2.9714195935561749</v>
      </c>
      <c r="G1098" s="45">
        <v>2.27947727947726E-2</v>
      </c>
      <c r="H1098" s="7">
        <f t="shared" si="395"/>
        <v>1.0227947727947726</v>
      </c>
      <c r="I1098" s="5">
        <f t="shared" si="392"/>
        <v>3.6413182332699989</v>
      </c>
      <c r="J1098" s="5">
        <f t="shared" si="393"/>
        <v>2.6056539548649016</v>
      </c>
      <c r="K1098" s="5">
        <f t="shared" si="394"/>
        <v>2.9051963038849054</v>
      </c>
      <c r="L1098">
        <v>2.2200000000000002</v>
      </c>
      <c r="M1098">
        <v>3.36</v>
      </c>
      <c r="N1098">
        <v>3.64</v>
      </c>
      <c r="O1098" s="5">
        <f t="shared" si="383"/>
        <v>2.2706043956043955</v>
      </c>
      <c r="P1098" s="5">
        <f t="shared" si="384"/>
        <v>3.4365904365904356</v>
      </c>
      <c r="Q1098" s="5">
        <f t="shared" si="385"/>
        <v>3.7229729729729724</v>
      </c>
      <c r="R1098" s="6">
        <f t="shared" si="386"/>
        <v>0.44041137326073809</v>
      </c>
      <c r="S1098" s="6">
        <f t="shared" si="387"/>
        <v>0.29098608590441627</v>
      </c>
      <c r="T1098" s="6">
        <f t="shared" si="388"/>
        <v>0.2686025408348458</v>
      </c>
      <c r="U1098">
        <f t="shared" si="389"/>
        <v>0.60966931692932047</v>
      </c>
      <c r="V1098">
        <f t="shared" si="390"/>
        <v>1.2895035404554362</v>
      </c>
      <c r="W1098">
        <f t="shared" si="391"/>
        <v>1.2529273822675926</v>
      </c>
      <c r="X1098" t="s">
        <v>279</v>
      </c>
      <c r="Y1098" t="s">
        <v>75</v>
      </c>
      <c r="Z1098" t="s">
        <v>405</v>
      </c>
      <c r="AA1098" s="8" t="s">
        <v>432</v>
      </c>
      <c r="AB1098" s="8" t="s">
        <v>421</v>
      </c>
      <c r="AC1098" t="s">
        <v>479</v>
      </c>
      <c r="AD1098" s="32" t="s">
        <v>421</v>
      </c>
    </row>
    <row r="1099" spans="1:30" x14ac:dyDescent="0.25">
      <c r="A1099" s="9">
        <v>0.38075236264810219</v>
      </c>
      <c r="B1099" s="9">
        <v>0.31384182471559124</v>
      </c>
      <c r="C1099" s="9">
        <v>0.2881415663257435</v>
      </c>
      <c r="D1099" s="3">
        <f t="shared" si="380"/>
        <v>2.6263789751561357</v>
      </c>
      <c r="E1099" s="4">
        <f t="shared" si="381"/>
        <v>3.1863184612382907</v>
      </c>
      <c r="F1099" s="4">
        <f t="shared" si="382"/>
        <v>3.4705162908342833</v>
      </c>
      <c r="G1099" s="45">
        <v>2.1973046925158446E-2</v>
      </c>
      <c r="H1099" s="7">
        <f t="shared" si="395"/>
        <v>1.0219730469251584</v>
      </c>
      <c r="I1099" s="5">
        <f t="shared" si="392"/>
        <v>2.5699102173567123</v>
      </c>
      <c r="J1099" s="5">
        <f t="shared" si="393"/>
        <v>3.1178106612743499</v>
      </c>
      <c r="K1099" s="5">
        <f t="shared" si="394"/>
        <v>3.3958980633355562</v>
      </c>
      <c r="L1099">
        <v>3.31</v>
      </c>
      <c r="M1099">
        <v>3.58</v>
      </c>
      <c r="N1099">
        <v>2.27</v>
      </c>
      <c r="O1099" s="5">
        <f t="shared" si="383"/>
        <v>3.3827307853222743</v>
      </c>
      <c r="P1099" s="5">
        <f t="shared" si="384"/>
        <v>3.6586635079920673</v>
      </c>
      <c r="Q1099" s="5">
        <f t="shared" si="385"/>
        <v>2.3198788165201099</v>
      </c>
      <c r="R1099" s="6">
        <f t="shared" si="386"/>
        <v>0.29561915016678736</v>
      </c>
      <c r="S1099" s="6">
        <f t="shared" si="387"/>
        <v>0.27332385113186203</v>
      </c>
      <c r="T1099" s="6">
        <f t="shared" si="388"/>
        <v>0.43105699870135072</v>
      </c>
      <c r="U1099">
        <f t="shared" si="389"/>
        <v>1.2879827387139264</v>
      </c>
      <c r="V1099">
        <f t="shared" si="390"/>
        <v>1.1482416313685766</v>
      </c>
      <c r="W1099">
        <f t="shared" si="391"/>
        <v>0.6684535158780166</v>
      </c>
      <c r="X1099" t="s">
        <v>280</v>
      </c>
      <c r="Y1099" t="s">
        <v>384</v>
      </c>
      <c r="Z1099" t="s">
        <v>405</v>
      </c>
      <c r="AA1099" s="8" t="s">
        <v>432</v>
      </c>
      <c r="AB1099" s="8" t="s">
        <v>421</v>
      </c>
      <c r="AC1099" t="s">
        <v>479</v>
      </c>
      <c r="AD1099" s="8" t="s">
        <v>437</v>
      </c>
    </row>
    <row r="1100" spans="1:30" x14ac:dyDescent="0.25">
      <c r="A1100" s="9">
        <v>0.35473999875546625</v>
      </c>
      <c r="B1100" s="9">
        <v>0.36624417476094145</v>
      </c>
      <c r="C1100" s="9">
        <v>0.26707014412120045</v>
      </c>
      <c r="D1100" s="3">
        <f t="shared" si="380"/>
        <v>2.8189660131597742</v>
      </c>
      <c r="E1100" s="4">
        <f t="shared" si="381"/>
        <v>2.7304188541776262</v>
      </c>
      <c r="F1100" s="4">
        <f t="shared" si="382"/>
        <v>3.7443346701688411</v>
      </c>
      <c r="G1100" s="45">
        <v>2.1774680503932275E-2</v>
      </c>
      <c r="H1100" s="7">
        <f t="shared" si="395"/>
        <v>1.0217746805039323</v>
      </c>
      <c r="I1100" s="5">
        <f t="shared" si="392"/>
        <v>2.7588920208606846</v>
      </c>
      <c r="J1100" s="5">
        <f t="shared" si="393"/>
        <v>2.6722318592108802</v>
      </c>
      <c r="K1100" s="5">
        <f t="shared" si="394"/>
        <v>3.664540472193107</v>
      </c>
      <c r="L1100">
        <v>2.79</v>
      </c>
      <c r="M1100">
        <v>3.02</v>
      </c>
      <c r="N1100">
        <v>3.01</v>
      </c>
      <c r="O1100" s="5">
        <f t="shared" si="383"/>
        <v>2.850751358605971</v>
      </c>
      <c r="P1100" s="5">
        <f t="shared" si="384"/>
        <v>3.0857595351218756</v>
      </c>
      <c r="Q1100" s="5">
        <f t="shared" si="385"/>
        <v>3.0755417883168361</v>
      </c>
      <c r="R1100" s="6">
        <f t="shared" si="386"/>
        <v>0.35078471399519179</v>
      </c>
      <c r="S1100" s="6">
        <f t="shared" si="387"/>
        <v>0.32406932186973014</v>
      </c>
      <c r="T1100" s="6">
        <f t="shared" si="388"/>
        <v>0.32514596413507812</v>
      </c>
      <c r="U1100">
        <f t="shared" si="389"/>
        <v>1.011275533404026</v>
      </c>
      <c r="V1100">
        <f t="shared" si="390"/>
        <v>1.1301414544514177</v>
      </c>
      <c r="W1100">
        <f t="shared" si="391"/>
        <v>0.82138538865655197</v>
      </c>
      <c r="X1100" t="s">
        <v>379</v>
      </c>
      <c r="Y1100" t="s">
        <v>50</v>
      </c>
      <c r="Z1100" t="s">
        <v>405</v>
      </c>
      <c r="AA1100" s="8" t="s">
        <v>432</v>
      </c>
      <c r="AB1100" s="8" t="s">
        <v>421</v>
      </c>
      <c r="AC1100" t="s">
        <v>479</v>
      </c>
      <c r="AD1100" s="8" t="s">
        <v>33</v>
      </c>
    </row>
    <row r="1101" spans="1:30" x14ac:dyDescent="0.25">
      <c r="A1101" s="9">
        <v>0.39182684695524761</v>
      </c>
      <c r="B1101" s="9">
        <v>0.3813003353270849</v>
      </c>
      <c r="C1101" s="9">
        <v>0.21986356447318894</v>
      </c>
      <c r="D1101" s="3">
        <f t="shared" si="380"/>
        <v>2.552147735079048</v>
      </c>
      <c r="E1101" s="4">
        <f t="shared" si="381"/>
        <v>2.622604564829941</v>
      </c>
      <c r="F1101" s="4">
        <f t="shared" si="382"/>
        <v>4.5482752105656141</v>
      </c>
      <c r="G1101" s="45">
        <v>2.261520816382534E-2</v>
      </c>
      <c r="H1101" s="7">
        <f t="shared" si="395"/>
        <v>1.0226152081638253</v>
      </c>
      <c r="I1101" s="5">
        <f t="shared" si="392"/>
        <v>2.4957068061422651</v>
      </c>
      <c r="J1101" s="5">
        <f t="shared" si="393"/>
        <v>2.5646054780849625</v>
      </c>
      <c r="K1101" s="5">
        <f t="shared" si="394"/>
        <v>4.4476897803352147</v>
      </c>
      <c r="L1101">
        <v>2.66</v>
      </c>
      <c r="M1101">
        <v>2.95</v>
      </c>
      <c r="N1101">
        <v>3.25</v>
      </c>
      <c r="O1101" s="5">
        <f t="shared" si="383"/>
        <v>2.7201564537157754</v>
      </c>
      <c r="P1101" s="5">
        <f t="shared" si="384"/>
        <v>3.0167148640832848</v>
      </c>
      <c r="Q1101" s="5">
        <f t="shared" si="385"/>
        <v>3.3234994265324325</v>
      </c>
      <c r="R1101" s="6">
        <f t="shared" si="386"/>
        <v>0.36762591307348691</v>
      </c>
      <c r="S1101" s="6">
        <f t="shared" si="387"/>
        <v>0.33148641653405936</v>
      </c>
      <c r="T1101" s="6">
        <f t="shared" si="388"/>
        <v>0.3008876703924539</v>
      </c>
      <c r="U1101">
        <f t="shared" si="389"/>
        <v>1.0658303264844202</v>
      </c>
      <c r="V1101">
        <f t="shared" si="390"/>
        <v>1.150274389261158</v>
      </c>
      <c r="W1101">
        <f t="shared" si="391"/>
        <v>0.73071643044201995</v>
      </c>
      <c r="X1101" t="s">
        <v>378</v>
      </c>
      <c r="Y1101" t="s">
        <v>283</v>
      </c>
      <c r="Z1101" t="s">
        <v>405</v>
      </c>
      <c r="AA1101" s="8" t="s">
        <v>432</v>
      </c>
      <c r="AB1101" s="8" t="s">
        <v>421</v>
      </c>
      <c r="AC1101" t="s">
        <v>479</v>
      </c>
      <c r="AD1101" s="8" t="s">
        <v>427</v>
      </c>
    </row>
    <row r="1102" spans="1:30" x14ac:dyDescent="0.25">
      <c r="A1102" s="9">
        <v>0.60592533772187795</v>
      </c>
      <c r="B1102" s="9">
        <v>0.2600298035930052</v>
      </c>
      <c r="C1102" s="9">
        <v>0.13069637242408574</v>
      </c>
      <c r="D1102" s="3">
        <f t="shared" si="380"/>
        <v>1.6503683502652993</v>
      </c>
      <c r="E1102" s="4">
        <f t="shared" si="381"/>
        <v>3.8457130151326235</v>
      </c>
      <c r="F1102" s="4">
        <f t="shared" si="382"/>
        <v>7.6513217731490171</v>
      </c>
      <c r="G1102" s="45">
        <v>3.5342231678262781E-2</v>
      </c>
      <c r="H1102" s="7">
        <f t="shared" si="395"/>
        <v>1.0353422316782628</v>
      </c>
      <c r="I1102" s="5">
        <f t="shared" si="392"/>
        <v>1.5940317121905625</v>
      </c>
      <c r="J1102" s="5">
        <f t="shared" si="393"/>
        <v>3.7144365384369795</v>
      </c>
      <c r="K1102" s="5">
        <f t="shared" si="394"/>
        <v>7.3901378105154887</v>
      </c>
      <c r="L1102">
        <v>1.88</v>
      </c>
      <c r="M1102">
        <v>3.17</v>
      </c>
      <c r="N1102">
        <v>5.32</v>
      </c>
      <c r="O1102" s="5">
        <f t="shared" si="383"/>
        <v>1.9464433955551339</v>
      </c>
      <c r="P1102" s="5">
        <f t="shared" si="384"/>
        <v>3.2820348744200931</v>
      </c>
      <c r="Q1102" s="5">
        <f t="shared" si="385"/>
        <v>5.5080206725283585</v>
      </c>
      <c r="R1102" s="6">
        <f t="shared" si="386"/>
        <v>0.5137575550789627</v>
      </c>
      <c r="S1102" s="6">
        <f t="shared" si="387"/>
        <v>0.30468902320140373</v>
      </c>
      <c r="T1102" s="6">
        <f t="shared" si="388"/>
        <v>0.18155342171963343</v>
      </c>
      <c r="U1102">
        <f t="shared" si="389"/>
        <v>1.1793993718082634</v>
      </c>
      <c r="V1102">
        <f t="shared" si="390"/>
        <v>0.8534268837808503</v>
      </c>
      <c r="W1102">
        <f t="shared" si="391"/>
        <v>0.71987832113632955</v>
      </c>
      <c r="X1102" t="s">
        <v>389</v>
      </c>
      <c r="Y1102" t="s">
        <v>77</v>
      </c>
      <c r="Z1102" t="s">
        <v>406</v>
      </c>
      <c r="AA1102" s="8" t="s">
        <v>430</v>
      </c>
      <c r="AB1102" s="8" t="s">
        <v>32</v>
      </c>
      <c r="AC1102" t="s">
        <v>479</v>
      </c>
      <c r="AD1102" s="8" t="s">
        <v>421</v>
      </c>
    </row>
    <row r="1103" spans="1:30" x14ac:dyDescent="0.25">
      <c r="A1103" s="9">
        <v>0.73968806074844418</v>
      </c>
      <c r="B1103" s="9">
        <v>0.16940078930683616</v>
      </c>
      <c r="C1103" s="9">
        <v>8.5696466544046307E-2</v>
      </c>
      <c r="D1103" s="3">
        <f t="shared" si="380"/>
        <v>1.35192123959411</v>
      </c>
      <c r="E1103" s="4">
        <f t="shared" si="381"/>
        <v>5.9031602160288461</v>
      </c>
      <c r="F1103" s="4">
        <f t="shared" si="382"/>
        <v>11.669092558046364</v>
      </c>
      <c r="G1103" s="45">
        <v>3.4708015762381583E-2</v>
      </c>
      <c r="H1103" s="7">
        <f t="shared" si="395"/>
        <v>1.0347080157623816</v>
      </c>
      <c r="I1103" s="5">
        <f t="shared" si="392"/>
        <v>1.3065726939382054</v>
      </c>
      <c r="J1103" s="5">
        <f t="shared" si="393"/>
        <v>5.7051459214601214</v>
      </c>
      <c r="K1103" s="5">
        <f t="shared" si="394"/>
        <v>11.27766711022189</v>
      </c>
      <c r="L1103">
        <v>1.68</v>
      </c>
      <c r="M1103">
        <v>3.64</v>
      </c>
      <c r="N1103">
        <v>6.07</v>
      </c>
      <c r="O1103" s="5">
        <f t="shared" si="383"/>
        <v>1.738309466480801</v>
      </c>
      <c r="P1103" s="5">
        <f t="shared" si="384"/>
        <v>3.7663371773750689</v>
      </c>
      <c r="Q1103" s="5">
        <f t="shared" si="385"/>
        <v>6.2806776556776569</v>
      </c>
      <c r="R1103" s="6">
        <f t="shared" si="386"/>
        <v>0.57527156083691766</v>
      </c>
      <c r="S1103" s="6">
        <f t="shared" si="387"/>
        <v>0.26550995115550047</v>
      </c>
      <c r="T1103" s="6">
        <f t="shared" si="388"/>
        <v>0.15921848800758182</v>
      </c>
      <c r="U1103">
        <f t="shared" si="389"/>
        <v>1.2858067582418462</v>
      </c>
      <c r="V1103">
        <f t="shared" si="390"/>
        <v>0.63802049064301802</v>
      </c>
      <c r="W1103">
        <f t="shared" si="391"/>
        <v>0.53823188259371957</v>
      </c>
      <c r="X1103" t="s">
        <v>293</v>
      </c>
      <c r="Y1103" t="s">
        <v>52</v>
      </c>
      <c r="Z1103" t="s">
        <v>406</v>
      </c>
      <c r="AA1103" s="8" t="s">
        <v>430</v>
      </c>
      <c r="AB1103" s="8" t="s">
        <v>32</v>
      </c>
      <c r="AC1103" t="s">
        <v>479</v>
      </c>
      <c r="AD1103" s="8" t="s">
        <v>426</v>
      </c>
    </row>
    <row r="1104" spans="1:30" x14ac:dyDescent="0.25">
      <c r="A1104" s="9">
        <v>0.53027027241456415</v>
      </c>
      <c r="B1104" s="9">
        <v>0.31572701666078268</v>
      </c>
      <c r="C1104" s="9">
        <v>0.15042983214837774</v>
      </c>
      <c r="D1104" s="3">
        <f t="shared" si="380"/>
        <v>1.8858307772874776</v>
      </c>
      <c r="E1104" s="4">
        <f t="shared" si="381"/>
        <v>3.1672930957137591</v>
      </c>
      <c r="F1104" s="4">
        <f t="shared" si="382"/>
        <v>6.647617601631314</v>
      </c>
      <c r="G1104" s="45">
        <v>3.2884377290137712E-2</v>
      </c>
      <c r="H1104" s="7">
        <f t="shared" si="395"/>
        <v>1.0328843772901377</v>
      </c>
      <c r="I1104" s="5">
        <f t="shared" si="392"/>
        <v>1.8257907842842189</v>
      </c>
      <c r="J1104" s="5">
        <f t="shared" si="393"/>
        <v>3.0664546442491742</v>
      </c>
      <c r="K1104" s="5">
        <f t="shared" si="394"/>
        <v>6.4359745851437102</v>
      </c>
      <c r="L1104">
        <v>2.74</v>
      </c>
      <c r="M1104">
        <v>2.87</v>
      </c>
      <c r="N1104">
        <v>3.13</v>
      </c>
      <c r="O1104" s="5">
        <f t="shared" si="383"/>
        <v>2.8301031937749777</v>
      </c>
      <c r="P1104" s="5">
        <f t="shared" si="384"/>
        <v>2.9643781628226953</v>
      </c>
      <c r="Q1104" s="5">
        <f t="shared" si="385"/>
        <v>3.232928100918131</v>
      </c>
      <c r="R1104" s="6">
        <f t="shared" si="386"/>
        <v>0.35334400604174943</v>
      </c>
      <c r="S1104" s="6">
        <f t="shared" si="387"/>
        <v>0.33733887684822073</v>
      </c>
      <c r="T1104" s="6">
        <f t="shared" si="388"/>
        <v>0.30931711711002985</v>
      </c>
      <c r="U1104">
        <f t="shared" si="389"/>
        <v>1.5007195915243854</v>
      </c>
      <c r="V1104">
        <f t="shared" si="390"/>
        <v>0.93593427360238146</v>
      </c>
      <c r="W1104">
        <f t="shared" si="391"/>
        <v>0.48632883156888812</v>
      </c>
      <c r="X1104" t="s">
        <v>294</v>
      </c>
      <c r="Y1104" t="s">
        <v>391</v>
      </c>
      <c r="Z1104" t="s">
        <v>406</v>
      </c>
      <c r="AA1104" s="8" t="s">
        <v>430</v>
      </c>
      <c r="AB1104" s="8" t="s">
        <v>424</v>
      </c>
      <c r="AC1104" t="s">
        <v>479</v>
      </c>
      <c r="AD1104" s="8" t="s">
        <v>434</v>
      </c>
    </row>
    <row r="1105" spans="1:30" x14ac:dyDescent="0.25">
      <c r="A1105" s="9">
        <v>7.651612697678499E-2</v>
      </c>
      <c r="B1105" s="9">
        <v>0.29504110048896059</v>
      </c>
      <c r="C1105" s="9">
        <v>0.55482673980882224</v>
      </c>
      <c r="D1105" s="3">
        <f t="shared" si="380"/>
        <v>13.069140317352971</v>
      </c>
      <c r="E1105" s="4">
        <f t="shared" si="381"/>
        <v>3.3893582905660851</v>
      </c>
      <c r="F1105" s="4">
        <f t="shared" si="382"/>
        <v>1.8023644648860506</v>
      </c>
      <c r="G1105" s="45">
        <v>3.72752479211238E-2</v>
      </c>
      <c r="H1105" s="7">
        <f t="shared" si="395"/>
        <v>1.0372752479211238</v>
      </c>
      <c r="I1105" s="5">
        <f t="shared" si="392"/>
        <v>12.599491160659385</v>
      </c>
      <c r="J1105" s="5">
        <f t="shared" si="393"/>
        <v>3.2675592108834528</v>
      </c>
      <c r="K1105" s="5">
        <f t="shared" si="394"/>
        <v>1.73759517398906</v>
      </c>
      <c r="L1105">
        <v>5.0999999999999996</v>
      </c>
      <c r="M1105">
        <v>3.07</v>
      </c>
      <c r="N1105">
        <v>1.94</v>
      </c>
      <c r="O1105" s="5">
        <f t="shared" si="383"/>
        <v>5.2901037643977311</v>
      </c>
      <c r="P1105" s="5">
        <f t="shared" si="384"/>
        <v>3.1844350111178499</v>
      </c>
      <c r="Q1105" s="5">
        <f t="shared" si="385"/>
        <v>2.0123139809669803</v>
      </c>
      <c r="R1105" s="6">
        <f t="shared" si="386"/>
        <v>0.18903220891997913</v>
      </c>
      <c r="S1105" s="6">
        <f t="shared" si="387"/>
        <v>0.31402744804296207</v>
      </c>
      <c r="T1105" s="6">
        <f t="shared" si="388"/>
        <v>0.49694034303705847</v>
      </c>
      <c r="U1105">
        <f t="shared" si="389"/>
        <v>0.40477825135702505</v>
      </c>
      <c r="V1105">
        <f t="shared" si="390"/>
        <v>0.93953921011578589</v>
      </c>
      <c r="W1105">
        <f t="shared" si="391"/>
        <v>1.1164856055316221</v>
      </c>
      <c r="X1105" t="s">
        <v>54</v>
      </c>
      <c r="Y1105" t="s">
        <v>291</v>
      </c>
      <c r="Z1105" t="s">
        <v>406</v>
      </c>
      <c r="AA1105" s="8" t="s">
        <v>431</v>
      </c>
      <c r="AB1105" s="8" t="s">
        <v>33</v>
      </c>
      <c r="AC1105" t="s">
        <v>479</v>
      </c>
      <c r="AD1105" s="32" t="s">
        <v>33</v>
      </c>
    </row>
    <row r="1106" spans="1:30" x14ac:dyDescent="0.25">
      <c r="A1106" s="9">
        <v>0.67043689924221928</v>
      </c>
      <c r="B1106" s="9">
        <v>0.21355702380646166</v>
      </c>
      <c r="C1106" s="9">
        <v>0.11257730084891442</v>
      </c>
      <c r="D1106" s="3">
        <f t="shared" si="380"/>
        <v>1.4915646813746066</v>
      </c>
      <c r="E1106" s="4">
        <f t="shared" si="381"/>
        <v>4.6825900744255584</v>
      </c>
      <c r="F1106" s="4">
        <f t="shared" si="382"/>
        <v>8.882785361340833</v>
      </c>
      <c r="G1106" s="45">
        <v>4.1150457177523636E-2</v>
      </c>
      <c r="H1106" s="7">
        <f t="shared" si="395"/>
        <v>1.0411504571775236</v>
      </c>
      <c r="I1106" s="5">
        <f t="shared" si="392"/>
        <v>1.4326120409322205</v>
      </c>
      <c r="J1106" s="5">
        <f t="shared" si="393"/>
        <v>4.4975152651036518</v>
      </c>
      <c r="K1106" s="5">
        <f t="shared" si="394"/>
        <v>8.5317019265605083</v>
      </c>
      <c r="L1106">
        <v>1.88</v>
      </c>
      <c r="M1106">
        <v>3.83</v>
      </c>
      <c r="N1106">
        <v>4.03</v>
      </c>
      <c r="O1106" s="5">
        <f t="shared" si="383"/>
        <v>1.9573628594937442</v>
      </c>
      <c r="P1106" s="5">
        <f t="shared" si="384"/>
        <v>3.9876062509899155</v>
      </c>
      <c r="Q1106" s="5">
        <f t="shared" si="385"/>
        <v>4.1958363424254204</v>
      </c>
      <c r="R1106" s="6">
        <f t="shared" si="386"/>
        <v>0.51089147581897087</v>
      </c>
      <c r="S1106" s="6">
        <f t="shared" si="387"/>
        <v>0.25077701685108755</v>
      </c>
      <c r="T1106" s="6">
        <f t="shared" si="388"/>
        <v>0.23833150732994174</v>
      </c>
      <c r="U1106">
        <f t="shared" si="389"/>
        <v>1.3122882862108696</v>
      </c>
      <c r="V1106">
        <f t="shared" si="390"/>
        <v>0.85158132307344869</v>
      </c>
      <c r="W1106">
        <f t="shared" si="391"/>
        <v>0.47235593023403533</v>
      </c>
      <c r="X1106" t="s">
        <v>300</v>
      </c>
      <c r="Y1106" t="s">
        <v>395</v>
      </c>
      <c r="Z1106" t="s">
        <v>411</v>
      </c>
      <c r="AA1106" s="8" t="s">
        <v>430</v>
      </c>
      <c r="AB1106" s="8" t="s">
        <v>32</v>
      </c>
      <c r="AC1106" t="s">
        <v>479</v>
      </c>
      <c r="AD1106" s="8" t="s">
        <v>426</v>
      </c>
    </row>
    <row r="1107" spans="1:30" x14ac:dyDescent="0.25">
      <c r="A1107" s="9">
        <v>0.51569629342040024</v>
      </c>
      <c r="B1107" s="9">
        <v>0.27363786418747577</v>
      </c>
      <c r="C1107" s="9">
        <v>0.20175636904537697</v>
      </c>
      <c r="D1107" s="3">
        <f t="shared" si="380"/>
        <v>1.9391258241695195</v>
      </c>
      <c r="E1107" s="4">
        <f t="shared" si="381"/>
        <v>3.6544650096920663</v>
      </c>
      <c r="F1107" s="4">
        <f t="shared" si="382"/>
        <v>4.9564730210578398</v>
      </c>
      <c r="G1107" s="45">
        <v>3.9190188320246344E-2</v>
      </c>
      <c r="H1107" s="7">
        <f t="shared" si="395"/>
        <v>1.0391901883202463</v>
      </c>
      <c r="I1107" s="5">
        <f t="shared" si="392"/>
        <v>1.865997048436278</v>
      </c>
      <c r="J1107" s="5">
        <f t="shared" si="393"/>
        <v>3.5166469533350453</v>
      </c>
      <c r="K1107" s="5">
        <f t="shared" si="394"/>
        <v>4.7695533279326998</v>
      </c>
      <c r="L1107">
        <v>2.87</v>
      </c>
      <c r="M1107">
        <v>3.72</v>
      </c>
      <c r="N1107">
        <v>2.37</v>
      </c>
      <c r="O1107" s="5">
        <f t="shared" si="383"/>
        <v>2.9824758404791072</v>
      </c>
      <c r="P1107" s="5">
        <f t="shared" si="384"/>
        <v>3.8657875005513165</v>
      </c>
      <c r="Q1107" s="5">
        <f t="shared" si="385"/>
        <v>2.4628807463189841</v>
      </c>
      <c r="R1107" s="6">
        <f t="shared" si="386"/>
        <v>0.33529190293100891</v>
      </c>
      <c r="S1107" s="6">
        <f t="shared" si="387"/>
        <v>0.25867950575591281</v>
      </c>
      <c r="T1107" s="6">
        <f t="shared" si="388"/>
        <v>0.40602859131307828</v>
      </c>
      <c r="U1107">
        <f t="shared" si="389"/>
        <v>1.5380517361509685</v>
      </c>
      <c r="V1107">
        <f t="shared" si="390"/>
        <v>1.0578258350535026</v>
      </c>
      <c r="W1107">
        <f t="shared" si="391"/>
        <v>0.49690187676908637</v>
      </c>
      <c r="X1107" t="s">
        <v>79</v>
      </c>
      <c r="Y1107" t="s">
        <v>297</v>
      </c>
      <c r="Z1107" t="s">
        <v>411</v>
      </c>
      <c r="AA1107" s="8" t="s">
        <v>432</v>
      </c>
      <c r="AB1107" s="8" t="s">
        <v>421</v>
      </c>
      <c r="AC1107" t="s">
        <v>479</v>
      </c>
      <c r="AD1107" s="8" t="s">
        <v>423</v>
      </c>
    </row>
    <row r="1108" spans="1:30" x14ac:dyDescent="0.25">
      <c r="A1108" s="9">
        <v>0.56339025779798124</v>
      </c>
      <c r="B1108" s="9">
        <v>0.25366268010123721</v>
      </c>
      <c r="C1108" s="9">
        <v>0.17588081210647941</v>
      </c>
      <c r="D1108" s="3">
        <f t="shared" si="380"/>
        <v>1.7749685695817923</v>
      </c>
      <c r="E1108" s="4">
        <f t="shared" si="381"/>
        <v>3.9422432957063225</v>
      </c>
      <c r="F1108" s="4">
        <f t="shared" si="382"/>
        <v>5.6856685389569011</v>
      </c>
      <c r="G1108" s="45">
        <v>3.9475889374368744E-2</v>
      </c>
      <c r="H1108" s="7">
        <f t="shared" si="395"/>
        <v>1.0394758893743687</v>
      </c>
      <c r="I1108" s="5">
        <f t="shared" si="392"/>
        <v>1.7075610773907377</v>
      </c>
      <c r="J1108" s="5">
        <f t="shared" si="393"/>
        <v>3.7925298085355763</v>
      </c>
      <c r="K1108" s="5">
        <f t="shared" si="394"/>
        <v>5.4697454718059353</v>
      </c>
      <c r="L1108">
        <v>2.77</v>
      </c>
      <c r="M1108">
        <v>3.03</v>
      </c>
      <c r="N1108">
        <v>2.87</v>
      </c>
      <c r="O1108" s="5">
        <f t="shared" si="383"/>
        <v>2.8793482135670017</v>
      </c>
      <c r="P1108" s="5">
        <f t="shared" si="384"/>
        <v>3.1496119448043371</v>
      </c>
      <c r="Q1108" s="5">
        <f t="shared" si="385"/>
        <v>2.9832958025044385</v>
      </c>
      <c r="R1108" s="6">
        <f t="shared" si="386"/>
        <v>0.34730082151515024</v>
      </c>
      <c r="S1108" s="6">
        <f t="shared" si="387"/>
        <v>0.31749943089008792</v>
      </c>
      <c r="T1108" s="6">
        <f t="shared" si="388"/>
        <v>0.33519974759476173</v>
      </c>
      <c r="U1108">
        <f t="shared" si="389"/>
        <v>1.6221967323316697</v>
      </c>
      <c r="V1108">
        <f t="shared" si="390"/>
        <v>0.7989390071979382</v>
      </c>
      <c r="W1108">
        <f t="shared" si="391"/>
        <v>0.52470448849833184</v>
      </c>
      <c r="X1108" t="s">
        <v>399</v>
      </c>
      <c r="Y1108" t="s">
        <v>299</v>
      </c>
      <c r="Z1108" t="s">
        <v>411</v>
      </c>
      <c r="AA1108" s="8" t="s">
        <v>430</v>
      </c>
      <c r="AB1108" s="8" t="s">
        <v>32</v>
      </c>
      <c r="AC1108" t="s">
        <v>479</v>
      </c>
      <c r="AD1108" s="8" t="s">
        <v>422</v>
      </c>
    </row>
    <row r="1109" spans="1:30" x14ac:dyDescent="0.25">
      <c r="A1109" s="9">
        <v>0.39524542629337495</v>
      </c>
      <c r="B1109" s="9">
        <v>0.24577805360569005</v>
      </c>
      <c r="C1109" s="9">
        <v>0.33282234174261077</v>
      </c>
      <c r="D1109" s="3">
        <f t="shared" si="380"/>
        <v>2.5300735529770302</v>
      </c>
      <c r="E1109" s="4">
        <f t="shared" si="381"/>
        <v>4.0687115278581114</v>
      </c>
      <c r="F1109" s="4">
        <f t="shared" si="382"/>
        <v>3.0046059851755782</v>
      </c>
      <c r="G1109" s="45">
        <v>3.9675427687470677E-2</v>
      </c>
      <c r="H1109" s="7">
        <f t="shared" si="395"/>
        <v>1.0396754276874707</v>
      </c>
      <c r="I1109" s="5">
        <f t="shared" si="392"/>
        <v>2.4335225067352244</v>
      </c>
      <c r="J1109" s="5">
        <f t="shared" si="393"/>
        <v>3.9134439648228154</v>
      </c>
      <c r="K1109" s="5">
        <f t="shared" si="394"/>
        <v>2.8899461362270178</v>
      </c>
      <c r="L1109">
        <v>2.99</v>
      </c>
      <c r="M1109">
        <v>3.21</v>
      </c>
      <c r="N1109">
        <v>2.54</v>
      </c>
      <c r="O1109" s="5">
        <f t="shared" si="383"/>
        <v>3.1086295287855377</v>
      </c>
      <c r="P1109" s="5">
        <f t="shared" si="384"/>
        <v>3.3373581228767808</v>
      </c>
      <c r="Q1109" s="5">
        <f t="shared" si="385"/>
        <v>2.6407755863261757</v>
      </c>
      <c r="R1109" s="6">
        <f t="shared" si="386"/>
        <v>0.32168516406992842</v>
      </c>
      <c r="S1109" s="6">
        <f t="shared" si="387"/>
        <v>0.29963820578476202</v>
      </c>
      <c r="T1109" s="6">
        <f t="shared" si="388"/>
        <v>0.37867663014530945</v>
      </c>
      <c r="U1109">
        <f t="shared" si="389"/>
        <v>1.2286716032930129</v>
      </c>
      <c r="V1109">
        <f t="shared" si="390"/>
        <v>0.82024938362579458</v>
      </c>
      <c r="W1109">
        <f t="shared" si="391"/>
        <v>0.87890911465779376</v>
      </c>
      <c r="X1109" t="s">
        <v>302</v>
      </c>
      <c r="Y1109" t="s">
        <v>298</v>
      </c>
      <c r="Z1109" t="s">
        <v>411</v>
      </c>
      <c r="AA1109" s="8" t="s">
        <v>430</v>
      </c>
      <c r="AB1109" s="8" t="s">
        <v>32</v>
      </c>
      <c r="AC1109" t="s">
        <v>479</v>
      </c>
      <c r="AD1109" s="8" t="s">
        <v>422</v>
      </c>
    </row>
    <row r="1110" spans="1:30" x14ac:dyDescent="0.25">
      <c r="A1110" s="9">
        <v>0.83148255679684113</v>
      </c>
      <c r="B1110" s="9">
        <v>0.11966704003628992</v>
      </c>
      <c r="C1110" s="9">
        <v>3.7258149970167159E-2</v>
      </c>
      <c r="D1110" s="3">
        <f t="shared" ref="D1110:D1160" si="396">(100%/A1110)</f>
        <v>1.202671050433513</v>
      </c>
      <c r="E1110" s="4">
        <f t="shared" ref="E1110:E1160" si="397">(100%/B1110)</f>
        <v>8.3565198879887284</v>
      </c>
      <c r="F1110" s="4">
        <f t="shared" ref="F1110:F1160" si="398">(100%/C1110)</f>
        <v>26.839765280903816</v>
      </c>
      <c r="G1110" s="45">
        <v>4.7516567602650772E-2</v>
      </c>
      <c r="H1110" s="7">
        <f t="shared" si="395"/>
        <v>1.0475165676026508</v>
      </c>
      <c r="I1110" s="5">
        <f t="shared" si="392"/>
        <v>1.1481164953657479</v>
      </c>
      <c r="J1110" s="5">
        <f t="shared" si="393"/>
        <v>7.9774584445127035</v>
      </c>
      <c r="K1110" s="5">
        <f t="shared" si="394"/>
        <v>25.622282368601933</v>
      </c>
      <c r="L1110">
        <v>1.36</v>
      </c>
      <c r="M1110">
        <v>5.0999999999999996</v>
      </c>
      <c r="N1110">
        <v>8.61</v>
      </c>
      <c r="O1110" s="5">
        <f t="shared" ref="O1110:O1160" si="399">(L1110*H1110)</f>
        <v>1.4246225319396051</v>
      </c>
      <c r="P1110" s="5">
        <f t="shared" ref="P1110:P1160" si="400">(M1110*H1110)</f>
        <v>5.3423344947735183</v>
      </c>
      <c r="Q1110" s="5">
        <f t="shared" ref="Q1110:Q1160" si="401">(N1110*H1110)</f>
        <v>9.0191176470588221</v>
      </c>
      <c r="R1110" s="6">
        <f t="shared" ref="R1110:R1160" si="402">(1/O1110)</f>
        <v>0.70194032284363284</v>
      </c>
      <c r="S1110" s="6">
        <f t="shared" ref="S1110:S1160" si="403">(1/P1110)</f>
        <v>0.18718408609163545</v>
      </c>
      <c r="T1110" s="6">
        <f t="shared" ref="T1110:T1160" si="404">(1/Q1110)</f>
        <v>0.1108755910647318</v>
      </c>
      <c r="U1110">
        <f t="shared" ref="U1110:U1160" si="405">(L1110/I1110)</f>
        <v>1.1845487853275323</v>
      </c>
      <c r="V1110">
        <f t="shared" ref="V1110:V1160" si="406">(M1110/J1110)</f>
        <v>0.63930135587331527</v>
      </c>
      <c r="W1110">
        <f t="shared" ref="W1110:W1160" si="407">(N1110/K1110)</f>
        <v>0.33603563789269875</v>
      </c>
      <c r="X1110" t="s">
        <v>81</v>
      </c>
      <c r="Y1110" t="s">
        <v>394</v>
      </c>
      <c r="Z1110" t="s">
        <v>411</v>
      </c>
      <c r="AA1110" s="8" t="s">
        <v>430</v>
      </c>
      <c r="AB1110" s="8" t="s">
        <v>427</v>
      </c>
      <c r="AC1110" t="s">
        <v>479</v>
      </c>
      <c r="AD1110" s="8" t="s">
        <v>423</v>
      </c>
    </row>
    <row r="1111" spans="1:30" x14ac:dyDescent="0.25">
      <c r="A1111" s="9">
        <v>0.47032009327041219</v>
      </c>
      <c r="B1111" s="9">
        <v>0.26884111559398588</v>
      </c>
      <c r="C1111" s="9">
        <v>0.24673284779126442</v>
      </c>
      <c r="D1111" s="3">
        <f t="shared" si="396"/>
        <v>2.1262115191515889</v>
      </c>
      <c r="E1111" s="4">
        <f t="shared" si="397"/>
        <v>3.7196691353945956</v>
      </c>
      <c r="F1111" s="4">
        <f t="shared" si="398"/>
        <v>4.0529666355814866</v>
      </c>
      <c r="G1111" s="45">
        <v>3.8806007101402251E-2</v>
      </c>
      <c r="H1111" s="7">
        <f t="shared" si="395"/>
        <v>1.0388060071014023</v>
      </c>
      <c r="I1111" s="5">
        <f t="shared" ref="I1111:I1160" si="408">D1111/H1111</f>
        <v>2.0467840045365087</v>
      </c>
      <c r="J1111" s="5">
        <f t="shared" ref="J1111:J1160" si="409">E1111/H1111</f>
        <v>3.5807158506655643</v>
      </c>
      <c r="K1111" s="5">
        <f t="shared" ref="K1111:K1160" si="410">F1111/H1111</f>
        <v>3.9015625707542325</v>
      </c>
      <c r="L1111">
        <v>2.75</v>
      </c>
      <c r="M1111">
        <v>3.17</v>
      </c>
      <c r="N1111">
        <v>2.78</v>
      </c>
      <c r="O1111" s="5">
        <f t="shared" si="399"/>
        <v>2.856716519528856</v>
      </c>
      <c r="P1111" s="5">
        <f t="shared" si="400"/>
        <v>3.2930150425114451</v>
      </c>
      <c r="Q1111" s="5">
        <f t="shared" si="401"/>
        <v>2.8878806997418982</v>
      </c>
      <c r="R1111" s="6">
        <f t="shared" si="402"/>
        <v>0.35005223415199943</v>
      </c>
      <c r="S1111" s="6">
        <f t="shared" si="403"/>
        <v>0.3036730737911667</v>
      </c>
      <c r="T1111" s="6">
        <f t="shared" si="404"/>
        <v>0.34627469205683398</v>
      </c>
      <c r="U1111">
        <f t="shared" si="405"/>
        <v>1.3435711799119388</v>
      </c>
      <c r="V1111">
        <f t="shared" si="406"/>
        <v>0.88529783769655368</v>
      </c>
      <c r="W1111">
        <f t="shared" si="407"/>
        <v>0.712535029128748</v>
      </c>
      <c r="X1111" t="s">
        <v>304</v>
      </c>
      <c r="Y1111" t="s">
        <v>307</v>
      </c>
      <c r="Z1111" t="s">
        <v>407</v>
      </c>
      <c r="AA1111" s="8" t="s">
        <v>432</v>
      </c>
      <c r="AB1111" s="8" t="s">
        <v>421</v>
      </c>
      <c r="AC1111" t="s">
        <v>480</v>
      </c>
      <c r="AD1111" s="8" t="s">
        <v>429</v>
      </c>
    </row>
    <row r="1112" spans="1:30" x14ac:dyDescent="0.25">
      <c r="A1112" s="9">
        <v>0.69588131326027858</v>
      </c>
      <c r="B1112" s="9">
        <v>0.18377973363912728</v>
      </c>
      <c r="C1112" s="9">
        <v>0.11428498265927364</v>
      </c>
      <c r="D1112" s="3">
        <f t="shared" si="396"/>
        <v>1.4370266609328719</v>
      </c>
      <c r="E1112" s="4">
        <f t="shared" si="397"/>
        <v>5.4412963834391848</v>
      </c>
      <c r="F1112" s="4">
        <f t="shared" si="398"/>
        <v>8.7500560155079583</v>
      </c>
      <c r="G1112" s="45">
        <v>4.0279777848325038E-2</v>
      </c>
      <c r="H1112" s="7">
        <f t="shared" si="395"/>
        <v>1.040279777848325</v>
      </c>
      <c r="I1112" s="5">
        <f t="shared" si="408"/>
        <v>1.3813847885279122</v>
      </c>
      <c r="J1112" s="5">
        <f t="shared" si="409"/>
        <v>5.230608629818561</v>
      </c>
      <c r="K1112" s="5">
        <f t="shared" si="410"/>
        <v>8.4112526282172286</v>
      </c>
      <c r="L1112">
        <v>2.12</v>
      </c>
      <c r="M1112">
        <v>3.92</v>
      </c>
      <c r="N1112">
        <v>3.19</v>
      </c>
      <c r="O1112" s="5">
        <f t="shared" si="399"/>
        <v>2.2053931290384492</v>
      </c>
      <c r="P1112" s="5">
        <f t="shared" si="400"/>
        <v>4.0778967291654338</v>
      </c>
      <c r="Q1112" s="5">
        <f t="shared" si="401"/>
        <v>3.3184924913361566</v>
      </c>
      <c r="R1112" s="6">
        <f t="shared" si="402"/>
        <v>0.45343389658423383</v>
      </c>
      <c r="S1112" s="6">
        <f t="shared" si="403"/>
        <v>0.24522445427514689</v>
      </c>
      <c r="T1112" s="6">
        <f t="shared" si="404"/>
        <v>0.30134164914061939</v>
      </c>
      <c r="U1112">
        <f t="shared" si="405"/>
        <v>1.534691866890471</v>
      </c>
      <c r="V1112">
        <f t="shared" si="406"/>
        <v>0.74943477469389186</v>
      </c>
      <c r="W1112">
        <f t="shared" si="407"/>
        <v>0.37925385682728247</v>
      </c>
      <c r="X1112" t="s">
        <v>87</v>
      </c>
      <c r="Y1112" t="s">
        <v>85</v>
      </c>
      <c r="Z1112" t="s">
        <v>407</v>
      </c>
      <c r="AA1112" s="8" t="s">
        <v>430</v>
      </c>
      <c r="AB1112" s="8" t="s">
        <v>32</v>
      </c>
      <c r="AC1112" t="s">
        <v>480</v>
      </c>
      <c r="AD1112" s="8" t="s">
        <v>425</v>
      </c>
    </row>
    <row r="1113" spans="1:30" x14ac:dyDescent="0.25">
      <c r="A1113" s="9">
        <v>0.10094868887586689</v>
      </c>
      <c r="B1113" s="9">
        <v>0.18611897117807835</v>
      </c>
      <c r="C1113" s="9">
        <v>0.60762129891743899</v>
      </c>
      <c r="D1113" s="3">
        <f t="shared" si="396"/>
        <v>9.9060226649368914</v>
      </c>
      <c r="E1113" s="4">
        <f t="shared" si="397"/>
        <v>5.3729074133082406</v>
      </c>
      <c r="F1113" s="4">
        <f t="shared" si="398"/>
        <v>1.6457619273413189</v>
      </c>
      <c r="G1113" s="45">
        <v>3.8708271051320464E-2</v>
      </c>
      <c r="H1113" s="7">
        <f t="shared" si="395"/>
        <v>1.0387082710513205</v>
      </c>
      <c r="I1113" s="5">
        <f t="shared" si="408"/>
        <v>9.5368670309235029</v>
      </c>
      <c r="J1113" s="5">
        <f t="shared" si="409"/>
        <v>5.1726818424870098</v>
      </c>
      <c r="K1113" s="5">
        <f t="shared" si="410"/>
        <v>1.5844313299590593</v>
      </c>
      <c r="L1113">
        <v>3.2</v>
      </c>
      <c r="M1113">
        <v>3.6</v>
      </c>
      <c r="N1113">
        <v>2.23</v>
      </c>
      <c r="O1113" s="5">
        <f t="shared" si="399"/>
        <v>3.3238664673642258</v>
      </c>
      <c r="P1113" s="5">
        <f t="shared" si="400"/>
        <v>3.7393497757847536</v>
      </c>
      <c r="Q1113" s="5">
        <f t="shared" si="401"/>
        <v>2.3163194444444448</v>
      </c>
      <c r="R1113" s="6">
        <f t="shared" si="402"/>
        <v>0.3008544446110028</v>
      </c>
      <c r="S1113" s="6">
        <f t="shared" si="403"/>
        <v>0.26742617298755805</v>
      </c>
      <c r="T1113" s="6">
        <f t="shared" si="404"/>
        <v>0.43171938240143898</v>
      </c>
      <c r="U1113">
        <f t="shared" si="405"/>
        <v>0.33553996187887797</v>
      </c>
      <c r="V1113">
        <f t="shared" si="406"/>
        <v>0.69596393314403637</v>
      </c>
      <c r="W1113">
        <f t="shared" si="407"/>
        <v>1.4074450295410541</v>
      </c>
      <c r="X1113" t="s">
        <v>308</v>
      </c>
      <c r="Y1113" t="s">
        <v>303</v>
      </c>
      <c r="Z1113" t="s">
        <v>407</v>
      </c>
      <c r="AA1113" s="8" t="s">
        <v>431</v>
      </c>
      <c r="AB1113" s="8" t="s">
        <v>29</v>
      </c>
      <c r="AC1113" t="s">
        <v>480</v>
      </c>
      <c r="AD1113" s="8" t="s">
        <v>440</v>
      </c>
    </row>
    <row r="1114" spans="1:30" x14ac:dyDescent="0.25">
      <c r="A1114" s="9">
        <v>0.48776207825884482</v>
      </c>
      <c r="B1114" s="9">
        <v>0.29008741682685857</v>
      </c>
      <c r="C1114" s="9">
        <v>0.21270924160696073</v>
      </c>
      <c r="D1114" s="3">
        <f t="shared" si="396"/>
        <v>2.050179881899965</v>
      </c>
      <c r="E1114" s="4">
        <f t="shared" si="397"/>
        <v>3.4472367362175502</v>
      </c>
      <c r="F1114" s="4">
        <f t="shared" si="398"/>
        <v>4.7012531869573264</v>
      </c>
      <c r="G1114" s="45">
        <v>3.9279486860131829E-2</v>
      </c>
      <c r="H1114" s="7">
        <f t="shared" si="395"/>
        <v>1.0392794868601318</v>
      </c>
      <c r="I1114" s="5">
        <f t="shared" si="408"/>
        <v>1.9726934937337814</v>
      </c>
      <c r="J1114" s="5">
        <f t="shared" si="409"/>
        <v>3.3169486935918768</v>
      </c>
      <c r="K1114" s="5">
        <f t="shared" si="410"/>
        <v>4.5235696907294294</v>
      </c>
      <c r="L1114">
        <v>2.2400000000000002</v>
      </c>
      <c r="M1114">
        <v>3.7</v>
      </c>
      <c r="N1114">
        <v>3.1</v>
      </c>
      <c r="O1114" s="5">
        <f t="shared" si="399"/>
        <v>2.3279860505666954</v>
      </c>
      <c r="P1114" s="5">
        <f t="shared" si="400"/>
        <v>3.845334101382488</v>
      </c>
      <c r="Q1114" s="5">
        <f t="shared" si="401"/>
        <v>3.2217664092664089</v>
      </c>
      <c r="R1114" s="6">
        <f t="shared" si="402"/>
        <v>0.42955583851396906</v>
      </c>
      <c r="S1114" s="6">
        <f t="shared" si="403"/>
        <v>0.26005542655980829</v>
      </c>
      <c r="T1114" s="6">
        <f t="shared" si="404"/>
        <v>0.31038873492622276</v>
      </c>
      <c r="U1114">
        <f t="shared" si="405"/>
        <v>1.1355033141820117</v>
      </c>
      <c r="V1114">
        <f t="shared" si="406"/>
        <v>1.1154830363062753</v>
      </c>
      <c r="W1114">
        <f t="shared" si="407"/>
        <v>0.68529948954983877</v>
      </c>
      <c r="X1114" t="s">
        <v>309</v>
      </c>
      <c r="Y1114" t="s">
        <v>84</v>
      </c>
      <c r="Z1114" t="s">
        <v>407</v>
      </c>
      <c r="AA1114" s="8" t="s">
        <v>432</v>
      </c>
      <c r="AB1114" s="8" t="s">
        <v>421</v>
      </c>
      <c r="AC1114" t="s">
        <v>480</v>
      </c>
      <c r="AD1114" s="8" t="s">
        <v>437</v>
      </c>
    </row>
    <row r="1115" spans="1:30" x14ac:dyDescent="0.25">
      <c r="A1115" s="9">
        <v>0.68811375170832834</v>
      </c>
      <c r="B1115" s="9">
        <v>0.1773172887811823</v>
      </c>
      <c r="C1115" s="9">
        <v>0.12524720400799269</v>
      </c>
      <c r="D1115" s="3">
        <f t="shared" si="396"/>
        <v>1.4532480967243788</v>
      </c>
      <c r="E1115" s="4">
        <f t="shared" si="397"/>
        <v>5.6396079980336609</v>
      </c>
      <c r="F1115" s="4">
        <f t="shared" si="398"/>
        <v>7.9842101699626342</v>
      </c>
      <c r="G1115" s="45">
        <v>2.274654690530431E-2</v>
      </c>
      <c r="H1115" s="7">
        <f t="shared" si="395"/>
        <v>1.0227465469053043</v>
      </c>
      <c r="I1115" s="5">
        <f t="shared" si="408"/>
        <v>1.4209269159810074</v>
      </c>
      <c r="J1115" s="5">
        <f t="shared" si="409"/>
        <v>5.5141794563847402</v>
      </c>
      <c r="K1115" s="5">
        <f t="shared" si="410"/>
        <v>7.8066361545016187</v>
      </c>
      <c r="L1115">
        <v>2.44</v>
      </c>
      <c r="M1115">
        <v>3.42</v>
      </c>
      <c r="N1115">
        <v>3.12</v>
      </c>
      <c r="O1115" s="5">
        <f t="shared" si="399"/>
        <v>2.4955015744489426</v>
      </c>
      <c r="P1115" s="5">
        <f t="shared" si="400"/>
        <v>3.4977931904161408</v>
      </c>
      <c r="Q1115" s="5">
        <f t="shared" si="401"/>
        <v>3.1909692263445497</v>
      </c>
      <c r="R1115" s="6">
        <f t="shared" si="402"/>
        <v>0.40072104551599824</v>
      </c>
      <c r="S1115" s="6">
        <f t="shared" si="403"/>
        <v>0.28589454709328532</v>
      </c>
      <c r="T1115" s="6">
        <f t="shared" si="404"/>
        <v>0.31338440739071655</v>
      </c>
      <c r="U1115">
        <f t="shared" si="405"/>
        <v>1.7171889507881022</v>
      </c>
      <c r="V1115">
        <f t="shared" si="406"/>
        <v>0.6202192052418718</v>
      </c>
      <c r="W1115">
        <f t="shared" si="407"/>
        <v>0.3996599736752024</v>
      </c>
      <c r="X1115" t="s">
        <v>95</v>
      </c>
      <c r="Y1115" t="s">
        <v>90</v>
      </c>
      <c r="Z1115" t="s">
        <v>27</v>
      </c>
      <c r="AA1115" s="8" t="s">
        <v>430</v>
      </c>
      <c r="AB1115" s="8" t="s">
        <v>428</v>
      </c>
      <c r="AC1115" t="s">
        <v>480</v>
      </c>
      <c r="AD1115" s="8" t="s">
        <v>421</v>
      </c>
    </row>
    <row r="1116" spans="1:30" x14ac:dyDescent="0.25">
      <c r="A1116" s="9">
        <v>0.28672240080312439</v>
      </c>
      <c r="B1116" s="9">
        <v>0.30948450136990285</v>
      </c>
      <c r="C1116" s="9">
        <v>0.37318313351545412</v>
      </c>
      <c r="D1116" s="3">
        <f t="shared" si="396"/>
        <v>3.4876940106491432</v>
      </c>
      <c r="E1116" s="4">
        <f t="shared" si="397"/>
        <v>3.2311795762747337</v>
      </c>
      <c r="F1116" s="4">
        <f t="shared" si="398"/>
        <v>2.679649507682234</v>
      </c>
      <c r="G1116" s="45">
        <v>2.2203904187085621E-2</v>
      </c>
      <c r="H1116" s="7">
        <f t="shared" si="395"/>
        <v>1.0222039041870856</v>
      </c>
      <c r="I1116" s="5">
        <f t="shared" si="408"/>
        <v>3.4119357168986308</v>
      </c>
      <c r="J1116" s="5">
        <f t="shared" si="409"/>
        <v>3.1609931864272722</v>
      </c>
      <c r="K1116" s="5">
        <f t="shared" si="410"/>
        <v>2.621443233298197</v>
      </c>
      <c r="L1116">
        <v>2.14</v>
      </c>
      <c r="M1116">
        <v>3.66</v>
      </c>
      <c r="N1116">
        <v>3.55</v>
      </c>
      <c r="O1116" s="5">
        <f t="shared" si="399"/>
        <v>2.1875163549603633</v>
      </c>
      <c r="P1116" s="5">
        <f t="shared" si="400"/>
        <v>3.7412662893247335</v>
      </c>
      <c r="Q1116" s="5">
        <f t="shared" si="401"/>
        <v>3.6288238598641538</v>
      </c>
      <c r="R1116" s="6">
        <f t="shared" si="402"/>
        <v>0.45713943931546946</v>
      </c>
      <c r="S1116" s="6">
        <f t="shared" si="403"/>
        <v>0.26728918036478272</v>
      </c>
      <c r="T1116" s="6">
        <f t="shared" si="404"/>
        <v>0.27557138031974782</v>
      </c>
      <c r="U1116">
        <f t="shared" si="405"/>
        <v>0.62720994109033501</v>
      </c>
      <c r="V1116">
        <f t="shared" si="406"/>
        <v>1.1578639320436919</v>
      </c>
      <c r="W1116">
        <f t="shared" si="407"/>
        <v>1.3542158589997499</v>
      </c>
      <c r="X1116" t="s">
        <v>60</v>
      </c>
      <c r="Y1116" t="s">
        <v>92</v>
      </c>
      <c r="Z1116" t="s">
        <v>27</v>
      </c>
      <c r="AA1116" s="8" t="s">
        <v>432</v>
      </c>
      <c r="AB1116" s="8" t="s">
        <v>421</v>
      </c>
      <c r="AC1116" t="s">
        <v>480</v>
      </c>
      <c r="AD1116" s="8" t="s">
        <v>33</v>
      </c>
    </row>
    <row r="1117" spans="1:30" x14ac:dyDescent="0.25">
      <c r="A1117" s="9">
        <v>0.65706461061352817</v>
      </c>
      <c r="B1117" s="9">
        <v>0.19442950718749769</v>
      </c>
      <c r="C1117" s="9">
        <v>0.14110935293121293</v>
      </c>
      <c r="D1117" s="3">
        <f t="shared" si="396"/>
        <v>1.521920346716374</v>
      </c>
      <c r="E1117" s="4">
        <f t="shared" si="397"/>
        <v>5.1432522484133649</v>
      </c>
      <c r="F1117" s="4">
        <f t="shared" si="398"/>
        <v>7.0867024702995662</v>
      </c>
      <c r="G1117" s="45">
        <v>2.2565138108543881E-2</v>
      </c>
      <c r="H1117" s="7">
        <f t="shared" si="395"/>
        <v>1.0225651381085439</v>
      </c>
      <c r="I1117" s="5">
        <f t="shared" si="408"/>
        <v>1.4883358428701139</v>
      </c>
      <c r="J1117" s="5">
        <f t="shared" si="409"/>
        <v>5.0297551292692475</v>
      </c>
      <c r="K1117" s="5">
        <f t="shared" si="410"/>
        <v>6.9303188679089534</v>
      </c>
      <c r="L1117">
        <v>1.9</v>
      </c>
      <c r="M1117">
        <v>3.58</v>
      </c>
      <c r="N1117">
        <v>4.6100000000000003</v>
      </c>
      <c r="O1117" s="5">
        <f t="shared" si="399"/>
        <v>1.9428737624062333</v>
      </c>
      <c r="P1117" s="5">
        <f t="shared" si="400"/>
        <v>3.6607831944285874</v>
      </c>
      <c r="Q1117" s="5">
        <f t="shared" si="401"/>
        <v>4.7140252866803873</v>
      </c>
      <c r="R1117" s="6">
        <f t="shared" si="402"/>
        <v>0.51470147950400447</v>
      </c>
      <c r="S1117" s="6">
        <f t="shared" si="403"/>
        <v>0.27316558968089621</v>
      </c>
      <c r="T1117" s="6">
        <f t="shared" si="404"/>
        <v>0.21213293081509946</v>
      </c>
      <c r="U1117">
        <f t="shared" si="405"/>
        <v>1.276593592166692</v>
      </c>
      <c r="V1117">
        <f t="shared" si="406"/>
        <v>0.71176427241302376</v>
      </c>
      <c r="W1117">
        <f t="shared" si="407"/>
        <v>0.66519305790484506</v>
      </c>
      <c r="X1117" t="s">
        <v>100</v>
      </c>
      <c r="Y1117" t="s">
        <v>314</v>
      </c>
      <c r="Z1117" t="s">
        <v>27</v>
      </c>
      <c r="AA1117" s="8" t="s">
        <v>430</v>
      </c>
      <c r="AB1117" s="8" t="s">
        <v>32</v>
      </c>
      <c r="AC1117" t="s">
        <v>480</v>
      </c>
      <c r="AD1117" s="8" t="s">
        <v>29</v>
      </c>
    </row>
    <row r="1118" spans="1:30" x14ac:dyDescent="0.25">
      <c r="A1118" s="9">
        <v>0.68514845940195335</v>
      </c>
      <c r="B1118" s="9">
        <v>0.21344652618662491</v>
      </c>
      <c r="C1118" s="9">
        <v>9.8803084652121134E-2</v>
      </c>
      <c r="D1118" s="3">
        <f t="shared" si="396"/>
        <v>1.4595376903757058</v>
      </c>
      <c r="E1118" s="4">
        <f t="shared" si="397"/>
        <v>4.6850141713042435</v>
      </c>
      <c r="F1118" s="4">
        <f t="shared" si="398"/>
        <v>10.121141495945508</v>
      </c>
      <c r="G1118" s="45">
        <v>2.770603689576534E-2</v>
      </c>
      <c r="H1118" s="7">
        <f t="shared" si="395"/>
        <v>1.0277060368957653</v>
      </c>
      <c r="I1118" s="5">
        <f t="shared" si="408"/>
        <v>1.4201898577771406</v>
      </c>
      <c r="J1118" s="5">
        <f t="shared" si="409"/>
        <v>4.5587103734989727</v>
      </c>
      <c r="K1118" s="5">
        <f t="shared" si="410"/>
        <v>9.8482845605508889</v>
      </c>
      <c r="L1118">
        <v>2.74</v>
      </c>
      <c r="M1118">
        <v>3.3</v>
      </c>
      <c r="N1118">
        <v>2.78</v>
      </c>
      <c r="O1118" s="5">
        <f t="shared" si="399"/>
        <v>2.8159145410943971</v>
      </c>
      <c r="P1118" s="5">
        <f t="shared" si="400"/>
        <v>3.3914299217560253</v>
      </c>
      <c r="Q1118" s="5">
        <f t="shared" si="401"/>
        <v>2.8570227825702275</v>
      </c>
      <c r="R1118" s="6">
        <f t="shared" si="402"/>
        <v>0.35512441354536023</v>
      </c>
      <c r="S1118" s="6">
        <f t="shared" si="403"/>
        <v>0.29486087670129912</v>
      </c>
      <c r="T1118" s="6">
        <f t="shared" si="404"/>
        <v>0.3500147097533407</v>
      </c>
      <c r="U1118">
        <f t="shared" si="405"/>
        <v>1.9293195096383848</v>
      </c>
      <c r="V1118">
        <f t="shared" si="406"/>
        <v>0.72388893560420076</v>
      </c>
      <c r="W1118">
        <f t="shared" si="407"/>
        <v>0.28228266383932488</v>
      </c>
      <c r="X1118" t="s">
        <v>22</v>
      </c>
      <c r="Y1118" t="s">
        <v>63</v>
      </c>
      <c r="Z1118" t="s">
        <v>28</v>
      </c>
      <c r="AA1118" s="8" t="s">
        <v>430</v>
      </c>
      <c r="AB1118" s="8" t="s">
        <v>32</v>
      </c>
      <c r="AC1118" t="s">
        <v>480</v>
      </c>
      <c r="AD1118" s="8" t="s">
        <v>30</v>
      </c>
    </row>
    <row r="1119" spans="1:30" x14ac:dyDescent="0.25">
      <c r="A1119" s="9">
        <v>0.66612880349087022</v>
      </c>
      <c r="B1119" s="9">
        <v>0.20732884986817898</v>
      </c>
      <c r="C1119" s="9">
        <v>0.12212666662681727</v>
      </c>
      <c r="D1119" s="3">
        <f t="shared" si="396"/>
        <v>1.5012111693105998</v>
      </c>
      <c r="E1119" s="4">
        <f t="shared" si="397"/>
        <v>4.8232554255512747</v>
      </c>
      <c r="F1119" s="4">
        <f t="shared" si="398"/>
        <v>8.1882198836696514</v>
      </c>
      <c r="G1119" s="45">
        <v>2.9366924227865354E-2</v>
      </c>
      <c r="H1119" s="7">
        <f t="shared" si="395"/>
        <v>1.0293669242278654</v>
      </c>
      <c r="I1119" s="5">
        <f t="shared" si="408"/>
        <v>1.4583829477877073</v>
      </c>
      <c r="J1119" s="5">
        <f t="shared" si="409"/>
        <v>4.6856522315103808</v>
      </c>
      <c r="K1119" s="5">
        <f t="shared" si="410"/>
        <v>7.9546172418660985</v>
      </c>
      <c r="L1119">
        <v>1.99</v>
      </c>
      <c r="M1119">
        <v>3.58</v>
      </c>
      <c r="N1119">
        <v>4.04</v>
      </c>
      <c r="O1119" s="5">
        <f t="shared" si="399"/>
        <v>2.0484401792134519</v>
      </c>
      <c r="P1119" s="5">
        <f t="shared" si="400"/>
        <v>3.6851335887357579</v>
      </c>
      <c r="Q1119" s="5">
        <f t="shared" si="401"/>
        <v>4.1586423738805758</v>
      </c>
      <c r="R1119" s="6">
        <f t="shared" si="402"/>
        <v>0.4881763256489014</v>
      </c>
      <c r="S1119" s="6">
        <f t="shared" si="403"/>
        <v>0.2713605832517636</v>
      </c>
      <c r="T1119" s="6">
        <f t="shared" si="404"/>
        <v>0.24046309109933509</v>
      </c>
      <c r="U1119">
        <f t="shared" si="405"/>
        <v>1.3645250056020806</v>
      </c>
      <c r="V1119">
        <f t="shared" si="406"/>
        <v>0.76403450856317967</v>
      </c>
      <c r="W1119">
        <f t="shared" si="407"/>
        <v>0.50788113081506914</v>
      </c>
      <c r="X1119" t="s">
        <v>317</v>
      </c>
      <c r="Y1119" t="s">
        <v>104</v>
      </c>
      <c r="Z1119" t="s">
        <v>28</v>
      </c>
      <c r="AA1119" s="8" t="s">
        <v>430</v>
      </c>
      <c r="AB1119" s="8" t="s">
        <v>32</v>
      </c>
      <c r="AC1119" t="s">
        <v>480</v>
      </c>
      <c r="AD1119" s="8" t="s">
        <v>422</v>
      </c>
    </row>
    <row r="1120" spans="1:30" x14ac:dyDescent="0.25">
      <c r="A1120" s="9">
        <v>0.43343330441827743</v>
      </c>
      <c r="B1120" s="9">
        <v>0.27892938269890588</v>
      </c>
      <c r="C1120" s="9">
        <v>0.27088761868137018</v>
      </c>
      <c r="D1120" s="3">
        <f t="shared" si="396"/>
        <v>2.3071600400945815</v>
      </c>
      <c r="E1120" s="4">
        <f t="shared" si="397"/>
        <v>3.5851368196640063</v>
      </c>
      <c r="F1120" s="4">
        <f t="shared" si="398"/>
        <v>3.6915677610804485</v>
      </c>
      <c r="G1120" s="45">
        <v>2.9470247828923046E-2</v>
      </c>
      <c r="H1120" s="7">
        <f t="shared" si="395"/>
        <v>1.029470247828923</v>
      </c>
      <c r="I1120" s="5">
        <f t="shared" si="408"/>
        <v>2.2411138592496598</v>
      </c>
      <c r="J1120" s="5">
        <f t="shared" si="409"/>
        <v>3.482506490328201</v>
      </c>
      <c r="K1120" s="5">
        <f t="shared" si="410"/>
        <v>3.5858906742236534</v>
      </c>
      <c r="L1120">
        <v>2.17</v>
      </c>
      <c r="M1120">
        <v>3.42</v>
      </c>
      <c r="N1120">
        <v>3.62</v>
      </c>
      <c r="O1120" s="5">
        <f t="shared" si="399"/>
        <v>2.2339504377887631</v>
      </c>
      <c r="P1120" s="5">
        <f t="shared" si="400"/>
        <v>3.5207882475749166</v>
      </c>
      <c r="Q1120" s="5">
        <f t="shared" si="401"/>
        <v>3.7266822971407016</v>
      </c>
      <c r="R1120" s="6">
        <f t="shared" si="402"/>
        <v>0.4476375048811882</v>
      </c>
      <c r="S1120" s="6">
        <f t="shared" si="403"/>
        <v>0.28402730572870716</v>
      </c>
      <c r="T1120" s="6">
        <f t="shared" si="404"/>
        <v>0.26833518939010453</v>
      </c>
      <c r="U1120">
        <f t="shared" si="405"/>
        <v>0.96826852015744114</v>
      </c>
      <c r="V1120">
        <f t="shared" si="406"/>
        <v>0.9820512925096343</v>
      </c>
      <c r="W1120">
        <f t="shared" si="407"/>
        <v>1.009512093054463</v>
      </c>
      <c r="X1120" t="s">
        <v>26</v>
      </c>
      <c r="Y1120" t="s">
        <v>36</v>
      </c>
      <c r="Z1120" t="s">
        <v>28</v>
      </c>
      <c r="AA1120" s="8" t="s">
        <v>432</v>
      </c>
      <c r="AB1120" s="8" t="s">
        <v>421</v>
      </c>
      <c r="AC1120" t="s">
        <v>480</v>
      </c>
      <c r="AD1120" s="8" t="s">
        <v>427</v>
      </c>
    </row>
    <row r="1121" spans="1:30" x14ac:dyDescent="0.25">
      <c r="A1121" s="9">
        <v>0.28865483081542054</v>
      </c>
      <c r="B1121" s="9">
        <v>0.26534101534850862</v>
      </c>
      <c r="C1121" s="9">
        <v>0.40659231510950644</v>
      </c>
      <c r="D1121" s="3">
        <f t="shared" si="396"/>
        <v>3.4643452776283068</v>
      </c>
      <c r="E1121" s="4">
        <f t="shared" si="397"/>
        <v>3.768735107486354</v>
      </c>
      <c r="F1121" s="4">
        <f t="shared" si="398"/>
        <v>2.459466061798715</v>
      </c>
      <c r="G1121" s="45">
        <v>2.1566291938717619E-2</v>
      </c>
      <c r="H1121" s="7">
        <f t="shared" si="395"/>
        <v>1.0215662919387176</v>
      </c>
      <c r="I1121" s="5">
        <f t="shared" si="408"/>
        <v>3.391209464295958</v>
      </c>
      <c r="J1121" s="5">
        <f t="shared" si="409"/>
        <v>3.6891733186831064</v>
      </c>
      <c r="K1121" s="5">
        <f t="shared" si="410"/>
        <v>2.4075442594441587</v>
      </c>
      <c r="L1121">
        <v>3.62</v>
      </c>
      <c r="M1121">
        <v>3.24</v>
      </c>
      <c r="N1121">
        <v>2.29</v>
      </c>
      <c r="O1121" s="5">
        <f t="shared" si="399"/>
        <v>3.6980699768181577</v>
      </c>
      <c r="P1121" s="5">
        <f t="shared" si="400"/>
        <v>3.3098747858814455</v>
      </c>
      <c r="Q1121" s="5">
        <f t="shared" si="401"/>
        <v>2.3393868085396634</v>
      </c>
      <c r="R1121" s="6">
        <f t="shared" si="402"/>
        <v>0.2704113243580118</v>
      </c>
      <c r="S1121" s="6">
        <f t="shared" si="403"/>
        <v>0.30212623277037115</v>
      </c>
      <c r="T1121" s="6">
        <f t="shared" si="404"/>
        <v>0.42746244287161689</v>
      </c>
      <c r="U1121">
        <f t="shared" si="405"/>
        <v>1.0674657635020315</v>
      </c>
      <c r="V1121">
        <f t="shared" si="406"/>
        <v>0.87824553636221037</v>
      </c>
      <c r="W1121">
        <f t="shared" si="407"/>
        <v>0.95117669842078134</v>
      </c>
      <c r="X1121" t="s">
        <v>109</v>
      </c>
      <c r="Y1121" t="s">
        <v>114</v>
      </c>
      <c r="Z1121" t="s">
        <v>412</v>
      </c>
      <c r="AA1121" s="8" t="s">
        <v>432</v>
      </c>
      <c r="AB1121" s="8" t="s">
        <v>421</v>
      </c>
      <c r="AC1121" t="s">
        <v>480</v>
      </c>
      <c r="AD1121" s="8" t="s">
        <v>422</v>
      </c>
    </row>
    <row r="1122" spans="1:30" x14ac:dyDescent="0.25">
      <c r="A1122" s="9">
        <v>0.34573130019476334</v>
      </c>
      <c r="B1122" s="9">
        <v>0.27581261137330204</v>
      </c>
      <c r="C1122" s="9">
        <v>0.34984365364392267</v>
      </c>
      <c r="D1122" s="3">
        <f t="shared" si="396"/>
        <v>2.8924196317679733</v>
      </c>
      <c r="E1122" s="4">
        <f t="shared" si="397"/>
        <v>3.6256500202107782</v>
      </c>
      <c r="F1122" s="4">
        <f t="shared" si="398"/>
        <v>2.8584197243086722</v>
      </c>
      <c r="G1122" s="45">
        <v>2.1465504042445405E-2</v>
      </c>
      <c r="H1122" s="7">
        <f t="shared" si="395"/>
        <v>1.0214655040424454</v>
      </c>
      <c r="I1122" s="5">
        <f t="shared" si="408"/>
        <v>2.8316371138538061</v>
      </c>
      <c r="J1122" s="5">
        <f t="shared" si="409"/>
        <v>3.5494590917287794</v>
      </c>
      <c r="K1122" s="5">
        <f t="shared" si="410"/>
        <v>2.7983516946940337</v>
      </c>
      <c r="L1122">
        <v>2.61</v>
      </c>
      <c r="M1122">
        <v>3.38</v>
      </c>
      <c r="N1122">
        <v>2.92</v>
      </c>
      <c r="O1122" s="5">
        <f t="shared" si="399"/>
        <v>2.6660249655507822</v>
      </c>
      <c r="P1122" s="5">
        <f t="shared" si="400"/>
        <v>3.4525534036634653</v>
      </c>
      <c r="Q1122" s="5">
        <f t="shared" si="401"/>
        <v>2.9826792718039403</v>
      </c>
      <c r="R1122" s="6">
        <f t="shared" si="402"/>
        <v>0.37509026093962589</v>
      </c>
      <c r="S1122" s="6">
        <f t="shared" si="403"/>
        <v>0.28964070445337975</v>
      </c>
      <c r="T1122" s="6">
        <f t="shared" si="404"/>
        <v>0.33526903460699436</v>
      </c>
      <c r="U1122">
        <f t="shared" si="405"/>
        <v>0.92172827769157106</v>
      </c>
      <c r="V1122">
        <f t="shared" si="406"/>
        <v>0.95225777017020252</v>
      </c>
      <c r="W1122">
        <f t="shared" si="407"/>
        <v>1.0434714140958852</v>
      </c>
      <c r="X1122" t="s">
        <v>320</v>
      </c>
      <c r="Y1122" t="s">
        <v>115</v>
      </c>
      <c r="Z1122" t="s">
        <v>412</v>
      </c>
      <c r="AA1122" s="8" t="s">
        <v>432</v>
      </c>
      <c r="AB1122" s="8" t="s">
        <v>421</v>
      </c>
      <c r="AC1122" t="s">
        <v>480</v>
      </c>
      <c r="AD1122" s="8" t="s">
        <v>429</v>
      </c>
    </row>
    <row r="1123" spans="1:30" x14ac:dyDescent="0.25">
      <c r="A1123" s="9">
        <v>0.58131748049288057</v>
      </c>
      <c r="B1123" s="9">
        <v>0.27593575388782648</v>
      </c>
      <c r="C1123" s="9">
        <v>0.13916421206278382</v>
      </c>
      <c r="D1123" s="3">
        <f t="shared" si="396"/>
        <v>1.7202303965676928</v>
      </c>
      <c r="E1123" s="4">
        <f t="shared" si="397"/>
        <v>3.6240319926301412</v>
      </c>
      <c r="F1123" s="4">
        <f t="shared" si="398"/>
        <v>7.1857554839519437</v>
      </c>
      <c r="G1123" s="45">
        <v>2.3432235174684957E-2</v>
      </c>
      <c r="H1123" s="7">
        <f t="shared" si="395"/>
        <v>1.023432235174685</v>
      </c>
      <c r="I1123" s="5">
        <f t="shared" si="408"/>
        <v>1.6808444540288245</v>
      </c>
      <c r="J1123" s="5">
        <f t="shared" si="409"/>
        <v>3.5410571096693784</v>
      </c>
      <c r="K1123" s="5">
        <f t="shared" si="410"/>
        <v>7.0212323170819806</v>
      </c>
      <c r="L1123">
        <v>1.56</v>
      </c>
      <c r="M1123">
        <v>4.0999999999999996</v>
      </c>
      <c r="N1123">
        <v>7.22</v>
      </c>
      <c r="O1123" s="5">
        <f t="shared" si="399"/>
        <v>1.5965542868725087</v>
      </c>
      <c r="P1123" s="5">
        <f t="shared" si="400"/>
        <v>4.1960721642162078</v>
      </c>
      <c r="Q1123" s="5">
        <f t="shared" si="401"/>
        <v>7.3891807379612251</v>
      </c>
      <c r="R1123" s="6">
        <f t="shared" si="402"/>
        <v>0.62634888661312027</v>
      </c>
      <c r="S1123" s="6">
        <f t="shared" si="403"/>
        <v>0.23831811295523606</v>
      </c>
      <c r="T1123" s="6">
        <f t="shared" si="404"/>
        <v>0.13533300043164373</v>
      </c>
      <c r="U1123">
        <f t="shared" si="405"/>
        <v>0.92810491551483432</v>
      </c>
      <c r="V1123">
        <f t="shared" si="406"/>
        <v>1.157846336000723</v>
      </c>
      <c r="W1123">
        <f t="shared" si="407"/>
        <v>1.0283095151878734</v>
      </c>
      <c r="X1123" t="s">
        <v>325</v>
      </c>
      <c r="Y1123" t="s">
        <v>319</v>
      </c>
      <c r="Z1123" t="s">
        <v>412</v>
      </c>
      <c r="AA1123" s="8" t="s">
        <v>432</v>
      </c>
      <c r="AB1123" s="8" t="s">
        <v>421</v>
      </c>
      <c r="AC1123" t="s">
        <v>480</v>
      </c>
      <c r="AD1123" s="8" t="s">
        <v>434</v>
      </c>
    </row>
    <row r="1124" spans="1:30" x14ac:dyDescent="0.25">
      <c r="A1124" s="9">
        <v>0.40711685063513225</v>
      </c>
      <c r="B1124" s="9">
        <v>0.24483533424964798</v>
      </c>
      <c r="C1124" s="9">
        <v>0.32330404048179789</v>
      </c>
      <c r="D1124" s="3">
        <f t="shared" si="396"/>
        <v>2.4562972484187928</v>
      </c>
      <c r="E1124" s="4">
        <f t="shared" si="397"/>
        <v>4.0843777842145252</v>
      </c>
      <c r="F1124" s="4">
        <f t="shared" si="398"/>
        <v>3.0930637257417768</v>
      </c>
      <c r="G1124" s="45">
        <v>2.2368244340788435E-2</v>
      </c>
      <c r="H1124" s="7">
        <f t="shared" si="395"/>
        <v>1.0223682443407884</v>
      </c>
      <c r="I1124" s="5">
        <f t="shared" si="408"/>
        <v>2.4025562824504449</v>
      </c>
      <c r="J1124" s="5">
        <f t="shared" si="409"/>
        <v>3.9950162838323351</v>
      </c>
      <c r="K1124" s="5">
        <f t="shared" si="410"/>
        <v>3.0253910397384747</v>
      </c>
      <c r="L1124">
        <v>2.2999999999999998</v>
      </c>
      <c r="M1124">
        <v>3.34</v>
      </c>
      <c r="N1124">
        <v>3.47</v>
      </c>
      <c r="O1124" s="5">
        <f t="shared" si="399"/>
        <v>2.3514469619838132</v>
      </c>
      <c r="P1124" s="5">
        <f t="shared" si="400"/>
        <v>3.4147099360982334</v>
      </c>
      <c r="Q1124" s="5">
        <f t="shared" si="401"/>
        <v>3.5476178078625362</v>
      </c>
      <c r="R1124" s="6">
        <f t="shared" si="402"/>
        <v>0.42527006399342454</v>
      </c>
      <c r="S1124" s="6">
        <f t="shared" si="403"/>
        <v>0.29285064286972345</v>
      </c>
      <c r="T1124" s="6">
        <f t="shared" si="404"/>
        <v>0.28187929313685195</v>
      </c>
      <c r="U1124">
        <f t="shared" si="405"/>
        <v>0.95731368159839958</v>
      </c>
      <c r="V1124">
        <f t="shared" si="406"/>
        <v>0.83604164857020513</v>
      </c>
      <c r="W1124">
        <f t="shared" si="407"/>
        <v>1.1469591713671363</v>
      </c>
      <c r="X1124" t="s">
        <v>318</v>
      </c>
      <c r="Y1124" t="s">
        <v>116</v>
      </c>
      <c r="Z1124" t="s">
        <v>412</v>
      </c>
      <c r="AA1124" s="8" t="s">
        <v>430</v>
      </c>
      <c r="AB1124" s="8" t="s">
        <v>32</v>
      </c>
      <c r="AC1124" t="s">
        <v>480</v>
      </c>
      <c r="AD1124" s="8" t="s">
        <v>422</v>
      </c>
    </row>
    <row r="1125" spans="1:30" x14ac:dyDescent="0.25">
      <c r="A1125" s="9">
        <v>0.13581864606758479</v>
      </c>
      <c r="B1125" s="9">
        <v>0.19251659726576265</v>
      </c>
      <c r="C1125" s="9">
        <v>0.58250809838347983</v>
      </c>
      <c r="D1125" s="3">
        <f t="shared" si="396"/>
        <v>7.3627593040677901</v>
      </c>
      <c r="E1125" s="4">
        <f t="shared" si="397"/>
        <v>5.1943573395884091</v>
      </c>
      <c r="F1125" s="4">
        <f t="shared" si="398"/>
        <v>1.7167143302815933</v>
      </c>
      <c r="G1125" s="45">
        <v>2.7684249038349318E-2</v>
      </c>
      <c r="H1125" s="7">
        <f t="shared" si="395"/>
        <v>1.0276842490383493</v>
      </c>
      <c r="I1125" s="5">
        <f t="shared" si="408"/>
        <v>7.1644177780845206</v>
      </c>
      <c r="J1125" s="5">
        <f t="shared" si="409"/>
        <v>5.0544292611753114</v>
      </c>
      <c r="K1125" s="5">
        <f t="shared" si="410"/>
        <v>1.670468659890429</v>
      </c>
      <c r="L1125">
        <v>7.95</v>
      </c>
      <c r="M1125">
        <v>5.19</v>
      </c>
      <c r="N1125">
        <v>1.41</v>
      </c>
      <c r="O1125" s="5">
        <f t="shared" si="399"/>
        <v>8.1700897798548766</v>
      </c>
      <c r="P1125" s="5">
        <f t="shared" si="400"/>
        <v>5.3336812525090336</v>
      </c>
      <c r="Q1125" s="5">
        <f t="shared" si="401"/>
        <v>1.4490347911440724</v>
      </c>
      <c r="R1125" s="6">
        <f t="shared" si="402"/>
        <v>0.12239767578389607</v>
      </c>
      <c r="S1125" s="6">
        <f t="shared" si="403"/>
        <v>0.18748776926434943</v>
      </c>
      <c r="T1125" s="6">
        <f t="shared" si="404"/>
        <v>0.69011455495175444</v>
      </c>
      <c r="U1125">
        <f t="shared" si="405"/>
        <v>1.1096505321505012</v>
      </c>
      <c r="V1125">
        <f t="shared" si="406"/>
        <v>1.0268221656332301</v>
      </c>
      <c r="W1125">
        <f t="shared" si="407"/>
        <v>0.84407450068083645</v>
      </c>
      <c r="X1125" t="s">
        <v>112</v>
      </c>
      <c r="Y1125" t="s">
        <v>323</v>
      </c>
      <c r="Z1125" t="s">
        <v>412</v>
      </c>
      <c r="AA1125" s="8" t="s">
        <v>431</v>
      </c>
      <c r="AB1125" s="8" t="s">
        <v>29</v>
      </c>
      <c r="AC1125" t="s">
        <v>480</v>
      </c>
      <c r="AD1125" s="8" t="s">
        <v>437</v>
      </c>
    </row>
    <row r="1126" spans="1:30" x14ac:dyDescent="0.25">
      <c r="A1126" s="9">
        <v>0.12934136482348441</v>
      </c>
      <c r="B1126" s="9">
        <v>0.27493433147089241</v>
      </c>
      <c r="C1126" s="9">
        <v>0.52641834410094701</v>
      </c>
      <c r="D1126" s="3">
        <f t="shared" si="396"/>
        <v>7.7314786446294779</v>
      </c>
      <c r="E1126" s="4">
        <f t="shared" si="397"/>
        <v>3.6372321879556577</v>
      </c>
      <c r="F1126" s="4">
        <f t="shared" si="398"/>
        <v>1.8996298499207278</v>
      </c>
      <c r="G1126" s="45">
        <v>3.4291738665714E-2</v>
      </c>
      <c r="H1126" s="7">
        <f t="shared" si="395"/>
        <v>1.034291738665714</v>
      </c>
      <c r="I1126" s="5">
        <f t="shared" si="408"/>
        <v>7.4751429945708132</v>
      </c>
      <c r="J1126" s="5">
        <f t="shared" si="409"/>
        <v>3.5166404719115922</v>
      </c>
      <c r="K1126" s="5">
        <f t="shared" si="410"/>
        <v>1.8366479967937688</v>
      </c>
      <c r="L1126">
        <v>8.23</v>
      </c>
      <c r="M1126">
        <v>4.58</v>
      </c>
      <c r="N1126">
        <v>1.44</v>
      </c>
      <c r="O1126" s="5">
        <f t="shared" si="399"/>
        <v>8.5122210092188269</v>
      </c>
      <c r="P1126" s="5">
        <f t="shared" si="400"/>
        <v>4.7370561630889698</v>
      </c>
      <c r="Q1126" s="5">
        <f t="shared" si="401"/>
        <v>1.4893801036786281</v>
      </c>
      <c r="R1126" s="6">
        <f t="shared" si="402"/>
        <v>0.11747815275437389</v>
      </c>
      <c r="S1126" s="6">
        <f t="shared" si="403"/>
        <v>0.21110157143416969</v>
      </c>
      <c r="T1126" s="6">
        <f t="shared" si="404"/>
        <v>0.67142027581145647</v>
      </c>
      <c r="U1126">
        <f t="shared" si="405"/>
        <v>1.1009822830115008</v>
      </c>
      <c r="V1126">
        <f t="shared" si="406"/>
        <v>1.3023793693389367</v>
      </c>
      <c r="W1126">
        <f t="shared" si="407"/>
        <v>0.78403700791540021</v>
      </c>
      <c r="X1126" t="s">
        <v>126</v>
      </c>
      <c r="Y1126" t="s">
        <v>119</v>
      </c>
      <c r="Z1126" t="s">
        <v>402</v>
      </c>
      <c r="AA1126" s="8" t="s">
        <v>431</v>
      </c>
      <c r="AB1126" s="8" t="s">
        <v>33</v>
      </c>
      <c r="AC1126" t="s">
        <v>480</v>
      </c>
      <c r="AD1126" s="8" t="s">
        <v>437</v>
      </c>
    </row>
    <row r="1127" spans="1:30" x14ac:dyDescent="0.25">
      <c r="A1127" s="9">
        <v>0.74631728174456202</v>
      </c>
      <c r="B1127" s="9">
        <v>0.14972127950145042</v>
      </c>
      <c r="C1127" s="9">
        <v>8.8001413472451329E-2</v>
      </c>
      <c r="D1127" s="3">
        <f t="shared" si="396"/>
        <v>1.3399126945880702</v>
      </c>
      <c r="E1127" s="4">
        <f t="shared" si="397"/>
        <v>6.6790773050420835</v>
      </c>
      <c r="F1127" s="4">
        <f t="shared" si="398"/>
        <v>11.363453841716396</v>
      </c>
      <c r="G1127" s="45">
        <v>2.74228225556854E-2</v>
      </c>
      <c r="H1127" s="7">
        <f t="shared" si="395"/>
        <v>1.0274228225556854</v>
      </c>
      <c r="I1127" s="5">
        <f t="shared" si="408"/>
        <v>1.3041492413562266</v>
      </c>
      <c r="J1127" s="5">
        <f t="shared" si="409"/>
        <v>6.5008068327974904</v>
      </c>
      <c r="K1127" s="5">
        <f t="shared" si="410"/>
        <v>11.060153222458231</v>
      </c>
      <c r="L1127">
        <v>1.46</v>
      </c>
      <c r="M1127">
        <v>5.0999999999999996</v>
      </c>
      <c r="N1127">
        <v>6.83</v>
      </c>
      <c r="O1127" s="5">
        <f t="shared" si="399"/>
        <v>1.5000373209313007</v>
      </c>
      <c r="P1127" s="5">
        <f t="shared" si="400"/>
        <v>5.2398563950339954</v>
      </c>
      <c r="Q1127" s="5">
        <f t="shared" si="401"/>
        <v>7.0172978780553317</v>
      </c>
      <c r="R1127" s="6">
        <f t="shared" si="402"/>
        <v>0.66665007999877512</v>
      </c>
      <c r="S1127" s="6">
        <f t="shared" si="403"/>
        <v>0.19084492486239446</v>
      </c>
      <c r="T1127" s="6">
        <f t="shared" si="404"/>
        <v>0.14250499513883041</v>
      </c>
      <c r="U1127">
        <f t="shared" si="405"/>
        <v>1.1195037758728434</v>
      </c>
      <c r="V1127">
        <f t="shared" si="406"/>
        <v>0.78451800386834725</v>
      </c>
      <c r="W1127">
        <f t="shared" si="407"/>
        <v>0.61753213202610258</v>
      </c>
      <c r="X1127" t="s">
        <v>339</v>
      </c>
      <c r="Y1127" t="s">
        <v>330</v>
      </c>
      <c r="Z1127" t="s">
        <v>409</v>
      </c>
      <c r="AA1127" s="8" t="s">
        <v>430</v>
      </c>
      <c r="AB1127" s="8" t="s">
        <v>428</v>
      </c>
      <c r="AC1127" t="s">
        <v>480</v>
      </c>
      <c r="AD1127" s="8" t="s">
        <v>423</v>
      </c>
    </row>
    <row r="1128" spans="1:30" x14ac:dyDescent="0.25">
      <c r="A1128" s="9">
        <v>0.27045674978800177</v>
      </c>
      <c r="B1128" s="9">
        <v>0.2672164848823062</v>
      </c>
      <c r="C1128" s="9">
        <v>0.4200882955193338</v>
      </c>
      <c r="D1128" s="3">
        <f t="shared" si="396"/>
        <v>3.697448855626094</v>
      </c>
      <c r="E1128" s="4">
        <f t="shared" si="397"/>
        <v>3.7422840901467724</v>
      </c>
      <c r="F1128" s="4">
        <f t="shared" si="398"/>
        <v>2.3804519446649919</v>
      </c>
      <c r="G1128" s="45">
        <v>2.2499900137628703E-2</v>
      </c>
      <c r="H1128" s="7">
        <f t="shared" si="395"/>
        <v>1.0224999001376287</v>
      </c>
      <c r="I1128" s="5">
        <f t="shared" si="408"/>
        <v>3.6160872535326574</v>
      </c>
      <c r="J1128" s="5">
        <f t="shared" si="409"/>
        <v>3.659935897933154</v>
      </c>
      <c r="K1128" s="5">
        <f t="shared" si="410"/>
        <v>2.3280705889013609</v>
      </c>
      <c r="L1128">
        <v>2.99</v>
      </c>
      <c r="M1128">
        <v>3.07</v>
      </c>
      <c r="N1128">
        <v>2.76</v>
      </c>
      <c r="O1128" s="5">
        <f t="shared" si="399"/>
        <v>3.0572747014115103</v>
      </c>
      <c r="P1128" s="5">
        <f t="shared" si="400"/>
        <v>3.1390746934225198</v>
      </c>
      <c r="Q1128" s="5">
        <f t="shared" si="401"/>
        <v>2.8220997243798549</v>
      </c>
      <c r="R1128" s="6">
        <f t="shared" si="402"/>
        <v>0.32708869750510511</v>
      </c>
      <c r="S1128" s="6">
        <f t="shared" si="403"/>
        <v>0.31856521353103079</v>
      </c>
      <c r="T1128" s="6">
        <f t="shared" si="404"/>
        <v>0.35434608896386394</v>
      </c>
      <c r="U1128">
        <f t="shared" si="405"/>
        <v>0.8268605789528406</v>
      </c>
      <c r="V1128">
        <f t="shared" si="406"/>
        <v>0.8388125053593688</v>
      </c>
      <c r="W1128">
        <f t="shared" si="407"/>
        <v>1.1855310630003151</v>
      </c>
      <c r="X1128" t="s">
        <v>328</v>
      </c>
      <c r="Y1128" t="s">
        <v>204</v>
      </c>
      <c r="Z1128" t="s">
        <v>409</v>
      </c>
      <c r="AA1128" s="8" t="s">
        <v>432</v>
      </c>
      <c r="AB1128" s="8" t="s">
        <v>421</v>
      </c>
      <c r="AC1128" t="s">
        <v>480</v>
      </c>
      <c r="AD1128" s="8" t="s">
        <v>425</v>
      </c>
    </row>
    <row r="1129" spans="1:30" x14ac:dyDescent="0.25">
      <c r="A1129" s="9">
        <v>0.39035731163515952</v>
      </c>
      <c r="B1129" s="9">
        <v>0.24370034895887052</v>
      </c>
      <c r="C1129" s="9">
        <v>0.33891552004359765</v>
      </c>
      <c r="D1129" s="3">
        <f t="shared" si="396"/>
        <v>2.5617555254982185</v>
      </c>
      <c r="E1129" s="4">
        <f t="shared" si="397"/>
        <v>4.1033999510963799</v>
      </c>
      <c r="F1129" s="4">
        <f t="shared" si="398"/>
        <v>2.9505878039204618</v>
      </c>
      <c r="G1129" s="45">
        <v>2.1683289395252103E-2</v>
      </c>
      <c r="H1129" s="7">
        <f t="shared" si="395"/>
        <v>1.0216832893952521</v>
      </c>
      <c r="I1129" s="5">
        <f t="shared" si="408"/>
        <v>2.5073871248442905</v>
      </c>
      <c r="J1129" s="5">
        <f t="shared" si="409"/>
        <v>4.0163130724446292</v>
      </c>
      <c r="K1129" s="5">
        <f t="shared" si="410"/>
        <v>2.8879671758818271</v>
      </c>
      <c r="L1129">
        <v>3.24</v>
      </c>
      <c r="M1129">
        <v>3.28</v>
      </c>
      <c r="N1129">
        <v>2.4500000000000002</v>
      </c>
      <c r="O1129" s="5">
        <f t="shared" si="399"/>
        <v>3.3102538576406171</v>
      </c>
      <c r="P1129" s="5">
        <f t="shared" si="400"/>
        <v>3.3511211892164265</v>
      </c>
      <c r="Q1129" s="5">
        <f t="shared" si="401"/>
        <v>2.5031240590183677</v>
      </c>
      <c r="R1129" s="6">
        <f t="shared" si="402"/>
        <v>0.30209163496383623</v>
      </c>
      <c r="S1129" s="6">
        <f t="shared" si="403"/>
        <v>0.29840759063500899</v>
      </c>
      <c r="T1129" s="6">
        <f t="shared" si="404"/>
        <v>0.39950077440115489</v>
      </c>
      <c r="U1129">
        <f t="shared" si="405"/>
        <v>1.2921817966985074</v>
      </c>
      <c r="V1129">
        <f t="shared" si="406"/>
        <v>0.81666940321550829</v>
      </c>
      <c r="W1129">
        <f t="shared" si="407"/>
        <v>0.84834759219585121</v>
      </c>
      <c r="X1129" t="s">
        <v>332</v>
      </c>
      <c r="Y1129" t="s">
        <v>327</v>
      </c>
      <c r="Z1129" t="s">
        <v>409</v>
      </c>
      <c r="AA1129" s="8" t="s">
        <v>430</v>
      </c>
      <c r="AB1129" s="8" t="s">
        <v>32</v>
      </c>
      <c r="AC1129" t="s">
        <v>480</v>
      </c>
      <c r="AD1129" s="32" t="s">
        <v>32</v>
      </c>
    </row>
    <row r="1130" spans="1:30" x14ac:dyDescent="0.25">
      <c r="A1130" s="9">
        <v>0.32004554712310573</v>
      </c>
      <c r="B1130" s="9">
        <v>0.24238095195811657</v>
      </c>
      <c r="C1130" s="9">
        <v>0.40010792828168967</v>
      </c>
      <c r="D1130" s="3">
        <f t="shared" si="396"/>
        <v>3.1245552671768602</v>
      </c>
      <c r="E1130" s="4">
        <f t="shared" si="397"/>
        <v>4.1257367459007259</v>
      </c>
      <c r="F1130" s="4">
        <f t="shared" si="398"/>
        <v>2.4993256301983742</v>
      </c>
      <c r="G1130" s="45">
        <v>2.2358328242604752E-2</v>
      </c>
      <c r="H1130" s="7">
        <f t="shared" si="395"/>
        <v>1.0223583282426048</v>
      </c>
      <c r="I1130" s="5">
        <f t="shared" si="408"/>
        <v>3.0562232251268031</v>
      </c>
      <c r="J1130" s="5">
        <f t="shared" si="409"/>
        <v>4.0355094998763406</v>
      </c>
      <c r="K1130" s="5">
        <f t="shared" si="410"/>
        <v>2.4446669637783653</v>
      </c>
      <c r="L1130">
        <v>3.24</v>
      </c>
      <c r="M1130">
        <v>3.47</v>
      </c>
      <c r="N1130">
        <v>2.35</v>
      </c>
      <c r="O1130" s="5">
        <f t="shared" si="399"/>
        <v>3.3124409835060398</v>
      </c>
      <c r="P1130" s="5">
        <f t="shared" si="400"/>
        <v>3.5475833990018386</v>
      </c>
      <c r="Q1130" s="5">
        <f t="shared" si="401"/>
        <v>2.4025420713701213</v>
      </c>
      <c r="R1130" s="6">
        <f t="shared" si="402"/>
        <v>0.30189217105433652</v>
      </c>
      <c r="S1130" s="6">
        <f t="shared" si="403"/>
        <v>0.28188202715159955</v>
      </c>
      <c r="T1130" s="6">
        <f t="shared" si="404"/>
        <v>0.41622580179406399</v>
      </c>
      <c r="U1130">
        <f t="shared" si="405"/>
        <v>1.0601319868791887</v>
      </c>
      <c r="V1130">
        <f t="shared" si="406"/>
        <v>0.85986664140087665</v>
      </c>
      <c r="W1130">
        <f t="shared" si="407"/>
        <v>0.96127613078549878</v>
      </c>
      <c r="X1130" t="s">
        <v>329</v>
      </c>
      <c r="Y1130" t="s">
        <v>338</v>
      </c>
      <c r="Z1130" t="s">
        <v>409</v>
      </c>
      <c r="AA1130" s="8" t="s">
        <v>431</v>
      </c>
      <c r="AB1130" s="8" t="s">
        <v>29</v>
      </c>
      <c r="AC1130" t="s">
        <v>480</v>
      </c>
      <c r="AD1130" s="8" t="s">
        <v>421</v>
      </c>
    </row>
    <row r="1131" spans="1:30" x14ac:dyDescent="0.25">
      <c r="A1131" s="9">
        <v>0.33762557042189506</v>
      </c>
      <c r="B1131" s="9">
        <v>0.30698178985737934</v>
      </c>
      <c r="C1131" s="9">
        <v>0.33146881604419381</v>
      </c>
      <c r="D1131" s="3">
        <f t="shared" si="396"/>
        <v>2.9618609714613897</v>
      </c>
      <c r="E1131" s="4">
        <f t="shared" si="397"/>
        <v>3.2575222148016989</v>
      </c>
      <c r="F1131" s="4">
        <f t="shared" si="398"/>
        <v>3.0168750470532131</v>
      </c>
      <c r="G1131" s="45">
        <v>2.1943712892852574E-2</v>
      </c>
      <c r="H1131" s="7">
        <f t="shared" si="395"/>
        <v>1.0219437128928526</v>
      </c>
      <c r="I1131" s="5">
        <f t="shared" si="408"/>
        <v>2.8982623348962577</v>
      </c>
      <c r="J1131" s="5">
        <f t="shared" si="409"/>
        <v>3.1875749845170183</v>
      </c>
      <c r="K1131" s="5">
        <f t="shared" si="410"/>
        <v>2.9520951193224105</v>
      </c>
      <c r="L1131">
        <v>2.94</v>
      </c>
      <c r="M1131">
        <v>3.13</v>
      </c>
      <c r="N1131">
        <v>2.76</v>
      </c>
      <c r="O1131" s="5">
        <f t="shared" si="399"/>
        <v>3.0045145159049866</v>
      </c>
      <c r="P1131" s="5">
        <f t="shared" si="400"/>
        <v>3.1986838213546283</v>
      </c>
      <c r="Q1131" s="5">
        <f t="shared" si="401"/>
        <v>2.8205646475842729</v>
      </c>
      <c r="R1131" s="6">
        <f t="shared" si="402"/>
        <v>0.33283247416722533</v>
      </c>
      <c r="S1131" s="6">
        <f t="shared" si="403"/>
        <v>0.31262858595899123</v>
      </c>
      <c r="T1131" s="6">
        <f t="shared" si="404"/>
        <v>0.35453893987378354</v>
      </c>
      <c r="U1131">
        <f t="shared" si="405"/>
        <v>1.014400927273285</v>
      </c>
      <c r="V1131">
        <f t="shared" si="406"/>
        <v>0.9819376846672857</v>
      </c>
      <c r="W1131">
        <f t="shared" si="407"/>
        <v>0.93492922431086778</v>
      </c>
      <c r="X1131" t="s">
        <v>335</v>
      </c>
      <c r="Y1131" t="s">
        <v>203</v>
      </c>
      <c r="Z1131" t="s">
        <v>409</v>
      </c>
      <c r="AA1131" s="8" t="s">
        <v>432</v>
      </c>
      <c r="AB1131" s="8" t="s">
        <v>421</v>
      </c>
      <c r="AC1131" t="s">
        <v>480</v>
      </c>
      <c r="AD1131" s="8" t="s">
        <v>422</v>
      </c>
    </row>
    <row r="1132" spans="1:30" x14ac:dyDescent="0.25">
      <c r="A1132" s="9">
        <v>0.71059050777135446</v>
      </c>
      <c r="B1132" s="9">
        <v>0.19228434786499757</v>
      </c>
      <c r="C1132" s="9">
        <v>9.3814912482206678E-2</v>
      </c>
      <c r="D1132" s="3">
        <f t="shared" si="396"/>
        <v>1.4072802676978178</v>
      </c>
      <c r="E1132" s="4">
        <f t="shared" si="397"/>
        <v>5.2006313103659272</v>
      </c>
      <c r="F1132" s="4">
        <f t="shared" si="398"/>
        <v>10.659286178939453</v>
      </c>
      <c r="G1132" s="45">
        <v>2.3647338481266766E-2</v>
      </c>
      <c r="H1132" s="7">
        <f t="shared" si="395"/>
        <v>1.0236473384812668</v>
      </c>
      <c r="I1132" s="5">
        <f t="shared" si="408"/>
        <v>1.3747706019396559</v>
      </c>
      <c r="J1132" s="5">
        <f t="shared" si="409"/>
        <v>5.0804912149547894</v>
      </c>
      <c r="K1132" s="5">
        <f t="shared" si="410"/>
        <v>10.413045370443781</v>
      </c>
      <c r="L1132">
        <v>1.77</v>
      </c>
      <c r="M1132">
        <v>3.77</v>
      </c>
      <c r="N1132">
        <v>5.17</v>
      </c>
      <c r="O1132" s="5">
        <f t="shared" si="399"/>
        <v>1.8118557891118421</v>
      </c>
      <c r="P1132" s="5">
        <f t="shared" si="400"/>
        <v>3.8591504660743756</v>
      </c>
      <c r="Q1132" s="5">
        <f t="shared" si="401"/>
        <v>5.292256739948149</v>
      </c>
      <c r="R1132" s="6">
        <f t="shared" si="402"/>
        <v>0.55192030514205126</v>
      </c>
      <c r="S1132" s="6">
        <f t="shared" si="403"/>
        <v>0.25912438729480919</v>
      </c>
      <c r="T1132" s="6">
        <f t="shared" si="404"/>
        <v>0.18895530756313941</v>
      </c>
      <c r="U1132">
        <f t="shared" si="405"/>
        <v>1.2874875251934521</v>
      </c>
      <c r="V1132">
        <f t="shared" si="406"/>
        <v>0.74205423068201271</v>
      </c>
      <c r="W1132">
        <f t="shared" si="407"/>
        <v>0.49649260289160402</v>
      </c>
      <c r="X1132" t="s">
        <v>336</v>
      </c>
      <c r="Y1132" t="s">
        <v>334</v>
      </c>
      <c r="Z1132" t="s">
        <v>409</v>
      </c>
      <c r="AA1132" s="8" t="s">
        <v>430</v>
      </c>
      <c r="AB1132" s="8" t="s">
        <v>32</v>
      </c>
      <c r="AC1132" t="s">
        <v>480</v>
      </c>
      <c r="AD1132" s="8" t="s">
        <v>421</v>
      </c>
    </row>
    <row r="1133" spans="1:30" x14ac:dyDescent="0.25">
      <c r="A1133" s="9">
        <v>0.19151062912332756</v>
      </c>
      <c r="B1133" s="9">
        <v>0.2198999349130995</v>
      </c>
      <c r="C1133" s="9">
        <v>0.52123192231626958</v>
      </c>
      <c r="D1133" s="3">
        <f t="shared" si="396"/>
        <v>5.2216422899223396</v>
      </c>
      <c r="E1133" s="4">
        <f t="shared" si="397"/>
        <v>4.5475229467220259</v>
      </c>
      <c r="F1133" s="4">
        <f t="shared" si="398"/>
        <v>1.9185317651999578</v>
      </c>
      <c r="G1133" s="45">
        <v>2.4326168143060434E-2</v>
      </c>
      <c r="H1133" s="7">
        <f t="shared" si="395"/>
        <v>1.0243261681430604</v>
      </c>
      <c r="I1133" s="5">
        <f t="shared" si="408"/>
        <v>5.0976363313927067</v>
      </c>
      <c r="J1133" s="5">
        <f t="shared" si="409"/>
        <v>4.4395262838651854</v>
      </c>
      <c r="K1133" s="5">
        <f t="shared" si="410"/>
        <v>1.872969591978646</v>
      </c>
      <c r="L1133">
        <v>4.87</v>
      </c>
      <c r="M1133">
        <v>4.2699999999999996</v>
      </c>
      <c r="N1133">
        <v>1.71</v>
      </c>
      <c r="O1133" s="5">
        <f t="shared" si="399"/>
        <v>4.988468438856704</v>
      </c>
      <c r="P1133" s="5">
        <f t="shared" si="400"/>
        <v>4.373872737970868</v>
      </c>
      <c r="Q1133" s="5">
        <f t="shared" si="401"/>
        <v>1.7515977475246334</v>
      </c>
      <c r="R1133" s="6">
        <f t="shared" si="402"/>
        <v>0.20046232872011269</v>
      </c>
      <c r="S1133" s="6">
        <f t="shared" si="403"/>
        <v>0.22863033743956646</v>
      </c>
      <c r="T1133" s="6">
        <f t="shared" si="404"/>
        <v>0.57090733384032089</v>
      </c>
      <c r="U1133">
        <f t="shared" si="405"/>
        <v>0.95534472908731116</v>
      </c>
      <c r="V1133">
        <f t="shared" si="406"/>
        <v>0.96181433039797404</v>
      </c>
      <c r="W1133">
        <f t="shared" si="407"/>
        <v>0.91298866106711252</v>
      </c>
      <c r="X1133" t="s">
        <v>205</v>
      </c>
      <c r="Y1133" t="s">
        <v>68</v>
      </c>
      <c r="Z1133" t="s">
        <v>409</v>
      </c>
      <c r="AA1133" s="8" t="s">
        <v>431</v>
      </c>
      <c r="AB1133" s="8" t="s">
        <v>29</v>
      </c>
      <c r="AC1133" t="s">
        <v>480</v>
      </c>
      <c r="AD1133" s="8" t="s">
        <v>421</v>
      </c>
    </row>
    <row r="1134" spans="1:30" x14ac:dyDescent="0.25">
      <c r="A1134" s="9">
        <v>0.58676651420311665</v>
      </c>
      <c r="B1134" s="9">
        <v>0.29954406447049486</v>
      </c>
      <c r="C1134" s="9">
        <v>0.11190063073305885</v>
      </c>
      <c r="D1134" s="3">
        <f t="shared" si="396"/>
        <v>1.7042553993697012</v>
      </c>
      <c r="E1134" s="4">
        <f t="shared" si="397"/>
        <v>3.3384069945358577</v>
      </c>
      <c r="F1134" s="4">
        <f t="shared" si="398"/>
        <v>8.9365001202318481</v>
      </c>
      <c r="G1134" s="45">
        <v>5.8428392980347743E-2</v>
      </c>
      <c r="H1134" s="7">
        <f t="shared" si="395"/>
        <v>1.0584283929803477</v>
      </c>
      <c r="I1134" s="5">
        <f t="shared" si="408"/>
        <v>1.6101754362152156</v>
      </c>
      <c r="J1134" s="5">
        <f t="shared" si="409"/>
        <v>3.1541170065699884</v>
      </c>
      <c r="K1134" s="5">
        <f t="shared" si="410"/>
        <v>8.4431787539903755</v>
      </c>
      <c r="L1134">
        <v>1.57</v>
      </c>
      <c r="M1134">
        <v>3.49</v>
      </c>
      <c r="N1134">
        <v>7.41</v>
      </c>
      <c r="O1134" s="5">
        <f t="shared" si="399"/>
        <v>1.661732576979146</v>
      </c>
      <c r="P1134" s="5">
        <f t="shared" si="400"/>
        <v>3.6939150915014141</v>
      </c>
      <c r="Q1134" s="5">
        <f t="shared" si="401"/>
        <v>7.8429543919843772</v>
      </c>
      <c r="R1134" s="6">
        <f t="shared" si="402"/>
        <v>0.60178154647355719</v>
      </c>
      <c r="S1134" s="6">
        <f t="shared" si="403"/>
        <v>0.27071548079182944</v>
      </c>
      <c r="T1134" s="6">
        <f t="shared" si="404"/>
        <v>0.12750297273461333</v>
      </c>
      <c r="U1134">
        <f t="shared" si="405"/>
        <v>0.97504903173181579</v>
      </c>
      <c r="V1134">
        <f t="shared" si="406"/>
        <v>1.1064903403172335</v>
      </c>
      <c r="W1134">
        <f t="shared" si="407"/>
        <v>0.87763154327366577</v>
      </c>
      <c r="X1134" t="s">
        <v>228</v>
      </c>
      <c r="Y1134" t="s">
        <v>343</v>
      </c>
      <c r="Z1134" t="s">
        <v>414</v>
      </c>
      <c r="AA1134" s="8" t="s">
        <v>430</v>
      </c>
      <c r="AB1134" s="8" t="s">
        <v>424</v>
      </c>
      <c r="AC1134" t="s">
        <v>480</v>
      </c>
      <c r="AD1134" s="8" t="s">
        <v>427</v>
      </c>
    </row>
    <row r="1135" spans="1:30" x14ac:dyDescent="0.25">
      <c r="A1135" s="9">
        <v>0.1512038806886993</v>
      </c>
      <c r="B1135" s="9">
        <v>0.23784422030406199</v>
      </c>
      <c r="C1135" s="9">
        <v>0.5357008667695331</v>
      </c>
      <c r="D1135" s="3">
        <f t="shared" si="396"/>
        <v>6.6135868698953182</v>
      </c>
      <c r="E1135" s="4">
        <f t="shared" si="397"/>
        <v>4.2044326270429941</v>
      </c>
      <c r="F1135" s="4">
        <f t="shared" si="398"/>
        <v>1.8667134254054056</v>
      </c>
      <c r="G1135" s="45">
        <v>5.0172090222604382E-2</v>
      </c>
      <c r="H1135" s="7">
        <f t="shared" si="395"/>
        <v>1.0501720902226044</v>
      </c>
      <c r="I1135" s="5">
        <f t="shared" si="408"/>
        <v>6.2976220102111453</v>
      </c>
      <c r="J1135" s="5">
        <f t="shared" si="409"/>
        <v>4.0035653834142391</v>
      </c>
      <c r="K1135" s="5">
        <f t="shared" si="410"/>
        <v>1.7775309806697677</v>
      </c>
      <c r="L1135">
        <v>2.41</v>
      </c>
      <c r="M1135">
        <v>3.22</v>
      </c>
      <c r="N1135">
        <v>3.08</v>
      </c>
      <c r="O1135" s="5">
        <f t="shared" si="399"/>
        <v>2.5309147374364769</v>
      </c>
      <c r="P1135" s="5">
        <f t="shared" si="400"/>
        <v>3.3815541305167862</v>
      </c>
      <c r="Q1135" s="5">
        <f t="shared" si="401"/>
        <v>3.2345300378856217</v>
      </c>
      <c r="R1135" s="6">
        <f t="shared" si="402"/>
        <v>0.39511406101846164</v>
      </c>
      <c r="S1135" s="6">
        <f t="shared" si="403"/>
        <v>0.29572201461319647</v>
      </c>
      <c r="T1135" s="6">
        <f t="shared" si="404"/>
        <v>0.30916392436834178</v>
      </c>
      <c r="U1135">
        <f t="shared" si="405"/>
        <v>0.38268412999261575</v>
      </c>
      <c r="V1135">
        <f t="shared" si="406"/>
        <v>0.80428310558874538</v>
      </c>
      <c r="W1135">
        <f t="shared" si="407"/>
        <v>1.7327405448874182</v>
      </c>
      <c r="X1135" t="s">
        <v>230</v>
      </c>
      <c r="Y1135" t="s">
        <v>342</v>
      </c>
      <c r="Z1135" t="s">
        <v>414</v>
      </c>
      <c r="AA1135" s="8" t="s">
        <v>431</v>
      </c>
      <c r="AB1135" s="8" t="s">
        <v>29</v>
      </c>
      <c r="AC1135" t="s">
        <v>480</v>
      </c>
      <c r="AD1135" s="8" t="s">
        <v>422</v>
      </c>
    </row>
    <row r="1136" spans="1:30" x14ac:dyDescent="0.25">
      <c r="A1136" s="9">
        <v>0.3737203082878896</v>
      </c>
      <c r="B1136" s="9">
        <v>0.51321642491161268</v>
      </c>
      <c r="C1136" s="9">
        <v>0.11235986849321185</v>
      </c>
      <c r="D1136" s="3">
        <f t="shared" si="396"/>
        <v>2.6757978569087171</v>
      </c>
      <c r="E1136" s="4">
        <f t="shared" si="397"/>
        <v>1.9484957056318342</v>
      </c>
      <c r="F1136" s="4">
        <f t="shared" si="398"/>
        <v>8.8999748167239474</v>
      </c>
      <c r="G1136" s="45">
        <v>4.8763176537639952E-2</v>
      </c>
      <c r="H1136" s="7">
        <f t="shared" si="395"/>
        <v>1.04876317653764</v>
      </c>
      <c r="I1136" s="5">
        <f t="shared" si="408"/>
        <v>2.5513842560171955</v>
      </c>
      <c r="J1136" s="5">
        <f t="shared" si="409"/>
        <v>1.8578986650394689</v>
      </c>
      <c r="K1136" s="5">
        <f t="shared" si="410"/>
        <v>8.4861625730473271</v>
      </c>
      <c r="L1136">
        <v>2.41</v>
      </c>
      <c r="M1136">
        <v>3.28</v>
      </c>
      <c r="N1136">
        <v>3.04</v>
      </c>
      <c r="O1136" s="5">
        <f t="shared" si="399"/>
        <v>2.5275192554557124</v>
      </c>
      <c r="P1136" s="5">
        <f t="shared" si="400"/>
        <v>3.4399432190434589</v>
      </c>
      <c r="Q1136" s="5">
        <f t="shared" si="401"/>
        <v>3.1882400566744256</v>
      </c>
      <c r="R1136" s="6">
        <f t="shared" si="402"/>
        <v>0.39564485921975684</v>
      </c>
      <c r="S1136" s="6">
        <f t="shared" si="403"/>
        <v>0.29070247278037015</v>
      </c>
      <c r="T1136" s="6">
        <f t="shared" si="404"/>
        <v>0.31365266799987301</v>
      </c>
      <c r="U1136">
        <f t="shared" si="405"/>
        <v>0.94458527535248593</v>
      </c>
      <c r="V1136">
        <f t="shared" si="406"/>
        <v>1.7654353607764286</v>
      </c>
      <c r="W1136">
        <f t="shared" si="407"/>
        <v>0.35823023349272876</v>
      </c>
      <c r="X1136" t="s">
        <v>225</v>
      </c>
      <c r="Y1136" t="s">
        <v>345</v>
      </c>
      <c r="Z1136" t="s">
        <v>414</v>
      </c>
      <c r="AA1136" s="8" t="s">
        <v>430</v>
      </c>
      <c r="AB1136" s="8" t="s">
        <v>424</v>
      </c>
      <c r="AC1136" t="s">
        <v>480</v>
      </c>
      <c r="AD1136" s="32" t="s">
        <v>424</v>
      </c>
    </row>
    <row r="1137" spans="1:30" x14ac:dyDescent="0.25">
      <c r="A1137" s="9">
        <v>0.42666806813449143</v>
      </c>
      <c r="B1137" s="9">
        <v>0.33659373387985231</v>
      </c>
      <c r="C1137" s="9">
        <v>0.22756198781457795</v>
      </c>
      <c r="D1137" s="3">
        <f t="shared" si="396"/>
        <v>2.3437423015325973</v>
      </c>
      <c r="E1137" s="4">
        <f t="shared" si="397"/>
        <v>2.9709406306326298</v>
      </c>
      <c r="F1137" s="4">
        <f t="shared" si="398"/>
        <v>4.394407034336596</v>
      </c>
      <c r="G1137" s="45">
        <v>4.8853573357517943E-2</v>
      </c>
      <c r="H1137" s="7">
        <f t="shared" si="395"/>
        <v>1.0488535733575179</v>
      </c>
      <c r="I1137" s="5">
        <f t="shared" si="408"/>
        <v>2.2345753125767316</v>
      </c>
      <c r="J1137" s="5">
        <f t="shared" si="409"/>
        <v>2.832559955077675</v>
      </c>
      <c r="K1137" s="5">
        <f t="shared" si="410"/>
        <v>4.1897240434329861</v>
      </c>
      <c r="L1137">
        <v>2.7</v>
      </c>
      <c r="M1137">
        <v>3.29</v>
      </c>
      <c r="N1137">
        <v>2.67</v>
      </c>
      <c r="O1137" s="5">
        <f t="shared" si="399"/>
        <v>2.8319046480652985</v>
      </c>
      <c r="P1137" s="5">
        <f t="shared" si="400"/>
        <v>3.4507282563462343</v>
      </c>
      <c r="Q1137" s="5">
        <f t="shared" si="401"/>
        <v>2.800439040864573</v>
      </c>
      <c r="R1137" s="6">
        <f t="shared" si="402"/>
        <v>0.35311923396968198</v>
      </c>
      <c r="S1137" s="6">
        <f t="shared" si="403"/>
        <v>0.28979390021828</v>
      </c>
      <c r="T1137" s="6">
        <f t="shared" si="404"/>
        <v>0.35708686581203797</v>
      </c>
      <c r="U1137">
        <f t="shared" si="405"/>
        <v>1.2082832853311076</v>
      </c>
      <c r="V1137">
        <f t="shared" si="406"/>
        <v>1.1614935084082911</v>
      </c>
      <c r="W1137">
        <f t="shared" si="407"/>
        <v>0.63727347489269215</v>
      </c>
      <c r="X1137" t="s">
        <v>229</v>
      </c>
      <c r="Y1137" t="s">
        <v>341</v>
      </c>
      <c r="Z1137" t="s">
        <v>414</v>
      </c>
      <c r="AA1137" s="8" t="s">
        <v>432</v>
      </c>
      <c r="AB1137" s="8" t="s">
        <v>421</v>
      </c>
      <c r="AC1137" t="s">
        <v>480</v>
      </c>
      <c r="AD1137" s="32" t="s">
        <v>421</v>
      </c>
    </row>
    <row r="1138" spans="1:30" x14ac:dyDescent="0.25">
      <c r="A1138" s="9">
        <v>0.23683767757315763</v>
      </c>
      <c r="B1138" s="9">
        <v>0.21363216644426883</v>
      </c>
      <c r="C1138" s="9">
        <v>0.49344812317312875</v>
      </c>
      <c r="D1138" s="3">
        <f t="shared" si="396"/>
        <v>4.2223011568381326</v>
      </c>
      <c r="E1138" s="4">
        <f t="shared" si="397"/>
        <v>4.6809430276543793</v>
      </c>
      <c r="F1138" s="4">
        <f t="shared" si="398"/>
        <v>2.0265554838256929</v>
      </c>
      <c r="G1138" s="45">
        <v>2.51379326845238E-2</v>
      </c>
      <c r="H1138" s="7">
        <f t="shared" si="395"/>
        <v>1.0251379326845238</v>
      </c>
      <c r="I1138" s="5">
        <f t="shared" si="408"/>
        <v>4.118763946019647</v>
      </c>
      <c r="J1138" s="5">
        <f t="shared" si="409"/>
        <v>4.566159224443501</v>
      </c>
      <c r="K1138" s="5">
        <f t="shared" si="410"/>
        <v>1.9768612780904145</v>
      </c>
      <c r="L1138">
        <v>5.31</v>
      </c>
      <c r="M1138">
        <v>4.08</v>
      </c>
      <c r="N1138">
        <v>1.69</v>
      </c>
      <c r="O1138" s="5">
        <f t="shared" si="399"/>
        <v>5.4434824225548208</v>
      </c>
      <c r="P1138" s="5">
        <f t="shared" si="400"/>
        <v>4.1825627653528574</v>
      </c>
      <c r="Q1138" s="5">
        <f t="shared" si="401"/>
        <v>1.7324831062368451</v>
      </c>
      <c r="R1138" s="6">
        <f t="shared" si="402"/>
        <v>0.18370592983942516</v>
      </c>
      <c r="S1138" s="6">
        <f t="shared" si="403"/>
        <v>0.2390878645704283</v>
      </c>
      <c r="T1138" s="6">
        <f t="shared" si="404"/>
        <v>0.57720620559014646</v>
      </c>
      <c r="U1138">
        <f t="shared" si="405"/>
        <v>1.2892217348681896</v>
      </c>
      <c r="V1138">
        <f t="shared" si="406"/>
        <v>0.89352994485146287</v>
      </c>
      <c r="W1138">
        <f t="shared" si="407"/>
        <v>0.85489053720172337</v>
      </c>
      <c r="X1138" t="s">
        <v>233</v>
      </c>
      <c r="Y1138" t="s">
        <v>350</v>
      </c>
      <c r="Z1138" t="s">
        <v>410</v>
      </c>
      <c r="AA1138" s="8" t="s">
        <v>431</v>
      </c>
      <c r="AB1138" s="8" t="s">
        <v>29</v>
      </c>
      <c r="AC1138" t="s">
        <v>480</v>
      </c>
      <c r="AD1138" s="8" t="s">
        <v>437</v>
      </c>
    </row>
    <row r="1139" spans="1:30" x14ac:dyDescent="0.25">
      <c r="A1139" s="9">
        <v>0.4151054436055388</v>
      </c>
      <c r="B1139" s="9">
        <v>0.25746617367554964</v>
      </c>
      <c r="C1139" s="9">
        <v>0.30528487535563903</v>
      </c>
      <c r="D1139" s="3">
        <f t="shared" si="396"/>
        <v>2.4090264664181746</v>
      </c>
      <c r="E1139" s="4">
        <f t="shared" si="397"/>
        <v>3.8840053655365501</v>
      </c>
      <c r="F1139" s="4">
        <f t="shared" si="398"/>
        <v>3.2756290295582398</v>
      </c>
      <c r="G1139" s="45">
        <v>2.1983170552567932E-2</v>
      </c>
      <c r="H1139" s="7">
        <f t="shared" si="395"/>
        <v>1.0219831705525679</v>
      </c>
      <c r="I1139" s="5">
        <f t="shared" si="408"/>
        <v>2.3572075703709068</v>
      </c>
      <c r="J1139" s="5">
        <f t="shared" si="409"/>
        <v>3.8004592222751947</v>
      </c>
      <c r="K1139" s="5">
        <f t="shared" si="410"/>
        <v>3.2051692473440303</v>
      </c>
      <c r="L1139">
        <v>3.31</v>
      </c>
      <c r="M1139">
        <v>3.74</v>
      </c>
      <c r="N1139">
        <v>2.21</v>
      </c>
      <c r="O1139" s="5">
        <f t="shared" si="399"/>
        <v>3.3827642945289997</v>
      </c>
      <c r="P1139" s="5">
        <f t="shared" si="400"/>
        <v>3.8222170578666042</v>
      </c>
      <c r="Q1139" s="5">
        <f t="shared" si="401"/>
        <v>2.2585828069211753</v>
      </c>
      <c r="R1139" s="6">
        <f t="shared" si="402"/>
        <v>0.29561622180336844</v>
      </c>
      <c r="S1139" s="6">
        <f t="shared" si="403"/>
        <v>0.26162826047303461</v>
      </c>
      <c r="T1139" s="6">
        <f t="shared" si="404"/>
        <v>0.44275551772359706</v>
      </c>
      <c r="U1139">
        <f t="shared" si="405"/>
        <v>1.4042038730934381</v>
      </c>
      <c r="V1139">
        <f t="shared" si="406"/>
        <v>0.9840916008463314</v>
      </c>
      <c r="W1139">
        <f t="shared" si="407"/>
        <v>0.68951117069132017</v>
      </c>
      <c r="X1139" t="s">
        <v>354</v>
      </c>
      <c r="Y1139" t="s">
        <v>352</v>
      </c>
      <c r="Z1139" t="s">
        <v>410</v>
      </c>
      <c r="AA1139" s="8" t="s">
        <v>432</v>
      </c>
      <c r="AB1139" s="8" t="s">
        <v>421</v>
      </c>
      <c r="AC1139" t="s">
        <v>480</v>
      </c>
      <c r="AD1139" s="8" t="s">
        <v>437</v>
      </c>
    </row>
    <row r="1140" spans="1:30" x14ac:dyDescent="0.25">
      <c r="A1140" s="9">
        <v>0.75533400238751258</v>
      </c>
      <c r="B1140" s="9">
        <v>0.16501711782897197</v>
      </c>
      <c r="C1140" s="9">
        <v>7.4904345077432419E-2</v>
      </c>
      <c r="D1140" s="3">
        <f t="shared" si="396"/>
        <v>1.3239176269559294</v>
      </c>
      <c r="E1140" s="4">
        <f t="shared" si="397"/>
        <v>6.0599773717804597</v>
      </c>
      <c r="F1140" s="4">
        <f t="shared" si="398"/>
        <v>13.350360369164823</v>
      </c>
      <c r="G1140" s="45">
        <v>2.9872467766257182E-2</v>
      </c>
      <c r="H1140" s="7">
        <f t="shared" si="395"/>
        <v>1.0298724677662572</v>
      </c>
      <c r="I1140" s="5">
        <f t="shared" si="408"/>
        <v>1.285516089023568</v>
      </c>
      <c r="J1140" s="5">
        <f t="shared" si="409"/>
        <v>5.8842017448279327</v>
      </c>
      <c r="K1140" s="5">
        <f t="shared" si="410"/>
        <v>12.963119985255164</v>
      </c>
      <c r="L1140">
        <v>1.2</v>
      </c>
      <c r="M1140">
        <v>7.07</v>
      </c>
      <c r="N1140">
        <v>18.149999999999999</v>
      </c>
      <c r="O1140" s="5">
        <f t="shared" si="399"/>
        <v>1.2358469613195087</v>
      </c>
      <c r="P1140" s="5">
        <f t="shared" si="400"/>
        <v>7.2811983471074386</v>
      </c>
      <c r="Q1140" s="5">
        <f t="shared" si="401"/>
        <v>18.692185289957568</v>
      </c>
      <c r="R1140" s="6">
        <f t="shared" si="402"/>
        <v>0.80916167721309451</v>
      </c>
      <c r="S1140" s="6">
        <f t="shared" si="403"/>
        <v>0.13734003007860163</v>
      </c>
      <c r="T1140" s="6">
        <f t="shared" si="404"/>
        <v>5.3498292708303773E-2</v>
      </c>
      <c r="U1140">
        <f t="shared" si="405"/>
        <v>0.93347723163190988</v>
      </c>
      <c r="V1140">
        <f t="shared" si="406"/>
        <v>1.2015223655807441</v>
      </c>
      <c r="W1140">
        <f t="shared" si="407"/>
        <v>1.4001258972102879</v>
      </c>
      <c r="X1140" t="s">
        <v>235</v>
      </c>
      <c r="Y1140" t="s">
        <v>355</v>
      </c>
      <c r="Z1140" t="s">
        <v>410</v>
      </c>
      <c r="AA1140" s="8" t="s">
        <v>430</v>
      </c>
      <c r="AB1140" s="8" t="s">
        <v>32</v>
      </c>
      <c r="AC1140" t="s">
        <v>480</v>
      </c>
      <c r="AD1140" s="8" t="s">
        <v>427</v>
      </c>
    </row>
    <row r="1141" spans="1:30" x14ac:dyDescent="0.25">
      <c r="A1141" s="9">
        <v>0.45437109830626449</v>
      </c>
      <c r="B1141" s="9">
        <v>0.31845910167218983</v>
      </c>
      <c r="C1141" s="9">
        <v>0.21822687529982021</v>
      </c>
      <c r="D1141" s="3">
        <f t="shared" si="396"/>
        <v>2.2008442080221386</v>
      </c>
      <c r="E1141" s="4">
        <f t="shared" si="397"/>
        <v>3.140120645788179</v>
      </c>
      <c r="F1141" s="4">
        <f t="shared" si="398"/>
        <v>4.5823870163842457</v>
      </c>
      <c r="G1141" s="45">
        <v>2.1712156307091668E-2</v>
      </c>
      <c r="H1141" s="7">
        <f t="shared" si="395"/>
        <v>1.0217121563070917</v>
      </c>
      <c r="I1141" s="5">
        <f t="shared" si="408"/>
        <v>2.1540746035330915</v>
      </c>
      <c r="J1141" s="5">
        <f t="shared" si="409"/>
        <v>3.0733907063785257</v>
      </c>
      <c r="K1141" s="5">
        <f t="shared" si="410"/>
        <v>4.4850078254397685</v>
      </c>
      <c r="L1141">
        <v>2.4500000000000002</v>
      </c>
      <c r="M1141">
        <v>3.23</v>
      </c>
      <c r="N1141">
        <v>3.29</v>
      </c>
      <c r="O1141" s="5">
        <f t="shared" si="399"/>
        <v>2.5031947829523746</v>
      </c>
      <c r="P1141" s="5">
        <f t="shared" si="400"/>
        <v>3.300130264871906</v>
      </c>
      <c r="Q1141" s="5">
        <f t="shared" si="401"/>
        <v>3.3614329942503316</v>
      </c>
      <c r="R1141" s="6">
        <f t="shared" si="402"/>
        <v>0.39948948711876003</v>
      </c>
      <c r="S1141" s="6">
        <f t="shared" si="403"/>
        <v>0.30301834162258889</v>
      </c>
      <c r="T1141" s="6">
        <f t="shared" si="404"/>
        <v>0.29749217125865107</v>
      </c>
      <c r="U1141">
        <f t="shared" si="405"/>
        <v>1.1373793628045819</v>
      </c>
      <c r="V1141">
        <f t="shared" si="406"/>
        <v>1.050956519552313</v>
      </c>
      <c r="W1141">
        <f t="shared" si="407"/>
        <v>0.73355501886496832</v>
      </c>
      <c r="X1141" t="s">
        <v>349</v>
      </c>
      <c r="Y1141" t="s">
        <v>71</v>
      </c>
      <c r="Z1141" t="s">
        <v>410</v>
      </c>
      <c r="AA1141" s="8" t="s">
        <v>432</v>
      </c>
      <c r="AB1141" s="8" t="s">
        <v>421</v>
      </c>
      <c r="AC1141" t="s">
        <v>480</v>
      </c>
      <c r="AD1141" s="8" t="s">
        <v>424</v>
      </c>
    </row>
    <row r="1142" spans="1:30" x14ac:dyDescent="0.25">
      <c r="A1142" s="9">
        <v>0.80516968947682399</v>
      </c>
      <c r="B1142" s="9">
        <v>0.12418328252091453</v>
      </c>
      <c r="C1142" s="9">
        <v>5.144811006674415E-2</v>
      </c>
      <c r="D1142" s="3">
        <f t="shared" si="396"/>
        <v>1.2419742236568432</v>
      </c>
      <c r="E1142" s="4">
        <f t="shared" si="397"/>
        <v>8.0526136827763697</v>
      </c>
      <c r="F1142" s="4">
        <f t="shared" si="398"/>
        <v>19.437059956190616</v>
      </c>
      <c r="G1142" s="45">
        <v>2.801372521121781E-2</v>
      </c>
      <c r="H1142" s="7">
        <f t="shared" si="395"/>
        <v>1.0280137252112178</v>
      </c>
      <c r="I1142" s="5">
        <f t="shared" si="408"/>
        <v>1.2081300017678895</v>
      </c>
      <c r="J1142" s="5">
        <f t="shared" si="409"/>
        <v>7.8331772089150498</v>
      </c>
      <c r="K1142" s="5">
        <f t="shared" si="410"/>
        <v>18.907393432122745</v>
      </c>
      <c r="L1142">
        <v>1.42</v>
      </c>
      <c r="M1142">
        <v>4.9400000000000004</v>
      </c>
      <c r="N1142">
        <v>8.24</v>
      </c>
      <c r="O1142" s="5">
        <f t="shared" si="399"/>
        <v>1.4597794897999292</v>
      </c>
      <c r="P1142" s="5">
        <f t="shared" si="400"/>
        <v>5.0783878025434168</v>
      </c>
      <c r="Q1142" s="5">
        <f t="shared" si="401"/>
        <v>8.470833095740435</v>
      </c>
      <c r="R1142" s="6">
        <f t="shared" si="402"/>
        <v>0.68503497068386365</v>
      </c>
      <c r="S1142" s="6">
        <f t="shared" si="403"/>
        <v>0.19691288630993647</v>
      </c>
      <c r="T1142" s="6">
        <f t="shared" si="404"/>
        <v>0.1180521430061998</v>
      </c>
      <c r="U1142">
        <f t="shared" si="405"/>
        <v>1.1753701985068454</v>
      </c>
      <c r="V1142">
        <f t="shared" si="406"/>
        <v>0.63065086723401542</v>
      </c>
      <c r="W1142">
        <f t="shared" si="407"/>
        <v>0.43580835346667296</v>
      </c>
      <c r="X1142" t="s">
        <v>356</v>
      </c>
      <c r="Y1142" t="s">
        <v>236</v>
      </c>
      <c r="Z1142" t="s">
        <v>410</v>
      </c>
      <c r="AA1142" s="8" t="s">
        <v>430</v>
      </c>
      <c r="AB1142" s="8" t="s">
        <v>428</v>
      </c>
      <c r="AC1142" t="s">
        <v>480</v>
      </c>
      <c r="AD1142" s="8" t="s">
        <v>423</v>
      </c>
    </row>
    <row r="1143" spans="1:30" x14ac:dyDescent="0.25">
      <c r="A1143" s="9">
        <v>0.41306309635841987</v>
      </c>
      <c r="B1143" s="9">
        <v>0.25407959901556171</v>
      </c>
      <c r="C1143" s="9">
        <v>0.31000212246047415</v>
      </c>
      <c r="D1143" s="3">
        <f t="shared" si="396"/>
        <v>2.4209376456430953</v>
      </c>
      <c r="E1143" s="4">
        <f t="shared" si="397"/>
        <v>3.9357744733324798</v>
      </c>
      <c r="F1143" s="4">
        <f t="shared" si="398"/>
        <v>3.22578436580705</v>
      </c>
      <c r="G1143" s="45">
        <v>2.1609313588298873E-2</v>
      </c>
      <c r="H1143" s="7">
        <f t="shared" si="395"/>
        <v>1.0216093135882989</v>
      </c>
      <c r="I1143" s="5">
        <f t="shared" si="408"/>
        <v>2.3697294194977512</v>
      </c>
      <c r="J1143" s="5">
        <f t="shared" si="409"/>
        <v>3.8525240725424399</v>
      </c>
      <c r="K1143" s="5">
        <f t="shared" si="410"/>
        <v>3.1575518379690668</v>
      </c>
      <c r="L1143">
        <v>2.41</v>
      </c>
      <c r="M1143">
        <v>3.52</v>
      </c>
      <c r="N1143">
        <v>3.1</v>
      </c>
      <c r="O1143" s="5">
        <f t="shared" si="399"/>
        <v>2.4620784457478004</v>
      </c>
      <c r="P1143" s="5">
        <f t="shared" si="400"/>
        <v>3.596064783830812</v>
      </c>
      <c r="Q1143" s="5">
        <f t="shared" si="401"/>
        <v>3.1669888721237265</v>
      </c>
      <c r="R1143" s="6">
        <f t="shared" si="402"/>
        <v>0.40616090105783476</v>
      </c>
      <c r="S1143" s="6">
        <f t="shared" si="403"/>
        <v>0.27808175328107437</v>
      </c>
      <c r="T1143" s="6">
        <f t="shared" si="404"/>
        <v>0.31575734566109093</v>
      </c>
      <c r="U1143">
        <f t="shared" si="405"/>
        <v>1.0169937462779122</v>
      </c>
      <c r="V1143">
        <f t="shared" si="406"/>
        <v>0.91368669830971527</v>
      </c>
      <c r="W1143">
        <f t="shared" si="407"/>
        <v>0.98177327216705834</v>
      </c>
      <c r="X1143" t="s">
        <v>358</v>
      </c>
      <c r="Y1143" t="s">
        <v>232</v>
      </c>
      <c r="Z1143" t="s">
        <v>410</v>
      </c>
      <c r="AA1143" s="8" t="s">
        <v>432</v>
      </c>
      <c r="AB1143" s="8" t="s">
        <v>421</v>
      </c>
      <c r="AC1143" t="s">
        <v>480</v>
      </c>
      <c r="AD1143" s="8" t="s">
        <v>29</v>
      </c>
    </row>
    <row r="1144" spans="1:30" x14ac:dyDescent="0.25">
      <c r="A1144" s="9">
        <v>0.69411040726454065</v>
      </c>
      <c r="B1144" s="9">
        <v>0.17136559146979552</v>
      </c>
      <c r="C1144" s="9">
        <v>0.12291576343279303</v>
      </c>
      <c r="D1144" s="3">
        <f t="shared" si="396"/>
        <v>1.4406929928351846</v>
      </c>
      <c r="E1144" s="4">
        <f t="shared" si="397"/>
        <v>5.8354771889913355</v>
      </c>
      <c r="F1144" s="4">
        <f t="shared" si="398"/>
        <v>8.1356530039108659</v>
      </c>
      <c r="G1144" s="45">
        <v>3.6992953869528167E-2</v>
      </c>
      <c r="H1144" s="7">
        <f t="shared" si="395"/>
        <v>1.0369929538695282</v>
      </c>
      <c r="I1144" s="5">
        <f t="shared" si="408"/>
        <v>1.3892987290407848</v>
      </c>
      <c r="J1144" s="5">
        <f t="shared" si="409"/>
        <v>5.6273064992547104</v>
      </c>
      <c r="K1144" s="5">
        <f t="shared" si="410"/>
        <v>7.8454274675182347</v>
      </c>
      <c r="L1144">
        <v>1.75</v>
      </c>
      <c r="M1144">
        <v>3.97</v>
      </c>
      <c r="N1144">
        <v>4.68</v>
      </c>
      <c r="O1144" s="5">
        <f t="shared" si="399"/>
        <v>1.8147376692716743</v>
      </c>
      <c r="P1144" s="5">
        <f t="shared" si="400"/>
        <v>4.1168620268620266</v>
      </c>
      <c r="Q1144" s="5">
        <f t="shared" si="401"/>
        <v>4.8531270241093916</v>
      </c>
      <c r="R1144" s="6">
        <f t="shared" si="402"/>
        <v>0.55104383235806165</v>
      </c>
      <c r="S1144" s="6">
        <f t="shared" si="403"/>
        <v>0.24290345255078286</v>
      </c>
      <c r="T1144" s="6">
        <f t="shared" si="404"/>
        <v>0.20605271509115555</v>
      </c>
      <c r="U1144">
        <f t="shared" si="405"/>
        <v>1.2596283026964652</v>
      </c>
      <c r="V1144">
        <f t="shared" si="406"/>
        <v>0.70548849623275245</v>
      </c>
      <c r="W1144">
        <f t="shared" si="407"/>
        <v>0.59652581320472486</v>
      </c>
      <c r="X1144" t="s">
        <v>375</v>
      </c>
      <c r="Y1144" t="s">
        <v>370</v>
      </c>
      <c r="Z1144" t="s">
        <v>415</v>
      </c>
      <c r="AA1144" s="8" t="s">
        <v>430</v>
      </c>
      <c r="AB1144" s="8" t="s">
        <v>428</v>
      </c>
      <c r="AC1144" t="s">
        <v>480</v>
      </c>
      <c r="AD1144" s="8" t="s">
        <v>437</v>
      </c>
    </row>
    <row r="1145" spans="1:30" x14ac:dyDescent="0.25">
      <c r="A1145" s="9">
        <v>0.51744734924143598</v>
      </c>
      <c r="B1145" s="9">
        <v>0.29251204719342705</v>
      </c>
      <c r="C1145" s="9">
        <v>0.18346893694405261</v>
      </c>
      <c r="D1145" s="3">
        <f t="shared" si="396"/>
        <v>1.9325637699487173</v>
      </c>
      <c r="E1145" s="4">
        <f t="shared" si="397"/>
        <v>3.4186626143939232</v>
      </c>
      <c r="F1145" s="4">
        <f t="shared" si="398"/>
        <v>5.4505139488813956</v>
      </c>
      <c r="G1145" s="45">
        <v>2.9038596795948113E-2</v>
      </c>
      <c r="H1145" s="7">
        <f t="shared" si="395"/>
        <v>1.0290385967959481</v>
      </c>
      <c r="I1145" s="5">
        <f t="shared" si="408"/>
        <v>1.8780284587633718</v>
      </c>
      <c r="J1145" s="5">
        <f t="shared" si="409"/>
        <v>3.3221908537137432</v>
      </c>
      <c r="K1145" s="5">
        <f t="shared" si="410"/>
        <v>5.2967050661193014</v>
      </c>
      <c r="L1145">
        <v>1.92</v>
      </c>
      <c r="M1145">
        <v>3.71</v>
      </c>
      <c r="N1145">
        <v>4.1900000000000004</v>
      </c>
      <c r="O1145" s="5">
        <f t="shared" si="399"/>
        <v>1.9757541058482202</v>
      </c>
      <c r="P1145" s="5">
        <f t="shared" si="400"/>
        <v>3.8177331941129675</v>
      </c>
      <c r="Q1145" s="5">
        <f t="shared" si="401"/>
        <v>4.3116717205750232</v>
      </c>
      <c r="R1145" s="6">
        <f t="shared" si="402"/>
        <v>0.50613585822244078</v>
      </c>
      <c r="S1145" s="6">
        <f t="shared" si="403"/>
        <v>0.26193553848708523</v>
      </c>
      <c r="T1145" s="6">
        <f t="shared" si="404"/>
        <v>0.23192860329047399</v>
      </c>
      <c r="U1145">
        <f t="shared" si="405"/>
        <v>1.022348724824045</v>
      </c>
      <c r="V1145">
        <f t="shared" si="406"/>
        <v>1.1167329522482854</v>
      </c>
      <c r="W1145">
        <f t="shared" si="407"/>
        <v>0.79105782702563376</v>
      </c>
      <c r="X1145" t="s">
        <v>248</v>
      </c>
      <c r="Y1145" t="s">
        <v>251</v>
      </c>
      <c r="Z1145" t="s">
        <v>415</v>
      </c>
      <c r="AA1145" s="8" t="s">
        <v>432</v>
      </c>
      <c r="AB1145" s="8" t="s">
        <v>421</v>
      </c>
      <c r="AC1145" t="s">
        <v>480</v>
      </c>
      <c r="AD1145" s="8" t="s">
        <v>424</v>
      </c>
    </row>
    <row r="1146" spans="1:30" x14ac:dyDescent="0.25">
      <c r="A1146" s="9">
        <v>0.23406213786109867</v>
      </c>
      <c r="B1146" s="9">
        <v>0.28170894108391015</v>
      </c>
      <c r="C1146" s="9">
        <v>0.43852656552085195</v>
      </c>
      <c r="D1146" s="3">
        <f t="shared" si="396"/>
        <v>4.272369761030884</v>
      </c>
      <c r="E1146" s="4">
        <f t="shared" si="397"/>
        <v>3.5497630858018767</v>
      </c>
      <c r="F1146" s="4">
        <f t="shared" si="398"/>
        <v>2.2803635597589582</v>
      </c>
      <c r="G1146" s="45">
        <v>2.7936523239875388E-2</v>
      </c>
      <c r="H1146" s="7">
        <f t="shared" si="395"/>
        <v>1.0279365232398754</v>
      </c>
      <c r="I1146" s="5">
        <f t="shared" si="408"/>
        <v>4.1562583529624231</v>
      </c>
      <c r="J1146" s="5">
        <f t="shared" si="409"/>
        <v>3.4532901648573073</v>
      </c>
      <c r="K1146" s="5">
        <f t="shared" si="410"/>
        <v>2.2183894707541403</v>
      </c>
      <c r="L1146">
        <v>3.46</v>
      </c>
      <c r="M1146">
        <v>4.2300000000000004</v>
      </c>
      <c r="N1146">
        <v>1.99</v>
      </c>
      <c r="O1146" s="5">
        <f t="shared" si="399"/>
        <v>3.5566603704099689</v>
      </c>
      <c r="P1146" s="5">
        <f t="shared" si="400"/>
        <v>4.3481714933046733</v>
      </c>
      <c r="Q1146" s="5">
        <f t="shared" si="401"/>
        <v>2.0455936812473521</v>
      </c>
      <c r="R1146" s="6">
        <f t="shared" si="402"/>
        <v>0.28116263456573226</v>
      </c>
      <c r="S1146" s="6">
        <f t="shared" si="403"/>
        <v>0.22998172945565803</v>
      </c>
      <c r="T1146" s="6">
        <f t="shared" si="404"/>
        <v>0.48885563597860981</v>
      </c>
      <c r="U1146">
        <f t="shared" si="405"/>
        <v>0.83247952994400443</v>
      </c>
      <c r="V1146">
        <f t="shared" si="406"/>
        <v>1.2249187870301039</v>
      </c>
      <c r="W1146">
        <f t="shared" si="407"/>
        <v>0.89704717148855773</v>
      </c>
      <c r="X1146" t="s">
        <v>369</v>
      </c>
      <c r="Y1146" t="s">
        <v>373</v>
      </c>
      <c r="Z1146" t="s">
        <v>415</v>
      </c>
      <c r="AA1146" s="8" t="s">
        <v>432</v>
      </c>
      <c r="AB1146" s="8" t="s">
        <v>421</v>
      </c>
      <c r="AC1146" t="s">
        <v>480</v>
      </c>
      <c r="AD1146" s="32" t="s">
        <v>421</v>
      </c>
    </row>
    <row r="1147" spans="1:30" x14ac:dyDescent="0.25">
      <c r="A1147" s="9">
        <v>0.33215679526163933</v>
      </c>
      <c r="B1147" s="9">
        <v>0.24258829170409305</v>
      </c>
      <c r="C1147" s="9">
        <v>0.38975349223681166</v>
      </c>
      <c r="D1147" s="3">
        <f t="shared" si="396"/>
        <v>3.0106263495597063</v>
      </c>
      <c r="E1147" s="4">
        <f t="shared" si="397"/>
        <v>4.1222104866453764</v>
      </c>
      <c r="F1147" s="4">
        <f t="shared" si="398"/>
        <v>2.5657242844982813</v>
      </c>
      <c r="G1147" s="45">
        <v>2.8686875798051403E-2</v>
      </c>
      <c r="H1147" s="7">
        <f t="shared" si="395"/>
        <v>1.0286868757980514</v>
      </c>
      <c r="I1147" s="5">
        <f t="shared" si="408"/>
        <v>2.9266693494306262</v>
      </c>
      <c r="J1147" s="5">
        <f t="shared" si="409"/>
        <v>4.0072548640686998</v>
      </c>
      <c r="K1147" s="5">
        <f t="shared" si="410"/>
        <v>2.4941742184742095</v>
      </c>
      <c r="L1147">
        <v>2.11</v>
      </c>
      <c r="M1147">
        <v>3.93</v>
      </c>
      <c r="N1147">
        <v>3.33</v>
      </c>
      <c r="O1147" s="5">
        <f t="shared" si="399"/>
        <v>2.1705293079338883</v>
      </c>
      <c r="P1147" s="5">
        <f t="shared" si="400"/>
        <v>4.0427394218863419</v>
      </c>
      <c r="Q1147" s="5">
        <f t="shared" si="401"/>
        <v>3.4255272964075112</v>
      </c>
      <c r="R1147" s="6">
        <f t="shared" si="402"/>
        <v>0.46071711464329085</v>
      </c>
      <c r="S1147" s="6">
        <f t="shared" si="403"/>
        <v>0.24735702592807726</v>
      </c>
      <c r="T1147" s="6">
        <f t="shared" si="404"/>
        <v>0.29192585942863175</v>
      </c>
      <c r="U1147">
        <f t="shared" si="405"/>
        <v>0.72095605894478421</v>
      </c>
      <c r="V1147">
        <f t="shared" si="406"/>
        <v>0.98072125016020062</v>
      </c>
      <c r="W1147">
        <f t="shared" si="407"/>
        <v>1.3351112265273515</v>
      </c>
      <c r="X1147" t="s">
        <v>372</v>
      </c>
      <c r="Y1147" t="s">
        <v>368</v>
      </c>
      <c r="Z1147" t="s">
        <v>415</v>
      </c>
      <c r="AA1147" s="8" t="s">
        <v>431</v>
      </c>
      <c r="AB1147" s="8" t="s">
        <v>29</v>
      </c>
      <c r="AC1147" t="s">
        <v>480</v>
      </c>
      <c r="AD1147" s="8" t="s">
        <v>435</v>
      </c>
    </row>
    <row r="1148" spans="1:30" x14ac:dyDescent="0.25">
      <c r="A1148" s="9">
        <v>0.54023205590479206</v>
      </c>
      <c r="B1148" s="9">
        <v>0.25536837178063587</v>
      </c>
      <c r="C1148" s="9">
        <v>0.19549763113070268</v>
      </c>
      <c r="D1148" s="3">
        <f t="shared" si="396"/>
        <v>1.851056391544887</v>
      </c>
      <c r="E1148" s="4">
        <f t="shared" si="397"/>
        <v>3.9159117201053015</v>
      </c>
      <c r="F1148" s="4">
        <f t="shared" si="398"/>
        <v>5.1151514942471916</v>
      </c>
      <c r="G1148" s="45">
        <v>2.9049510297904924E-2</v>
      </c>
      <c r="H1148" s="7">
        <f t="shared" si="395"/>
        <v>1.0290495102979049</v>
      </c>
      <c r="I1148" s="5">
        <f t="shared" si="408"/>
        <v>1.7988020722239253</v>
      </c>
      <c r="J1148" s="5">
        <f t="shared" si="409"/>
        <v>3.8053676532741982</v>
      </c>
      <c r="K1148" s="5">
        <f t="shared" si="410"/>
        <v>4.9707535381522892</v>
      </c>
      <c r="L1148">
        <v>2.04</v>
      </c>
      <c r="M1148">
        <v>3.12</v>
      </c>
      <c r="N1148">
        <v>4.58</v>
      </c>
      <c r="O1148" s="5">
        <f t="shared" si="399"/>
        <v>2.0992610010077262</v>
      </c>
      <c r="P1148" s="5">
        <f t="shared" si="400"/>
        <v>3.2106344721294633</v>
      </c>
      <c r="Q1148" s="5">
        <f t="shared" si="401"/>
        <v>4.7130467571644044</v>
      </c>
      <c r="R1148" s="6">
        <f t="shared" si="402"/>
        <v>0.47635810864869182</v>
      </c>
      <c r="S1148" s="6">
        <f t="shared" si="403"/>
        <v>0.31146491719337543</v>
      </c>
      <c r="T1148" s="6">
        <f t="shared" si="404"/>
        <v>0.21217697415793263</v>
      </c>
      <c r="U1148">
        <f t="shared" si="405"/>
        <v>1.1340880864551557</v>
      </c>
      <c r="V1148">
        <f t="shared" si="406"/>
        <v>0.81989449753048249</v>
      </c>
      <c r="W1148">
        <f t="shared" si="407"/>
        <v>0.92138947643388114</v>
      </c>
      <c r="X1148" t="s">
        <v>259</v>
      </c>
      <c r="Y1148" t="s">
        <v>377</v>
      </c>
      <c r="Z1148" t="s">
        <v>404</v>
      </c>
      <c r="AA1148" s="8" t="s">
        <v>430</v>
      </c>
      <c r="AB1148" s="8" t="s">
        <v>32</v>
      </c>
      <c r="AC1148" t="s">
        <v>480</v>
      </c>
      <c r="AD1148" s="8" t="s">
        <v>422</v>
      </c>
    </row>
    <row r="1149" spans="1:30" x14ac:dyDescent="0.25">
      <c r="A1149" s="9">
        <v>0.60672282373524522</v>
      </c>
      <c r="B1149" s="9">
        <v>0.25549416311964934</v>
      </c>
      <c r="C1149" s="9">
        <v>0.13411586073447107</v>
      </c>
      <c r="D1149" s="3">
        <f t="shared" si="396"/>
        <v>1.6481990801723467</v>
      </c>
      <c r="E1149" s="4">
        <f t="shared" si="397"/>
        <v>3.9139837395490495</v>
      </c>
      <c r="F1149" s="4">
        <f t="shared" si="398"/>
        <v>7.4562396611676478</v>
      </c>
      <c r="G1149" s="45">
        <v>2.754868415290801E-2</v>
      </c>
      <c r="H1149" s="7">
        <f t="shared" si="395"/>
        <v>1.027548684152908</v>
      </c>
      <c r="I1149" s="5">
        <f t="shared" si="408"/>
        <v>1.6040106961268616</v>
      </c>
      <c r="J1149" s="5">
        <f t="shared" si="409"/>
        <v>3.809049439614304</v>
      </c>
      <c r="K1149" s="5">
        <f t="shared" si="410"/>
        <v>7.256337121695049</v>
      </c>
      <c r="L1149">
        <v>2.9</v>
      </c>
      <c r="M1149">
        <v>2.97</v>
      </c>
      <c r="N1149">
        <v>2.89</v>
      </c>
      <c r="O1149" s="5">
        <f t="shared" si="399"/>
        <v>2.9798911840434332</v>
      </c>
      <c r="P1149" s="5">
        <f t="shared" si="400"/>
        <v>3.0518195919341369</v>
      </c>
      <c r="Q1149" s="5">
        <f t="shared" si="401"/>
        <v>2.9696156972019043</v>
      </c>
      <c r="R1149" s="6">
        <f t="shared" si="402"/>
        <v>0.33558272374331927</v>
      </c>
      <c r="S1149" s="6">
        <f t="shared" si="403"/>
        <v>0.32767336661805585</v>
      </c>
      <c r="T1149" s="6">
        <f t="shared" si="404"/>
        <v>0.33674390963862483</v>
      </c>
      <c r="U1149">
        <f t="shared" si="405"/>
        <v>1.8079679936065951</v>
      </c>
      <c r="V1149">
        <f t="shared" si="406"/>
        <v>0.77972209263336212</v>
      </c>
      <c r="W1149">
        <f t="shared" si="407"/>
        <v>0.39827256528082983</v>
      </c>
      <c r="X1149" t="s">
        <v>257</v>
      </c>
      <c r="Y1149" t="s">
        <v>55</v>
      </c>
      <c r="Z1149" t="s">
        <v>404</v>
      </c>
      <c r="AA1149" s="8" t="s">
        <v>430</v>
      </c>
      <c r="AB1149" s="8" t="s">
        <v>32</v>
      </c>
      <c r="AC1149" t="s">
        <v>480</v>
      </c>
      <c r="AD1149" s="8" t="s">
        <v>424</v>
      </c>
    </row>
    <row r="1150" spans="1:30" x14ac:dyDescent="0.25">
      <c r="A1150" s="9">
        <v>0.19901399645836421</v>
      </c>
      <c r="B1150" s="9">
        <v>0.19522272029213864</v>
      </c>
      <c r="C1150" s="9">
        <v>0.53881268420174966</v>
      </c>
      <c r="D1150" s="3">
        <f t="shared" si="396"/>
        <v>5.0247722160044681</v>
      </c>
      <c r="E1150" s="4">
        <f t="shared" si="397"/>
        <v>5.122354603519315</v>
      </c>
      <c r="F1150" s="4">
        <f t="shared" si="398"/>
        <v>1.8559325519247913</v>
      </c>
      <c r="G1150" s="45">
        <v>2.9832475084161647E-2</v>
      </c>
      <c r="H1150" s="7">
        <f t="shared" si="395"/>
        <v>1.0298324750841616</v>
      </c>
      <c r="I1150" s="5">
        <f t="shared" si="408"/>
        <v>4.879213209501696</v>
      </c>
      <c r="J1150" s="5">
        <f t="shared" si="409"/>
        <v>4.9739688031305267</v>
      </c>
      <c r="K1150" s="5">
        <f t="shared" si="410"/>
        <v>1.8021693788333075</v>
      </c>
      <c r="L1150">
        <v>6.11</v>
      </c>
      <c r="M1150">
        <v>3.9</v>
      </c>
      <c r="N1150">
        <v>1.64</v>
      </c>
      <c r="O1150" s="5">
        <f t="shared" si="399"/>
        <v>6.2922764227642283</v>
      </c>
      <c r="P1150" s="5">
        <f t="shared" si="400"/>
        <v>4.0163466528282301</v>
      </c>
      <c r="Q1150" s="5">
        <f t="shared" si="401"/>
        <v>1.688925259138025</v>
      </c>
      <c r="R1150" s="6">
        <f t="shared" si="402"/>
        <v>0.15892499515472575</v>
      </c>
      <c r="S1150" s="6">
        <f t="shared" si="403"/>
        <v>0.24898249240907036</v>
      </c>
      <c r="T1150" s="6">
        <f t="shared" si="404"/>
        <v>0.59209251243620387</v>
      </c>
      <c r="U1150">
        <f t="shared" si="405"/>
        <v>1.2522510777150486</v>
      </c>
      <c r="V1150">
        <f t="shared" si="406"/>
        <v>0.78408211920135285</v>
      </c>
      <c r="W1150">
        <f t="shared" si="407"/>
        <v>0.91001435229229499</v>
      </c>
      <c r="X1150" t="s">
        <v>255</v>
      </c>
      <c r="Y1150" t="s">
        <v>46</v>
      </c>
      <c r="Z1150" t="s">
        <v>404</v>
      </c>
      <c r="AA1150" s="8" t="s">
        <v>431</v>
      </c>
      <c r="AB1150" s="8" t="s">
        <v>29</v>
      </c>
      <c r="AC1150" t="s">
        <v>480</v>
      </c>
      <c r="AD1150" s="32" t="s">
        <v>29</v>
      </c>
    </row>
    <row r="1151" spans="1:30" x14ac:dyDescent="0.25">
      <c r="A1151" s="9">
        <v>0.48881878081549718</v>
      </c>
      <c r="B1151" s="9">
        <v>0.26075217741570328</v>
      </c>
      <c r="C1151" s="9">
        <v>0.23717138090849874</v>
      </c>
      <c r="D1151" s="3">
        <f t="shared" si="396"/>
        <v>2.0457479115914867</v>
      </c>
      <c r="E1151" s="4">
        <f t="shared" si="397"/>
        <v>3.8350590584168098</v>
      </c>
      <c r="F1151" s="4">
        <f t="shared" si="398"/>
        <v>4.2163603220989057</v>
      </c>
      <c r="G1151" s="45">
        <v>2.5027256453359348E-2</v>
      </c>
      <c r="H1151" s="7">
        <f t="shared" si="395"/>
        <v>1.0250272564533593</v>
      </c>
      <c r="I1151" s="5">
        <f t="shared" si="408"/>
        <v>1.995798549464789</v>
      </c>
      <c r="J1151" s="5">
        <f t="shared" si="409"/>
        <v>3.7414215419854178</v>
      </c>
      <c r="K1151" s="5">
        <f t="shared" si="410"/>
        <v>4.1134128829780616</v>
      </c>
      <c r="L1151">
        <v>1.76</v>
      </c>
      <c r="M1151">
        <v>4.01</v>
      </c>
      <c r="N1151">
        <v>4.82</v>
      </c>
      <c r="O1151" s="5">
        <f t="shared" si="399"/>
        <v>1.8040479713579125</v>
      </c>
      <c r="P1151" s="5">
        <f t="shared" si="400"/>
        <v>4.1103592983779711</v>
      </c>
      <c r="Q1151" s="5">
        <f t="shared" si="401"/>
        <v>4.9406313761051921</v>
      </c>
      <c r="R1151" s="6">
        <f t="shared" si="402"/>
        <v>0.55430898505836124</v>
      </c>
      <c r="S1151" s="6">
        <f t="shared" si="403"/>
        <v>0.24328773409045282</v>
      </c>
      <c r="T1151" s="6">
        <f t="shared" si="404"/>
        <v>0.20240328085118584</v>
      </c>
      <c r="U1151">
        <f t="shared" si="405"/>
        <v>0.8818525298918457</v>
      </c>
      <c r="V1151">
        <f t="shared" si="406"/>
        <v>1.0717851370129383</v>
      </c>
      <c r="W1151">
        <f t="shared" si="407"/>
        <v>1.1717763660307248</v>
      </c>
      <c r="X1151" t="s">
        <v>383</v>
      </c>
      <c r="Y1151" t="s">
        <v>74</v>
      </c>
      <c r="Z1151" t="s">
        <v>405</v>
      </c>
      <c r="AA1151" s="8" t="s">
        <v>430</v>
      </c>
      <c r="AB1151" s="8" t="s">
        <v>32</v>
      </c>
      <c r="AC1151" t="s">
        <v>480</v>
      </c>
      <c r="AD1151" s="8" t="s">
        <v>421</v>
      </c>
    </row>
    <row r="1152" spans="1:30" x14ac:dyDescent="0.25">
      <c r="A1152" s="9">
        <v>0.28791640361524756</v>
      </c>
      <c r="B1152" s="9">
        <v>0.23751037516424262</v>
      </c>
      <c r="C1152" s="9">
        <v>0.4310191629960089</v>
      </c>
      <c r="D1152" s="3">
        <f t="shared" si="396"/>
        <v>3.47323038021944</v>
      </c>
      <c r="E1152" s="4">
        <f t="shared" si="397"/>
        <v>4.210342387394582</v>
      </c>
      <c r="F1152" s="4">
        <f t="shared" si="398"/>
        <v>2.3200824600210632</v>
      </c>
      <c r="G1152" s="45">
        <v>2.1725258150597337E-2</v>
      </c>
      <c r="H1152" s="7">
        <f t="shared" si="395"/>
        <v>1.0217252581505973</v>
      </c>
      <c r="I1152" s="5">
        <f t="shared" si="408"/>
        <v>3.399378015285889</v>
      </c>
      <c r="J1152" s="5">
        <f t="shared" si="409"/>
        <v>4.1208165833304653</v>
      </c>
      <c r="K1152" s="5">
        <f t="shared" si="410"/>
        <v>2.2707498336887491</v>
      </c>
      <c r="L1152">
        <v>4.08</v>
      </c>
      <c r="M1152">
        <v>3.38</v>
      </c>
      <c r="N1152">
        <v>2.08</v>
      </c>
      <c r="O1152" s="5">
        <f t="shared" si="399"/>
        <v>4.1686390532544371</v>
      </c>
      <c r="P1152" s="5">
        <f t="shared" si="400"/>
        <v>3.4534313725490189</v>
      </c>
      <c r="Q1152" s="5">
        <f t="shared" si="401"/>
        <v>2.1251885369532424</v>
      </c>
      <c r="R1152" s="6">
        <f t="shared" si="402"/>
        <v>0.23988644428672823</v>
      </c>
      <c r="S1152" s="6">
        <f t="shared" si="403"/>
        <v>0.28956706884315125</v>
      </c>
      <c r="T1152" s="6">
        <f t="shared" si="404"/>
        <v>0.47054648687012074</v>
      </c>
      <c r="U1152">
        <f t="shared" si="405"/>
        <v>1.200219564183088</v>
      </c>
      <c r="V1152">
        <f t="shared" si="406"/>
        <v>0.82022578089808262</v>
      </c>
      <c r="W1152">
        <f t="shared" si="407"/>
        <v>0.9159969844062994</v>
      </c>
      <c r="X1152" t="s">
        <v>380</v>
      </c>
      <c r="Y1152" t="s">
        <v>49</v>
      </c>
      <c r="Z1152" t="s">
        <v>405</v>
      </c>
      <c r="AA1152" s="8" t="s">
        <v>431</v>
      </c>
      <c r="AB1152" s="8" t="s">
        <v>29</v>
      </c>
      <c r="AC1152" t="s">
        <v>480</v>
      </c>
      <c r="AD1152" s="8" t="s">
        <v>33</v>
      </c>
    </row>
    <row r="1153" spans="1:30" x14ac:dyDescent="0.25">
      <c r="A1153" s="9">
        <v>0.52091307653812191</v>
      </c>
      <c r="B1153" s="9">
        <v>0.26776550934591281</v>
      </c>
      <c r="C1153" s="9">
        <v>0.20216649798487402</v>
      </c>
      <c r="D1153" s="3">
        <f t="shared" si="396"/>
        <v>1.9197060796511165</v>
      </c>
      <c r="E1153" s="4">
        <f t="shared" si="397"/>
        <v>3.7346109379163925</v>
      </c>
      <c r="F1153" s="4">
        <f t="shared" si="398"/>
        <v>4.9464179771013272</v>
      </c>
      <c r="G1153" s="45">
        <v>2.2627594121315653E-2</v>
      </c>
      <c r="H1153" s="7">
        <f t="shared" si="395"/>
        <v>1.0226275941213157</v>
      </c>
      <c r="I1153" s="5">
        <f t="shared" si="408"/>
        <v>1.877228905895707</v>
      </c>
      <c r="J1153" s="5">
        <f t="shared" si="409"/>
        <v>3.6519755181506972</v>
      </c>
      <c r="K1153" s="5">
        <f t="shared" si="410"/>
        <v>4.8369690056637831</v>
      </c>
      <c r="L1153">
        <v>2.14</v>
      </c>
      <c r="M1153">
        <v>3.13</v>
      </c>
      <c r="N1153">
        <v>4.24</v>
      </c>
      <c r="O1153" s="5">
        <f t="shared" si="399"/>
        <v>2.1884230514196155</v>
      </c>
      <c r="P1153" s="5">
        <f t="shared" si="400"/>
        <v>3.2008243695997178</v>
      </c>
      <c r="Q1153" s="5">
        <f t="shared" si="401"/>
        <v>4.3359409990743787</v>
      </c>
      <c r="R1153" s="6">
        <f t="shared" si="402"/>
        <v>0.45695003959646041</v>
      </c>
      <c r="S1153" s="6">
        <f t="shared" si="403"/>
        <v>0.3124195158902317</v>
      </c>
      <c r="T1153" s="6">
        <f t="shared" si="404"/>
        <v>0.23063044451330783</v>
      </c>
      <c r="U1153">
        <f t="shared" si="405"/>
        <v>1.1399781844819366</v>
      </c>
      <c r="V1153">
        <f t="shared" si="406"/>
        <v>0.85707036765267874</v>
      </c>
      <c r="W1153">
        <f t="shared" si="407"/>
        <v>0.87658200725190294</v>
      </c>
      <c r="X1153" t="s">
        <v>382</v>
      </c>
      <c r="Y1153" t="s">
        <v>284</v>
      </c>
      <c r="Z1153" t="s">
        <v>405</v>
      </c>
      <c r="AA1153" s="8" t="s">
        <v>432</v>
      </c>
      <c r="AB1153" s="8" t="s">
        <v>421</v>
      </c>
      <c r="AC1153" t="s">
        <v>480</v>
      </c>
      <c r="AD1153" s="8" t="s">
        <v>32</v>
      </c>
    </row>
    <row r="1154" spans="1:30" x14ac:dyDescent="0.25">
      <c r="A1154" s="9">
        <v>0.26435857093966131</v>
      </c>
      <c r="B1154" s="9">
        <v>0.28793951590941602</v>
      </c>
      <c r="C1154" s="9">
        <v>0.40877456619479347</v>
      </c>
      <c r="D1154" s="3">
        <f t="shared" si="396"/>
        <v>3.782740981105718</v>
      </c>
      <c r="E1154" s="4">
        <f t="shared" si="397"/>
        <v>3.4729515913841911</v>
      </c>
      <c r="F1154" s="4">
        <f t="shared" si="398"/>
        <v>2.4463361537113579</v>
      </c>
      <c r="G1154" s="45">
        <v>2.1252865291466305E-2</v>
      </c>
      <c r="H1154" s="7">
        <f t="shared" ref="H1154:H1217" si="411">(G1154/100%) + 1</f>
        <v>1.0212528652914663</v>
      </c>
      <c r="I1154" s="5">
        <f t="shared" si="408"/>
        <v>3.7040199441948407</v>
      </c>
      <c r="J1154" s="5">
        <f t="shared" si="409"/>
        <v>3.4006774516054925</v>
      </c>
      <c r="K1154" s="5">
        <f t="shared" si="410"/>
        <v>2.3954264774700746</v>
      </c>
      <c r="L1154">
        <v>3.31</v>
      </c>
      <c r="M1154">
        <v>3.03</v>
      </c>
      <c r="N1154">
        <v>2.57</v>
      </c>
      <c r="O1154" s="5">
        <f t="shared" si="399"/>
        <v>3.3803469841147535</v>
      </c>
      <c r="P1154" s="5">
        <f t="shared" si="400"/>
        <v>3.0943961818331429</v>
      </c>
      <c r="Q1154" s="5">
        <f t="shared" si="401"/>
        <v>2.6246198637990683</v>
      </c>
      <c r="R1154" s="6">
        <f t="shared" si="402"/>
        <v>0.29582761908741756</v>
      </c>
      <c r="S1154" s="6">
        <f t="shared" si="403"/>
        <v>0.32316482481166736</v>
      </c>
      <c r="T1154" s="6">
        <f t="shared" si="404"/>
        <v>0.38100755610091525</v>
      </c>
      <c r="U1154">
        <f t="shared" si="405"/>
        <v>0.89362369800077024</v>
      </c>
      <c r="V1154">
        <f t="shared" si="406"/>
        <v>0.89099893862898039</v>
      </c>
      <c r="W1154">
        <f t="shared" si="407"/>
        <v>1.0728778462507023</v>
      </c>
      <c r="X1154" t="s">
        <v>285</v>
      </c>
      <c r="Y1154" t="s">
        <v>381</v>
      </c>
      <c r="Z1154" t="s">
        <v>405</v>
      </c>
      <c r="AA1154" s="8" t="s">
        <v>432</v>
      </c>
      <c r="AB1154" s="8" t="s">
        <v>421</v>
      </c>
      <c r="AC1154" t="s">
        <v>480</v>
      </c>
      <c r="AD1154" s="8" t="s">
        <v>437</v>
      </c>
    </row>
    <row r="1155" spans="1:30" x14ac:dyDescent="0.25">
      <c r="A1155" s="9">
        <v>0.37670049631979441</v>
      </c>
      <c r="B1155" s="9">
        <v>0.37301896123975059</v>
      </c>
      <c r="C1155" s="9">
        <v>0.2411767199547408</v>
      </c>
      <c r="D1155" s="3">
        <f t="shared" si="396"/>
        <v>2.6546288358246932</v>
      </c>
      <c r="E1155" s="4">
        <f t="shared" si="397"/>
        <v>2.6808288690645665</v>
      </c>
      <c r="F1155" s="4">
        <f t="shared" si="398"/>
        <v>4.146337176273315</v>
      </c>
      <c r="G1155" s="45">
        <v>3.3272469060661392E-2</v>
      </c>
      <c r="H1155" s="7">
        <f t="shared" si="411"/>
        <v>1.0332724690606614</v>
      </c>
      <c r="I1155" s="5">
        <f t="shared" si="408"/>
        <v>2.5691469726644245</v>
      </c>
      <c r="J1155" s="5">
        <f t="shared" si="409"/>
        <v>2.5945033370546335</v>
      </c>
      <c r="K1155" s="5">
        <f t="shared" si="410"/>
        <v>4.0128207229238502</v>
      </c>
      <c r="L1155">
        <v>2.65</v>
      </c>
      <c r="M1155">
        <v>3</v>
      </c>
      <c r="N1155">
        <v>3.1</v>
      </c>
      <c r="O1155" s="5">
        <f t="shared" si="399"/>
        <v>2.7381720430107528</v>
      </c>
      <c r="P1155" s="5">
        <f t="shared" si="400"/>
        <v>3.099817407181984</v>
      </c>
      <c r="Q1155" s="5">
        <f t="shared" si="401"/>
        <v>3.2031446540880504</v>
      </c>
      <c r="R1155" s="6">
        <f t="shared" si="402"/>
        <v>0.36520714706459845</v>
      </c>
      <c r="S1155" s="6">
        <f t="shared" si="403"/>
        <v>0.32259964657372869</v>
      </c>
      <c r="T1155" s="6">
        <f t="shared" si="404"/>
        <v>0.31219320636167286</v>
      </c>
      <c r="U1155">
        <f t="shared" si="405"/>
        <v>1.0314707676111359</v>
      </c>
      <c r="V1155">
        <f t="shared" si="406"/>
        <v>1.1562906692599209</v>
      </c>
      <c r="W1155">
        <f t="shared" si="407"/>
        <v>0.77252392121351887</v>
      </c>
      <c r="X1155" t="s">
        <v>393</v>
      </c>
      <c r="Y1155" t="s">
        <v>292</v>
      </c>
      <c r="Z1155" t="s">
        <v>406</v>
      </c>
      <c r="AA1155" s="8" t="s">
        <v>432</v>
      </c>
      <c r="AB1155" s="8" t="s">
        <v>421</v>
      </c>
      <c r="AC1155" t="s">
        <v>480</v>
      </c>
      <c r="AD1155" s="32" t="s">
        <v>421</v>
      </c>
    </row>
    <row r="1156" spans="1:30" x14ac:dyDescent="0.25">
      <c r="A1156" s="9">
        <v>0.37382049432740105</v>
      </c>
      <c r="B1156" s="9">
        <v>0.40768931167346767</v>
      </c>
      <c r="C1156" s="9">
        <v>0.21269573173213008</v>
      </c>
      <c r="D1156" s="3">
        <f t="shared" si="396"/>
        <v>2.6750807277146653</v>
      </c>
      <c r="E1156" s="4">
        <f t="shared" si="397"/>
        <v>2.4528482139873566</v>
      </c>
      <c r="F1156" s="4">
        <f t="shared" si="398"/>
        <v>4.7015517982251014</v>
      </c>
      <c r="G1156" s="45">
        <v>3.2535495479151466E-2</v>
      </c>
      <c r="H1156" s="7">
        <f t="shared" si="411"/>
        <v>1.0325354954791515</v>
      </c>
      <c r="I1156" s="5">
        <f t="shared" si="408"/>
        <v>2.5907881515233386</v>
      </c>
      <c r="J1156" s="5">
        <f t="shared" si="409"/>
        <v>2.3755582493065814</v>
      </c>
      <c r="K1156" s="5">
        <f t="shared" si="410"/>
        <v>4.5534045258592597</v>
      </c>
      <c r="L1156">
        <v>3.63</v>
      </c>
      <c r="M1156">
        <v>3.05</v>
      </c>
      <c r="N1156">
        <v>2.33</v>
      </c>
      <c r="O1156" s="5">
        <f t="shared" si="399"/>
        <v>3.7481038485893197</v>
      </c>
      <c r="P1156" s="5">
        <f t="shared" si="400"/>
        <v>3.1492332612114118</v>
      </c>
      <c r="Q1156" s="5">
        <f t="shared" si="401"/>
        <v>2.4058077044664228</v>
      </c>
      <c r="R1156" s="6">
        <f t="shared" si="402"/>
        <v>0.26680157231405732</v>
      </c>
      <c r="S1156" s="6">
        <f t="shared" si="403"/>
        <v>0.31753760901640266</v>
      </c>
      <c r="T1156" s="6">
        <f t="shared" si="404"/>
        <v>0.41566081866953997</v>
      </c>
      <c r="U1156">
        <f t="shared" si="405"/>
        <v>1.4011180334700939</v>
      </c>
      <c r="V1156">
        <f t="shared" si="406"/>
        <v>1.2839087405624703</v>
      </c>
      <c r="W1156">
        <f t="shared" si="407"/>
        <v>0.51170503010828206</v>
      </c>
      <c r="X1156" t="s">
        <v>386</v>
      </c>
      <c r="Y1156" t="s">
        <v>388</v>
      </c>
      <c r="Z1156" t="s">
        <v>406</v>
      </c>
      <c r="AA1156" s="8" t="s">
        <v>430</v>
      </c>
      <c r="AB1156" s="8" t="s">
        <v>424</v>
      </c>
      <c r="AC1156" t="s">
        <v>480</v>
      </c>
      <c r="AD1156" s="8" t="s">
        <v>421</v>
      </c>
    </row>
    <row r="1157" spans="1:30" x14ac:dyDescent="0.25">
      <c r="A1157" s="9">
        <v>0.4423930238291211</v>
      </c>
      <c r="B1157" s="9">
        <v>0.45614697456679343</v>
      </c>
      <c r="C1157" s="9">
        <v>0.10081477438178918</v>
      </c>
      <c r="D1157" s="3">
        <f t="shared" si="396"/>
        <v>2.2604334746161379</v>
      </c>
      <c r="E1157" s="4">
        <f t="shared" si="397"/>
        <v>2.1922758579067816</v>
      </c>
      <c r="F1157" s="4">
        <f t="shared" si="398"/>
        <v>9.9191810538896217</v>
      </c>
      <c r="G1157" s="45">
        <v>3.3848271703722066E-2</v>
      </c>
      <c r="H1157" s="7">
        <f t="shared" si="411"/>
        <v>1.0338482717037221</v>
      </c>
      <c r="I1157" s="5">
        <f t="shared" si="408"/>
        <v>2.1864267092994938</v>
      </c>
      <c r="J1157" s="5">
        <f t="shared" si="409"/>
        <v>2.1205005781883624</v>
      </c>
      <c r="K1157" s="5">
        <f t="shared" si="410"/>
        <v>9.5944263054610381</v>
      </c>
      <c r="L1157">
        <v>2.11</v>
      </c>
      <c r="M1157">
        <v>2.97</v>
      </c>
      <c r="N1157">
        <v>4.4800000000000004</v>
      </c>
      <c r="O1157" s="5">
        <f t="shared" si="399"/>
        <v>2.1814198532948534</v>
      </c>
      <c r="P1157" s="5">
        <f t="shared" si="400"/>
        <v>3.0705293669600549</v>
      </c>
      <c r="Q1157" s="5">
        <f t="shared" si="401"/>
        <v>4.6316402572326751</v>
      </c>
      <c r="R1157" s="6">
        <f t="shared" si="402"/>
        <v>0.45841702526434014</v>
      </c>
      <c r="S1157" s="6">
        <f t="shared" si="403"/>
        <v>0.32567674185446382</v>
      </c>
      <c r="T1157" s="6">
        <f t="shared" si="404"/>
        <v>0.2159062328811959</v>
      </c>
      <c r="U1157">
        <f t="shared" si="405"/>
        <v>0.96504492513998785</v>
      </c>
      <c r="V1157">
        <f t="shared" si="406"/>
        <v>1.4006126810573203</v>
      </c>
      <c r="W1157">
        <f t="shared" si="407"/>
        <v>0.46693776755052413</v>
      </c>
      <c r="X1157" t="s">
        <v>392</v>
      </c>
      <c r="Y1157" t="s">
        <v>289</v>
      </c>
      <c r="Z1157" t="s">
        <v>406</v>
      </c>
      <c r="AA1157" s="8" t="s">
        <v>430</v>
      </c>
      <c r="AB1157" s="8" t="s">
        <v>424</v>
      </c>
      <c r="AC1157" t="s">
        <v>480</v>
      </c>
      <c r="AD1157" s="8" t="s">
        <v>428</v>
      </c>
    </row>
    <row r="1158" spans="1:30" x14ac:dyDescent="0.25">
      <c r="A1158" s="9">
        <v>0.61909167108142116</v>
      </c>
      <c r="B1158" s="9">
        <v>0.27869623338530508</v>
      </c>
      <c r="C1158" s="9">
        <v>0.10067015451396895</v>
      </c>
      <c r="D1158" s="3">
        <f t="shared" si="396"/>
        <v>1.6152696712155943</v>
      </c>
      <c r="E1158" s="4">
        <f t="shared" si="397"/>
        <v>3.5881360427913389</v>
      </c>
      <c r="F1158" s="4">
        <f t="shared" si="398"/>
        <v>9.9334306659998255</v>
      </c>
      <c r="G1158" s="45">
        <v>3.3680548423896006E-2</v>
      </c>
      <c r="H1158" s="7">
        <f t="shared" si="411"/>
        <v>1.033680548423896</v>
      </c>
      <c r="I1158" s="5">
        <f t="shared" si="408"/>
        <v>1.5626391283830154</v>
      </c>
      <c r="J1158" s="5">
        <f t="shared" si="409"/>
        <v>3.4712233370961152</v>
      </c>
      <c r="K1158" s="5">
        <f t="shared" si="410"/>
        <v>9.6097683961895388</v>
      </c>
      <c r="L1158">
        <v>2.41</v>
      </c>
      <c r="M1158">
        <v>2.77</v>
      </c>
      <c r="N1158">
        <v>3.88</v>
      </c>
      <c r="O1158" s="5">
        <f t="shared" si="399"/>
        <v>2.4911701217015896</v>
      </c>
      <c r="P1158" s="5">
        <f t="shared" si="400"/>
        <v>2.8632951191341918</v>
      </c>
      <c r="Q1158" s="5">
        <f t="shared" si="401"/>
        <v>4.0106805278847162</v>
      </c>
      <c r="R1158" s="6">
        <f t="shared" si="402"/>
        <v>0.40141778808624745</v>
      </c>
      <c r="S1158" s="6">
        <f t="shared" si="403"/>
        <v>0.34924796725193374</v>
      </c>
      <c r="T1158" s="6">
        <f t="shared" si="404"/>
        <v>0.24933424466181869</v>
      </c>
      <c r="U1158">
        <f t="shared" si="405"/>
        <v>1.5422626735923444</v>
      </c>
      <c r="V1158">
        <f t="shared" si="406"/>
        <v>0.79798956477322769</v>
      </c>
      <c r="W1158">
        <f t="shared" si="407"/>
        <v>0.40375582844832097</v>
      </c>
      <c r="X1158" t="s">
        <v>287</v>
      </c>
      <c r="Y1158" t="s">
        <v>76</v>
      </c>
      <c r="Z1158" t="s">
        <v>406</v>
      </c>
      <c r="AA1158" s="8" t="s">
        <v>430</v>
      </c>
      <c r="AB1158" s="8" t="s">
        <v>424</v>
      </c>
      <c r="AC1158" t="s">
        <v>480</v>
      </c>
      <c r="AD1158" s="32" t="s">
        <v>424</v>
      </c>
    </row>
    <row r="1159" spans="1:30" x14ac:dyDescent="0.25">
      <c r="A1159" s="9">
        <v>0.68000926928211924</v>
      </c>
      <c r="B1159" s="9">
        <v>0.19405121441224982</v>
      </c>
      <c r="C1159" s="9">
        <v>0.12061246473618423</v>
      </c>
      <c r="D1159" s="3">
        <f t="shared" si="396"/>
        <v>1.4705681895420228</v>
      </c>
      <c r="E1159" s="4">
        <f t="shared" si="397"/>
        <v>5.1532787518431178</v>
      </c>
      <c r="F1159" s="4">
        <f t="shared" si="398"/>
        <v>8.2910170369812199</v>
      </c>
      <c r="G1159" s="45">
        <v>3.9807422024476846E-2</v>
      </c>
      <c r="H1159" s="7">
        <f t="shared" si="411"/>
        <v>1.0398074220244768</v>
      </c>
      <c r="I1159" s="5">
        <f t="shared" si="408"/>
        <v>1.4142697564890108</v>
      </c>
      <c r="J1159" s="5">
        <f t="shared" si="409"/>
        <v>4.9559934298312891</v>
      </c>
      <c r="K1159" s="5">
        <f t="shared" si="410"/>
        <v>7.9736082483801036</v>
      </c>
      <c r="L1159">
        <v>2.2999999999999998</v>
      </c>
      <c r="M1159">
        <v>3.19</v>
      </c>
      <c r="N1159">
        <v>3.43</v>
      </c>
      <c r="O1159" s="5">
        <f t="shared" si="399"/>
        <v>2.3915570706562965</v>
      </c>
      <c r="P1159" s="5">
        <f t="shared" si="400"/>
        <v>3.3169856762580809</v>
      </c>
      <c r="Q1159" s="5">
        <f t="shared" si="401"/>
        <v>3.5665394575439557</v>
      </c>
      <c r="R1159" s="6">
        <f t="shared" si="402"/>
        <v>0.4181376276860404</v>
      </c>
      <c r="S1159" s="6">
        <f t="shared" si="403"/>
        <v>0.3014785403378975</v>
      </c>
      <c r="T1159" s="6">
        <f t="shared" si="404"/>
        <v>0.28038383197606204</v>
      </c>
      <c r="U1159">
        <f t="shared" si="405"/>
        <v>1.6262809760634738</v>
      </c>
      <c r="V1159">
        <f t="shared" si="406"/>
        <v>0.64366509866591837</v>
      </c>
      <c r="W1159">
        <f t="shared" si="407"/>
        <v>0.43016911455322998</v>
      </c>
      <c r="X1159" t="s">
        <v>397</v>
      </c>
      <c r="Y1159" t="s">
        <v>295</v>
      </c>
      <c r="Z1159" t="s">
        <v>411</v>
      </c>
      <c r="AA1159" s="8" t="s">
        <v>430</v>
      </c>
      <c r="AB1159" s="8" t="s">
        <v>32</v>
      </c>
      <c r="AC1159" t="s">
        <v>480</v>
      </c>
      <c r="AD1159" s="8" t="s">
        <v>424</v>
      </c>
    </row>
    <row r="1160" spans="1:30" s="23" customFormat="1" x14ac:dyDescent="0.25">
      <c r="A1160" s="18">
        <v>0.17428983903810813</v>
      </c>
      <c r="B1160" s="18">
        <v>0.22426981543685917</v>
      </c>
      <c r="C1160" s="18">
        <v>0.52981483773942051</v>
      </c>
      <c r="D1160" s="19">
        <f t="shared" si="396"/>
        <v>5.7375691292098328</v>
      </c>
      <c r="E1160" s="20">
        <f t="shared" si="397"/>
        <v>4.4589148033679082</v>
      </c>
      <c r="F1160" s="20">
        <f t="shared" si="398"/>
        <v>1.8874518582128332</v>
      </c>
      <c r="G1160" s="46">
        <v>3.8447380631529748E-2</v>
      </c>
      <c r="H1160" s="22">
        <f t="shared" si="411"/>
        <v>1.0384473806315297</v>
      </c>
      <c r="I1160" s="22">
        <f t="shared" si="408"/>
        <v>5.5251418957025455</v>
      </c>
      <c r="J1160" s="22">
        <f t="shared" si="409"/>
        <v>4.2938283504131212</v>
      </c>
      <c r="K1160" s="22">
        <f t="shared" si="410"/>
        <v>1.8175710136270777</v>
      </c>
      <c r="L1160" s="23">
        <v>3.11</v>
      </c>
      <c r="M1160" s="23">
        <v>3.37</v>
      </c>
      <c r="N1160" s="23">
        <v>2.38</v>
      </c>
      <c r="O1160" s="22">
        <f t="shared" si="399"/>
        <v>3.2295713537640576</v>
      </c>
      <c r="P1160" s="22">
        <f t="shared" si="400"/>
        <v>3.4995676727282552</v>
      </c>
      <c r="Q1160" s="22">
        <f t="shared" si="401"/>
        <v>2.4715047659030409</v>
      </c>
      <c r="R1160" s="24">
        <f t="shared" si="402"/>
        <v>0.30963861468318465</v>
      </c>
      <c r="S1160" s="24">
        <f t="shared" si="403"/>
        <v>0.28574958209635143</v>
      </c>
      <c r="T1160" s="24">
        <f t="shared" si="404"/>
        <v>0.40461180322046397</v>
      </c>
      <c r="U1160" s="23">
        <f t="shared" si="405"/>
        <v>0.56288147140962252</v>
      </c>
      <c r="V1160" s="23">
        <f t="shared" si="406"/>
        <v>0.78484739607156473</v>
      </c>
      <c r="W1160" s="23">
        <f t="shared" si="407"/>
        <v>1.3094398965191238</v>
      </c>
      <c r="X1160" s="23" t="s">
        <v>401</v>
      </c>
      <c r="Y1160" s="23" t="s">
        <v>301</v>
      </c>
      <c r="Z1160" s="23" t="s">
        <v>411</v>
      </c>
      <c r="AA1160" s="25" t="s">
        <v>431</v>
      </c>
      <c r="AB1160" s="25" t="s">
        <v>29</v>
      </c>
      <c r="AC1160" s="23" t="s">
        <v>480</v>
      </c>
      <c r="AD1160" s="25" t="s">
        <v>33</v>
      </c>
    </row>
    <row r="1161" spans="1:30" x14ac:dyDescent="0.25">
      <c r="A1161" s="9">
        <v>0.78424467814094168</v>
      </c>
      <c r="B1161" s="9">
        <v>0.15705942429551722</v>
      </c>
      <c r="C1161" s="9">
        <v>5.4639049914763267E-2</v>
      </c>
      <c r="D1161" s="3">
        <f t="shared" ref="D1161:D1224" si="412">(100%/A1161)</f>
        <v>1.2751122549795404</v>
      </c>
      <c r="E1161" s="4">
        <f t="shared" ref="E1161:E1224" si="413">(100%/B1161)</f>
        <v>6.3670168440095445</v>
      </c>
      <c r="F1161" s="4">
        <f t="shared" ref="F1161:F1224" si="414">(100%/C1161)</f>
        <v>18.301928777312135</v>
      </c>
      <c r="G1161" s="45">
        <v>3.0649281823002861E-2</v>
      </c>
      <c r="H1161" s="7">
        <f t="shared" si="411"/>
        <v>1.0306492818230029</v>
      </c>
      <c r="I1161" s="5">
        <f t="shared" ref="I1161:I1224" si="415">D1161/H1161</f>
        <v>1.23719317275818</v>
      </c>
      <c r="J1161" s="5">
        <f t="shared" ref="J1161:J1224" si="416">E1161/H1161</f>
        <v>6.1776755258079881</v>
      </c>
      <c r="K1161" s="5">
        <f t="shared" ref="K1161:K1224" si="417">F1161/H1161</f>
        <v>17.757668976336795</v>
      </c>
      <c r="L1161">
        <v>1.23</v>
      </c>
      <c r="M1161">
        <v>6.38</v>
      </c>
      <c r="N1161">
        <v>16.420000000000002</v>
      </c>
      <c r="O1161" s="5">
        <f t="shared" ref="O1161:O1165" si="418">(L1161*H1161)</f>
        <v>1.2676986166422934</v>
      </c>
      <c r="P1161" s="5">
        <f t="shared" ref="P1161:P1165" si="419">(M1161*H1161)</f>
        <v>6.575542418030758</v>
      </c>
      <c r="Q1161" s="5">
        <f t="shared" ref="Q1161:Q1165" si="420">(N1161*H1161)</f>
        <v>16.923261207533709</v>
      </c>
      <c r="R1161" s="6">
        <f t="shared" ref="R1161:R1165" si="421">(1/O1161)</f>
        <v>0.78883102566496688</v>
      </c>
      <c r="S1161" s="6">
        <f t="shared" ref="S1161:S1165" si="422">(1/P1161)</f>
        <v>0.15207870870970364</v>
      </c>
      <c r="T1161" s="6">
        <f t="shared" ref="T1161:T1165" si="423">(1/Q1161)</f>
        <v>5.9090265625329423E-2</v>
      </c>
      <c r="U1161">
        <f t="shared" ref="U1161:U1165" si="424">(L1161/I1161)</f>
        <v>0.99418589358835241</v>
      </c>
      <c r="V1161">
        <f t="shared" ref="V1161:V1165" si="425">(M1161/J1161)</f>
        <v>1.032750906606664</v>
      </c>
      <c r="W1161">
        <f t="shared" ref="W1161:W1165" si="426">(N1161/K1161)</f>
        <v>0.92467091383901112</v>
      </c>
      <c r="X1161" t="s">
        <v>111</v>
      </c>
      <c r="Y1161" t="s">
        <v>110</v>
      </c>
      <c r="Z1161" t="s">
        <v>412</v>
      </c>
      <c r="AA1161" s="8" t="s">
        <v>423</v>
      </c>
      <c r="AB1161" s="8" t="s">
        <v>423</v>
      </c>
      <c r="AC1161" s="37">
        <v>44230</v>
      </c>
    </row>
    <row r="1162" spans="1:30" x14ac:dyDescent="0.25">
      <c r="A1162" s="9">
        <v>0.51879673994202213</v>
      </c>
      <c r="B1162" s="9">
        <v>0.26663105335125553</v>
      </c>
      <c r="C1162" s="9">
        <v>0.20507751029818524</v>
      </c>
      <c r="D1162" s="3">
        <f t="shared" si="412"/>
        <v>1.9275371701675583</v>
      </c>
      <c r="E1162" s="4">
        <f t="shared" si="413"/>
        <v>3.7505008791403447</v>
      </c>
      <c r="F1162" s="4">
        <f t="shared" si="414"/>
        <v>4.8762050921429054</v>
      </c>
      <c r="G1162" s="45">
        <v>2.7934377009739775E-2</v>
      </c>
      <c r="H1162" s="7">
        <f t="shared" si="411"/>
        <v>1.0279343770097398</v>
      </c>
      <c r="I1162" s="5">
        <f t="shared" si="415"/>
        <v>1.8751558594379947</v>
      </c>
      <c r="J1162" s="5">
        <f t="shared" si="416"/>
        <v>3.6485800679714093</v>
      </c>
      <c r="K1162" s="5">
        <f t="shared" si="417"/>
        <v>4.7436929839118545</v>
      </c>
      <c r="L1162">
        <v>2.2200000000000002</v>
      </c>
      <c r="M1162">
        <v>3.21</v>
      </c>
      <c r="N1162">
        <v>3.76</v>
      </c>
      <c r="O1162" s="5">
        <f t="shared" si="418"/>
        <v>2.2820143169616225</v>
      </c>
      <c r="P1162" s="5">
        <f t="shared" si="419"/>
        <v>3.2996693502012646</v>
      </c>
      <c r="Q1162" s="5">
        <f t="shared" si="420"/>
        <v>3.8650332575566213</v>
      </c>
      <c r="R1162" s="6">
        <f t="shared" si="421"/>
        <v>0.43820934538721273</v>
      </c>
      <c r="S1162" s="6">
        <f t="shared" si="422"/>
        <v>0.3030606687724649</v>
      </c>
      <c r="T1162" s="6">
        <f t="shared" si="423"/>
        <v>0.25872998584032247</v>
      </c>
      <c r="U1162">
        <f t="shared" si="424"/>
        <v>1.1839015881407102</v>
      </c>
      <c r="V1162">
        <f t="shared" si="425"/>
        <v>0.87979431455501611</v>
      </c>
      <c r="W1162">
        <f t="shared" si="426"/>
        <v>0.79263139767939639</v>
      </c>
      <c r="X1162" t="s">
        <v>127</v>
      </c>
      <c r="Y1162" t="s">
        <v>129</v>
      </c>
      <c r="Z1162" t="s">
        <v>402</v>
      </c>
      <c r="AA1162" s="8" t="s">
        <v>421</v>
      </c>
      <c r="AB1162" s="8" t="s">
        <v>421</v>
      </c>
      <c r="AC1162" s="37">
        <v>44230</v>
      </c>
    </row>
    <row r="1163" spans="1:30" x14ac:dyDescent="0.25">
      <c r="A1163" s="9">
        <v>0.32790777786307745</v>
      </c>
      <c r="B1163" s="9">
        <v>0.31822835689753287</v>
      </c>
      <c r="C1163" s="9">
        <v>0.33081311351700504</v>
      </c>
      <c r="D1163" s="3">
        <f t="shared" si="412"/>
        <v>3.0496379394134534</v>
      </c>
      <c r="E1163" s="4">
        <f t="shared" si="413"/>
        <v>3.1423975215445443</v>
      </c>
      <c r="F1163" s="4">
        <f t="shared" si="414"/>
        <v>3.0228547755214552</v>
      </c>
      <c r="G1163" s="45">
        <v>2.8165909570084136E-2</v>
      </c>
      <c r="H1163" s="7">
        <f t="shared" si="411"/>
        <v>1.0281659095700841</v>
      </c>
      <c r="I1163" s="5">
        <f t="shared" si="415"/>
        <v>2.9660951710494126</v>
      </c>
      <c r="J1163" s="5">
        <f t="shared" si="416"/>
        <v>3.0563136671770241</v>
      </c>
      <c r="K1163" s="5">
        <f t="shared" si="417"/>
        <v>2.9400457138142495</v>
      </c>
      <c r="L1163">
        <v>3.1</v>
      </c>
      <c r="M1163">
        <v>3.06</v>
      </c>
      <c r="N1163">
        <v>2.64</v>
      </c>
      <c r="O1163" s="5">
        <f t="shared" si="418"/>
        <v>3.1873143196672609</v>
      </c>
      <c r="P1163" s="5">
        <f t="shared" si="419"/>
        <v>3.1461876832844573</v>
      </c>
      <c r="Q1163" s="5">
        <f t="shared" si="420"/>
        <v>2.7143580012650221</v>
      </c>
      <c r="R1163" s="6">
        <f t="shared" si="421"/>
        <v>0.31374376660297337</v>
      </c>
      <c r="S1163" s="6">
        <f t="shared" si="422"/>
        <v>0.3178449923102018</v>
      </c>
      <c r="T1163" s="6">
        <f t="shared" si="423"/>
        <v>0.36841124108682483</v>
      </c>
      <c r="U1163">
        <f t="shared" si="424"/>
        <v>1.0451451559132581</v>
      </c>
      <c r="V1163">
        <f t="shared" si="425"/>
        <v>1.0012061369428684</v>
      </c>
      <c r="W1163">
        <f t="shared" si="426"/>
        <v>0.89794522159827683</v>
      </c>
      <c r="X1163" t="s">
        <v>122</v>
      </c>
      <c r="Y1163" t="s">
        <v>120</v>
      </c>
      <c r="Z1163" t="s">
        <v>402</v>
      </c>
      <c r="AA1163" s="8" t="s">
        <v>421</v>
      </c>
      <c r="AB1163" s="8" t="s">
        <v>421</v>
      </c>
      <c r="AC1163" s="37">
        <v>44230</v>
      </c>
    </row>
    <row r="1164" spans="1:30" x14ac:dyDescent="0.25">
      <c r="A1164" s="9">
        <v>0.41388013002101698</v>
      </c>
      <c r="B1164" s="9">
        <v>0.33612850769421732</v>
      </c>
      <c r="C1164" s="9">
        <v>0.23959170776276376</v>
      </c>
      <c r="D1164" s="3">
        <f t="shared" si="412"/>
        <v>2.4161585141795032</v>
      </c>
      <c r="E1164" s="4">
        <f t="shared" si="413"/>
        <v>2.9750526275198284</v>
      </c>
      <c r="F1164" s="4">
        <f t="shared" si="414"/>
        <v>4.1737671530359011</v>
      </c>
      <c r="G1164" s="45">
        <v>2.7744195761703505E-2</v>
      </c>
      <c r="H1164" s="7">
        <f t="shared" si="411"/>
        <v>1.0277441957617035</v>
      </c>
      <c r="I1164" s="5">
        <f t="shared" si="415"/>
        <v>2.350933748050787</v>
      </c>
      <c r="J1164" s="5">
        <f t="shared" si="416"/>
        <v>2.8947403836368975</v>
      </c>
      <c r="K1164" s="5">
        <f t="shared" si="417"/>
        <v>4.0610953292152141</v>
      </c>
      <c r="L1164">
        <v>2.54</v>
      </c>
      <c r="M1164">
        <v>3.11</v>
      </c>
      <c r="N1164">
        <v>3.2</v>
      </c>
      <c r="O1164" s="5">
        <f t="shared" si="418"/>
        <v>2.6104702572347271</v>
      </c>
      <c r="P1164" s="5">
        <f t="shared" si="419"/>
        <v>3.1962844488188979</v>
      </c>
      <c r="Q1164" s="5">
        <f t="shared" si="420"/>
        <v>3.2887814264374513</v>
      </c>
      <c r="R1164" s="6">
        <f t="shared" si="421"/>
        <v>0.38307274224962851</v>
      </c>
      <c r="S1164" s="6">
        <f t="shared" si="422"/>
        <v>0.31286326858972874</v>
      </c>
      <c r="T1164" s="6">
        <f t="shared" si="423"/>
        <v>0.30406398916064264</v>
      </c>
      <c r="U1164">
        <f t="shared" si="424"/>
        <v>1.0804217694803064</v>
      </c>
      <c r="V1164">
        <f t="shared" si="425"/>
        <v>1.0743623219477301</v>
      </c>
      <c r="W1164">
        <f t="shared" si="426"/>
        <v>0.78796475841860714</v>
      </c>
      <c r="X1164" t="s">
        <v>131</v>
      </c>
      <c r="Y1164" t="s">
        <v>121</v>
      </c>
      <c r="Z1164" t="s">
        <v>402</v>
      </c>
      <c r="AA1164" s="8" t="s">
        <v>421</v>
      </c>
      <c r="AB1164" s="8" t="s">
        <v>421</v>
      </c>
      <c r="AC1164" s="37">
        <v>44230</v>
      </c>
    </row>
    <row r="1165" spans="1:30" x14ac:dyDescent="0.25">
      <c r="A1165" s="9">
        <v>0.43007797933543368</v>
      </c>
      <c r="B1165" s="9">
        <v>0.28688396715817022</v>
      </c>
      <c r="C1165" s="9">
        <v>0.26712953983382631</v>
      </c>
      <c r="D1165" s="3">
        <f t="shared" si="412"/>
        <v>2.325159733928305</v>
      </c>
      <c r="E1165" s="4">
        <f t="shared" si="413"/>
        <v>3.4857298227776576</v>
      </c>
      <c r="F1165" s="4">
        <f t="shared" si="414"/>
        <v>3.7435021249318647</v>
      </c>
      <c r="G1165" s="45">
        <v>2.824890190246987E-2</v>
      </c>
      <c r="H1165" s="7">
        <f t="shared" si="411"/>
        <v>1.0282489019024699</v>
      </c>
      <c r="I1165" s="5">
        <f t="shared" si="415"/>
        <v>2.2612810279945701</v>
      </c>
      <c r="J1165" s="5">
        <f t="shared" si="416"/>
        <v>3.3899669781590309</v>
      </c>
      <c r="K1165" s="5">
        <f t="shared" si="417"/>
        <v>3.6406575470254561</v>
      </c>
      <c r="L1165">
        <v>2.33</v>
      </c>
      <c r="M1165">
        <v>3.12</v>
      </c>
      <c r="N1165">
        <v>3.59</v>
      </c>
      <c r="O1165" s="5">
        <f t="shared" si="418"/>
        <v>2.3958199414327548</v>
      </c>
      <c r="P1165" s="5">
        <f t="shared" si="419"/>
        <v>3.2081365739357062</v>
      </c>
      <c r="Q1165" s="5">
        <f t="shared" si="420"/>
        <v>3.6914135578298666</v>
      </c>
      <c r="R1165" s="6">
        <f t="shared" si="421"/>
        <v>0.41739363743753516</v>
      </c>
      <c r="S1165" s="6">
        <f t="shared" si="422"/>
        <v>0.31170742795815926</v>
      </c>
      <c r="T1165" s="6">
        <f t="shared" si="423"/>
        <v>0.27089893460430559</v>
      </c>
      <c r="U1165">
        <f t="shared" si="424"/>
        <v>1.0303893992629363</v>
      </c>
      <c r="V1165">
        <f t="shared" si="425"/>
        <v>0.92036294751589587</v>
      </c>
      <c r="W1165">
        <f t="shared" si="426"/>
        <v>0.98608560503943987</v>
      </c>
      <c r="X1165" t="s">
        <v>128</v>
      </c>
      <c r="Y1165" t="s">
        <v>138</v>
      </c>
      <c r="Z1165" t="s">
        <v>402</v>
      </c>
      <c r="AA1165" s="8" t="s">
        <v>421</v>
      </c>
      <c r="AB1165" s="8" t="s">
        <v>421</v>
      </c>
      <c r="AC1165" s="37">
        <v>44230</v>
      </c>
    </row>
    <row r="1166" spans="1:30" x14ac:dyDescent="0.25">
      <c r="A1166" s="9">
        <v>0.47463648009802811</v>
      </c>
      <c r="B1166" s="9">
        <v>0.3965658583713712</v>
      </c>
      <c r="C1166" s="9">
        <v>0.12722672141911248</v>
      </c>
      <c r="D1166" s="3">
        <f t="shared" si="412"/>
        <v>2.1068755604151348</v>
      </c>
      <c r="E1166" s="4">
        <f t="shared" si="413"/>
        <v>2.5216492516699005</v>
      </c>
      <c r="F1166" s="4">
        <f t="shared" si="414"/>
        <v>7.8599840414482003</v>
      </c>
      <c r="G1166" s="45">
        <v>2.7786256263798492E-2</v>
      </c>
      <c r="H1166" s="7">
        <f t="shared" si="411"/>
        <v>1.0277862562637985</v>
      </c>
      <c r="I1166" s="5">
        <f t="shared" si="415"/>
        <v>2.0499160672512144</v>
      </c>
      <c r="J1166" s="5">
        <f t="shared" si="416"/>
        <v>2.4534763296374309</v>
      </c>
      <c r="K1166" s="5">
        <f t="shared" si="417"/>
        <v>7.6474889536086614</v>
      </c>
      <c r="L1166">
        <v>1.99</v>
      </c>
      <c r="M1166">
        <v>3.41</v>
      </c>
      <c r="N1166">
        <v>4.3099999999999996</v>
      </c>
      <c r="O1166" s="5">
        <f t="shared" ref="O1166:O1229" si="427">(L1166*H1166)</f>
        <v>2.0452946499649589</v>
      </c>
      <c r="P1166" s="5">
        <f t="shared" ref="P1166:P1229" si="428">(M1166*H1166)</f>
        <v>3.5047511338595529</v>
      </c>
      <c r="Q1166" s="5">
        <f t="shared" ref="Q1166:Q1229" si="429">(N1166*H1166)</f>
        <v>4.4297587644969711</v>
      </c>
      <c r="R1166" s="6">
        <f t="shared" ref="R1166:R1229" si="430">(1/O1166)</f>
        <v>0.4889271088726177</v>
      </c>
      <c r="S1166" s="6">
        <f t="shared" ref="S1166:S1229" si="431">(1/P1166)</f>
        <v>0.28532696382888834</v>
      </c>
      <c r="T1166" s="6">
        <f t="shared" ref="T1166:T1229" si="432">(1/Q1166)</f>
        <v>0.22574592729849402</v>
      </c>
      <c r="U1166">
        <f t="shared" ref="U1166:U1229" si="433">(L1166/I1166)</f>
        <v>0.97077145342269677</v>
      </c>
      <c r="V1166">
        <f t="shared" ref="V1166:V1229" si="434">(M1166/J1166)</f>
        <v>1.3898646417770504</v>
      </c>
      <c r="W1166">
        <f t="shared" ref="W1166:W1229" si="435">(N1166/K1166)</f>
        <v>0.5635836842845281</v>
      </c>
      <c r="X1166" t="s">
        <v>133</v>
      </c>
      <c r="Y1166" t="s">
        <v>124</v>
      </c>
      <c r="Z1166" t="s">
        <v>402</v>
      </c>
      <c r="AA1166" s="8" t="s">
        <v>424</v>
      </c>
      <c r="AB1166" s="8" t="s">
        <v>424</v>
      </c>
      <c r="AC1166" s="37">
        <v>44230</v>
      </c>
    </row>
    <row r="1167" spans="1:30" x14ac:dyDescent="0.25">
      <c r="A1167" s="9">
        <v>0.3866889325487437</v>
      </c>
      <c r="B1167" s="9">
        <v>0.25049186462593453</v>
      </c>
      <c r="C1167" s="9">
        <v>0.33610180837269671</v>
      </c>
      <c r="D1167" s="3">
        <f t="shared" si="412"/>
        <v>2.5860579805292101</v>
      </c>
      <c r="E1167" s="4">
        <f t="shared" si="413"/>
        <v>3.9921456191534355</v>
      </c>
      <c r="F1167" s="4">
        <f t="shared" si="414"/>
        <v>2.9752889603352553</v>
      </c>
      <c r="G1167" s="45">
        <v>2.8493446717745785E-2</v>
      </c>
      <c r="H1167" s="7">
        <f t="shared" si="411"/>
        <v>1.0284934467177458</v>
      </c>
      <c r="I1167" s="5">
        <f t="shared" si="415"/>
        <v>2.5144136686355707</v>
      </c>
      <c r="J1167" s="5">
        <f t="shared" si="416"/>
        <v>3.8815469674538612</v>
      </c>
      <c r="K1167" s="5">
        <f t="shared" si="417"/>
        <v>2.8928613690542822</v>
      </c>
      <c r="L1167">
        <v>2.4</v>
      </c>
      <c r="M1167">
        <v>3.33</v>
      </c>
      <c r="N1167">
        <v>3.21</v>
      </c>
      <c r="O1167" s="5">
        <f t="shared" si="427"/>
        <v>2.4683842721225897</v>
      </c>
      <c r="P1167" s="5">
        <f t="shared" si="428"/>
        <v>3.4248831775700936</v>
      </c>
      <c r="Q1167" s="5">
        <f t="shared" si="429"/>
        <v>3.3014639639639638</v>
      </c>
      <c r="R1167" s="6">
        <f t="shared" si="430"/>
        <v>0.40512330729610807</v>
      </c>
      <c r="S1167" s="6">
        <f t="shared" si="431"/>
        <v>0.291980762015213</v>
      </c>
      <c r="T1167" s="6">
        <f t="shared" si="432"/>
        <v>0.30289593068867893</v>
      </c>
      <c r="U1167">
        <f t="shared" si="433"/>
        <v>0.95449687930719185</v>
      </c>
      <c r="V1167">
        <f t="shared" si="434"/>
        <v>0.8579053732755284</v>
      </c>
      <c r="W1167">
        <f t="shared" si="435"/>
        <v>1.1096280085655799</v>
      </c>
      <c r="X1167" t="s">
        <v>64</v>
      </c>
      <c r="Y1167" t="s">
        <v>123</v>
      </c>
      <c r="Z1167" t="s">
        <v>402</v>
      </c>
      <c r="AA1167" s="8" t="s">
        <v>421</v>
      </c>
      <c r="AB1167" s="8" t="s">
        <v>421</v>
      </c>
      <c r="AC1167" s="37">
        <v>44230</v>
      </c>
    </row>
    <row r="1168" spans="1:30" x14ac:dyDescent="0.25">
      <c r="A1168" s="9">
        <v>0.32743047242324652</v>
      </c>
      <c r="B1168" s="9">
        <v>0.26142159911295931</v>
      </c>
      <c r="C1168" s="9">
        <v>0.3774004760588171</v>
      </c>
      <c r="D1168" s="3">
        <f t="shared" si="412"/>
        <v>3.0540834901504517</v>
      </c>
      <c r="E1168" s="4">
        <f t="shared" si="413"/>
        <v>3.8252386313645936</v>
      </c>
      <c r="F1168" s="4">
        <f t="shared" si="414"/>
        <v>2.6497051896780119</v>
      </c>
      <c r="G1168" s="45">
        <v>3.2504886814052281E-2</v>
      </c>
      <c r="H1168" s="7">
        <f t="shared" si="411"/>
        <v>1.0325048868140523</v>
      </c>
      <c r="I1168" s="5">
        <f t="shared" si="415"/>
        <v>2.9579361116384462</v>
      </c>
      <c r="J1168" s="5">
        <f t="shared" si="416"/>
        <v>3.7048140693725311</v>
      </c>
      <c r="K1168" s="5">
        <f t="shared" si="417"/>
        <v>2.5662882796168378</v>
      </c>
      <c r="L1168">
        <v>2.86</v>
      </c>
      <c r="M1168">
        <v>3.44</v>
      </c>
      <c r="N1168">
        <v>2.5499999999999998</v>
      </c>
      <c r="O1168" s="5">
        <f t="shared" si="427"/>
        <v>2.9529639762881894</v>
      </c>
      <c r="P1168" s="5">
        <f t="shared" si="428"/>
        <v>3.5518168106403398</v>
      </c>
      <c r="Q1168" s="5">
        <f t="shared" si="429"/>
        <v>2.6328874613758333</v>
      </c>
      <c r="R1168" s="6">
        <f t="shared" si="430"/>
        <v>0.33864280364739768</v>
      </c>
      <c r="S1168" s="6">
        <f t="shared" si="431"/>
        <v>0.28154605186963877</v>
      </c>
      <c r="T1168" s="6">
        <f t="shared" si="432"/>
        <v>0.37981114448296366</v>
      </c>
      <c r="U1168">
        <f t="shared" si="433"/>
        <v>0.96689038980487041</v>
      </c>
      <c r="V1168">
        <f t="shared" si="434"/>
        <v>0.92852163039388869</v>
      </c>
      <c r="W1168">
        <f t="shared" si="435"/>
        <v>0.99365298133252977</v>
      </c>
      <c r="X1168" t="s">
        <v>140</v>
      </c>
      <c r="Y1168" t="s">
        <v>142</v>
      </c>
      <c r="Z1168" t="s">
        <v>10</v>
      </c>
      <c r="AA1168" s="8" t="s">
        <v>421</v>
      </c>
      <c r="AB1168" s="8" t="s">
        <v>421</v>
      </c>
      <c r="AC1168" s="37">
        <v>44230</v>
      </c>
    </row>
    <row r="1169" spans="1:29" x14ac:dyDescent="0.25">
      <c r="A1169" s="9">
        <v>0.10274475994111491</v>
      </c>
      <c r="B1169" s="9">
        <v>0.17647213958804076</v>
      </c>
      <c r="C1169" s="9">
        <v>0.61469222823890279</v>
      </c>
      <c r="D1169" s="3">
        <f t="shared" si="412"/>
        <v>9.7328564548996965</v>
      </c>
      <c r="E1169" s="4">
        <f t="shared" si="413"/>
        <v>5.6666168514441724</v>
      </c>
      <c r="F1169" s="4">
        <f t="shared" si="414"/>
        <v>1.6268303942364888</v>
      </c>
      <c r="G1169" s="45">
        <v>3.4093050651300194E-2</v>
      </c>
      <c r="H1169" s="7">
        <f t="shared" si="411"/>
        <v>1.0340930506513002</v>
      </c>
      <c r="I1169" s="5">
        <f t="shared" si="415"/>
        <v>9.4119735634715624</v>
      </c>
      <c r="J1169" s="5">
        <f t="shared" si="416"/>
        <v>5.4797939584597168</v>
      </c>
      <c r="K1169" s="5">
        <f t="shared" si="417"/>
        <v>1.5731953649740382</v>
      </c>
      <c r="L1169">
        <v>3.64</v>
      </c>
      <c r="M1169">
        <v>3.56</v>
      </c>
      <c r="N1169">
        <v>2.09</v>
      </c>
      <c r="O1169" s="5">
        <f t="shared" si="427"/>
        <v>3.764098704370733</v>
      </c>
      <c r="P1169" s="5">
        <f t="shared" si="428"/>
        <v>3.6813712603186288</v>
      </c>
      <c r="Q1169" s="5">
        <f t="shared" si="429"/>
        <v>2.1612544758612171</v>
      </c>
      <c r="R1169" s="6">
        <f t="shared" si="430"/>
        <v>0.26566784734917731</v>
      </c>
      <c r="S1169" s="6">
        <f t="shared" si="431"/>
        <v>0.27163791133455212</v>
      </c>
      <c r="T1169" s="6">
        <f t="shared" si="432"/>
        <v>0.46269424131627063</v>
      </c>
      <c r="U1169">
        <f t="shared" si="433"/>
        <v>0.38674141777523258</v>
      </c>
      <c r="V1169">
        <f t="shared" si="434"/>
        <v>0.64965946292635057</v>
      </c>
      <c r="W1169">
        <f t="shared" si="435"/>
        <v>1.3285063295584336</v>
      </c>
      <c r="X1169" t="s">
        <v>153</v>
      </c>
      <c r="Y1169" t="s">
        <v>20</v>
      </c>
      <c r="Z1169" t="s">
        <v>10</v>
      </c>
      <c r="AA1169" s="8" t="s">
        <v>29</v>
      </c>
      <c r="AB1169" s="8" t="s">
        <v>29</v>
      </c>
      <c r="AC1169" s="37">
        <v>44230</v>
      </c>
    </row>
    <row r="1170" spans="1:29" x14ac:dyDescent="0.25">
      <c r="A1170" s="9">
        <v>0.43576277288894433</v>
      </c>
      <c r="B1170" s="9">
        <v>0.33075864713440989</v>
      </c>
      <c r="C1170" s="9">
        <v>0.22439105126744813</v>
      </c>
      <c r="D1170" s="3">
        <f t="shared" si="412"/>
        <v>2.2948265942278034</v>
      </c>
      <c r="E1170" s="4">
        <f t="shared" si="413"/>
        <v>3.0233525522724474</v>
      </c>
      <c r="F1170" s="4">
        <f t="shared" si="414"/>
        <v>4.456505704445922</v>
      </c>
      <c r="G1170" s="45">
        <v>3.3847166477910307E-2</v>
      </c>
      <c r="H1170" s="7">
        <f t="shared" si="411"/>
        <v>1.0338471664779103</v>
      </c>
      <c r="I1170" s="5">
        <f t="shared" si="415"/>
        <v>2.2196961684827867</v>
      </c>
      <c r="J1170" s="5">
        <f t="shared" si="416"/>
        <v>2.9243708841146647</v>
      </c>
      <c r="K1170" s="5">
        <f t="shared" si="417"/>
        <v>4.3106039741137518</v>
      </c>
      <c r="L1170">
        <v>2.64</v>
      </c>
      <c r="M1170">
        <v>3.13</v>
      </c>
      <c r="N1170">
        <v>2.98</v>
      </c>
      <c r="O1170" s="5">
        <f t="shared" si="427"/>
        <v>2.7293565195016831</v>
      </c>
      <c r="P1170" s="5">
        <f t="shared" si="428"/>
        <v>3.2359416310758591</v>
      </c>
      <c r="Q1170" s="5">
        <f t="shared" si="429"/>
        <v>3.0808645561041725</v>
      </c>
      <c r="R1170" s="6">
        <f t="shared" si="430"/>
        <v>0.36638672626856994</v>
      </c>
      <c r="S1170" s="6">
        <f t="shared" si="431"/>
        <v>0.30902905985591844</v>
      </c>
      <c r="T1170" s="6">
        <f t="shared" si="432"/>
        <v>0.32458421387551167</v>
      </c>
      <c r="U1170">
        <f t="shared" si="433"/>
        <v>1.1893519651405717</v>
      </c>
      <c r="V1170">
        <f t="shared" si="434"/>
        <v>1.0703156761005668</v>
      </c>
      <c r="W1170">
        <f t="shared" si="435"/>
        <v>0.69131843655683534</v>
      </c>
      <c r="X1170" t="s">
        <v>21</v>
      </c>
      <c r="Y1170" t="s">
        <v>147</v>
      </c>
      <c r="Z1170" t="s">
        <v>10</v>
      </c>
      <c r="AA1170" s="8" t="s">
        <v>421</v>
      </c>
      <c r="AB1170" s="8" t="s">
        <v>421</v>
      </c>
      <c r="AC1170" s="37">
        <v>44230</v>
      </c>
    </row>
    <row r="1171" spans="1:29" x14ac:dyDescent="0.25">
      <c r="A1171" s="9">
        <v>0.55761148173476283</v>
      </c>
      <c r="B1171" s="9">
        <v>0.26799856832320595</v>
      </c>
      <c r="C1171" s="9">
        <v>0.16841606712483922</v>
      </c>
      <c r="D1171" s="3">
        <f t="shared" si="412"/>
        <v>1.7933633591778633</v>
      </c>
      <c r="E1171" s="4">
        <f t="shared" si="413"/>
        <v>3.731363216813909</v>
      </c>
      <c r="F1171" s="4">
        <f t="shared" si="414"/>
        <v>5.9376757637900734</v>
      </c>
      <c r="G1171" s="45">
        <v>3.3831749098625075E-2</v>
      </c>
      <c r="H1171" s="7">
        <f t="shared" si="411"/>
        <v>1.0338317490986251</v>
      </c>
      <c r="I1171" s="5">
        <f t="shared" si="415"/>
        <v>1.7346762282561519</v>
      </c>
      <c r="J1171" s="5">
        <f t="shared" si="416"/>
        <v>3.6092557808049537</v>
      </c>
      <c r="K1171" s="5">
        <f t="shared" si="417"/>
        <v>5.7433675924220751</v>
      </c>
      <c r="L1171">
        <v>2.2400000000000002</v>
      </c>
      <c r="M1171">
        <v>3.38</v>
      </c>
      <c r="N1171">
        <v>3.43</v>
      </c>
      <c r="O1171" s="5">
        <f t="shared" si="427"/>
        <v>2.3157831179809203</v>
      </c>
      <c r="P1171" s="5">
        <f t="shared" si="428"/>
        <v>3.4943513119533525</v>
      </c>
      <c r="Q1171" s="5">
        <f t="shared" si="429"/>
        <v>3.5460428994082842</v>
      </c>
      <c r="R1171" s="6">
        <f t="shared" si="430"/>
        <v>0.43181936694999218</v>
      </c>
      <c r="S1171" s="6">
        <f t="shared" si="431"/>
        <v>0.28617614851123746</v>
      </c>
      <c r="T1171" s="6">
        <f t="shared" si="432"/>
        <v>0.28200448453877036</v>
      </c>
      <c r="U1171">
        <f t="shared" si="433"/>
        <v>1.29130725579369</v>
      </c>
      <c r="V1171">
        <f t="shared" si="434"/>
        <v>0.93648114882181499</v>
      </c>
      <c r="W1171">
        <f t="shared" si="435"/>
        <v>0.59721059897430517</v>
      </c>
      <c r="X1171" t="s">
        <v>450</v>
      </c>
      <c r="Y1171" t="s">
        <v>146</v>
      </c>
      <c r="Z1171" t="s">
        <v>10</v>
      </c>
      <c r="AA1171" s="8" t="s">
        <v>421</v>
      </c>
      <c r="AB1171" s="8" t="s">
        <v>421</v>
      </c>
      <c r="AC1171" s="37">
        <v>44230</v>
      </c>
    </row>
    <row r="1172" spans="1:29" x14ac:dyDescent="0.25">
      <c r="A1172" s="9">
        <v>0.41430726761782005</v>
      </c>
      <c r="B1172" s="9">
        <v>0.24178650387299172</v>
      </c>
      <c r="C1172" s="9">
        <v>0.31971522136109348</v>
      </c>
      <c r="D1172" s="3">
        <f t="shared" si="412"/>
        <v>2.4136675317085081</v>
      </c>
      <c r="E1172" s="4">
        <f t="shared" si="413"/>
        <v>4.1358801421161662</v>
      </c>
      <c r="F1172" s="4">
        <f t="shared" si="414"/>
        <v>3.1277835185412637</v>
      </c>
      <c r="G1172" s="45">
        <v>3.3288127196301032E-2</v>
      </c>
      <c r="H1172" s="7">
        <f t="shared" si="411"/>
        <v>1.033288127196301</v>
      </c>
      <c r="I1172" s="5">
        <f t="shared" si="415"/>
        <v>2.3359094798250464</v>
      </c>
      <c r="J1172" s="5">
        <f t="shared" si="416"/>
        <v>4.0026397606429134</v>
      </c>
      <c r="K1172" s="5">
        <f t="shared" si="417"/>
        <v>3.0270197016858362</v>
      </c>
      <c r="L1172">
        <v>2.31</v>
      </c>
      <c r="M1172">
        <v>3.56</v>
      </c>
      <c r="N1172">
        <v>3.13</v>
      </c>
      <c r="O1172" s="5">
        <f t="shared" si="427"/>
        <v>2.3868955738234554</v>
      </c>
      <c r="P1172" s="5">
        <f t="shared" si="428"/>
        <v>3.6785057328188318</v>
      </c>
      <c r="Q1172" s="5">
        <f t="shared" si="429"/>
        <v>3.2341918381244219</v>
      </c>
      <c r="R1172" s="6">
        <f t="shared" si="430"/>
        <v>0.41895423116401659</v>
      </c>
      <c r="S1172" s="6">
        <f t="shared" si="431"/>
        <v>0.27184951516541528</v>
      </c>
      <c r="T1172" s="6">
        <f t="shared" si="432"/>
        <v>0.30919625367056819</v>
      </c>
      <c r="U1172">
        <f t="shared" si="433"/>
        <v>0.98890818327986452</v>
      </c>
      <c r="V1172">
        <f t="shared" si="434"/>
        <v>0.88941304061502269</v>
      </c>
      <c r="W1172">
        <f t="shared" si="435"/>
        <v>1.0340203594501916</v>
      </c>
      <c r="X1172" t="s">
        <v>459</v>
      </c>
      <c r="Y1172" t="s">
        <v>143</v>
      </c>
      <c r="Z1172" t="s">
        <v>10</v>
      </c>
      <c r="AA1172" s="8" t="s">
        <v>32</v>
      </c>
      <c r="AB1172" s="8" t="s">
        <v>32</v>
      </c>
      <c r="AC1172" s="37">
        <v>44230</v>
      </c>
    </row>
    <row r="1173" spans="1:29" x14ac:dyDescent="0.25">
      <c r="A1173" s="9">
        <v>0.28684333075743673</v>
      </c>
      <c r="B1173" s="9">
        <v>0.25078623149759777</v>
      </c>
      <c r="C1173" s="9">
        <v>0.42026549502542437</v>
      </c>
      <c r="D1173" s="3">
        <f t="shared" si="412"/>
        <v>3.48622363768893</v>
      </c>
      <c r="E1173" s="4">
        <f t="shared" si="413"/>
        <v>3.9874597342461313</v>
      </c>
      <c r="F1173" s="4">
        <f t="shared" si="414"/>
        <v>2.3794482579149259</v>
      </c>
      <c r="G1173" s="45">
        <v>3.3042426114715306E-2</v>
      </c>
      <c r="H1173" s="7">
        <f t="shared" si="411"/>
        <v>1.0330424261147153</v>
      </c>
      <c r="I1173" s="5">
        <f t="shared" si="415"/>
        <v>3.3747148709086985</v>
      </c>
      <c r="J1173" s="5">
        <f t="shared" si="416"/>
        <v>3.8599186572065722</v>
      </c>
      <c r="K1173" s="5">
        <f t="shared" si="417"/>
        <v>2.3033403060356958</v>
      </c>
      <c r="L1173">
        <v>2.88</v>
      </c>
      <c r="M1173">
        <v>3.32</v>
      </c>
      <c r="N1173">
        <v>2.6</v>
      </c>
      <c r="O1173" s="5">
        <f t="shared" si="427"/>
        <v>2.9751621872103802</v>
      </c>
      <c r="P1173" s="5">
        <f t="shared" si="428"/>
        <v>3.4297008547008545</v>
      </c>
      <c r="Q1173" s="5">
        <f t="shared" si="429"/>
        <v>2.68591030789826</v>
      </c>
      <c r="R1173" s="6">
        <f t="shared" si="430"/>
        <v>0.33611612983614725</v>
      </c>
      <c r="S1173" s="6">
        <f t="shared" si="431"/>
        <v>0.29157061865304346</v>
      </c>
      <c r="T1173" s="6">
        <f t="shared" si="432"/>
        <v>0.37231325151080924</v>
      </c>
      <c r="U1173">
        <f t="shared" si="433"/>
        <v>0.85340543132300584</v>
      </c>
      <c r="V1173">
        <f t="shared" si="434"/>
        <v>0.8601217525145175</v>
      </c>
      <c r="W1173">
        <f t="shared" si="435"/>
        <v>1.1287954251427521</v>
      </c>
      <c r="X1173" t="s">
        <v>151</v>
      </c>
      <c r="Y1173" t="s">
        <v>145</v>
      </c>
      <c r="Z1173" t="s">
        <v>10</v>
      </c>
      <c r="AA1173" s="8" t="s">
        <v>29</v>
      </c>
      <c r="AB1173" s="8" t="s">
        <v>29</v>
      </c>
      <c r="AC1173" s="37">
        <v>44230</v>
      </c>
    </row>
    <row r="1174" spans="1:29" x14ac:dyDescent="0.25">
      <c r="A1174" s="9">
        <v>0.47538457245599325</v>
      </c>
      <c r="B1174" s="9">
        <v>0.30352222340067847</v>
      </c>
      <c r="C1174" s="9">
        <v>0.21219789411466369</v>
      </c>
      <c r="D1174" s="3">
        <f t="shared" si="412"/>
        <v>2.103560060507792</v>
      </c>
      <c r="E1174" s="4">
        <f t="shared" si="413"/>
        <v>3.294651669310896</v>
      </c>
      <c r="F1174" s="4">
        <f t="shared" si="414"/>
        <v>4.7125821119583682</v>
      </c>
      <c r="G1174" s="45">
        <v>3.6823129494825135E-2</v>
      </c>
      <c r="H1174" s="7">
        <f t="shared" si="411"/>
        <v>1.0368231294948251</v>
      </c>
      <c r="I1174" s="5">
        <f t="shared" si="415"/>
        <v>2.0288514025846593</v>
      </c>
      <c r="J1174" s="5">
        <f t="shared" si="416"/>
        <v>3.177640983873653</v>
      </c>
      <c r="K1174" s="5">
        <f t="shared" si="417"/>
        <v>4.5452131399253171</v>
      </c>
      <c r="L1174">
        <v>1.32</v>
      </c>
      <c r="M1174">
        <v>5.47</v>
      </c>
      <c r="N1174">
        <v>10.37</v>
      </c>
      <c r="O1174" s="5">
        <f t="shared" si="427"/>
        <v>1.3686065309331692</v>
      </c>
      <c r="P1174" s="5">
        <f t="shared" si="428"/>
        <v>5.6714225183366933</v>
      </c>
      <c r="Q1174" s="5">
        <f t="shared" si="429"/>
        <v>10.751855852861336</v>
      </c>
      <c r="R1174" s="6">
        <f t="shared" si="430"/>
        <v>0.73067019438973524</v>
      </c>
      <c r="S1174" s="6">
        <f t="shared" si="431"/>
        <v>0.17632260632439684</v>
      </c>
      <c r="T1174" s="6">
        <f t="shared" si="432"/>
        <v>9.3007199285867953E-2</v>
      </c>
      <c r="U1174">
        <f t="shared" si="433"/>
        <v>0.65061443056814483</v>
      </c>
      <c r="V1174">
        <f t="shared" si="434"/>
        <v>1.7214027726102281</v>
      </c>
      <c r="W1174">
        <f t="shared" si="435"/>
        <v>2.2815211698015969</v>
      </c>
      <c r="X1174" t="s">
        <v>148</v>
      </c>
      <c r="Y1174" t="s">
        <v>144</v>
      </c>
      <c r="Z1174" t="s">
        <v>10</v>
      </c>
      <c r="AA1174" s="8" t="s">
        <v>421</v>
      </c>
      <c r="AB1174" s="8" t="s">
        <v>421</v>
      </c>
      <c r="AC1174" s="37">
        <v>44230</v>
      </c>
    </row>
    <row r="1175" spans="1:29" x14ac:dyDescent="0.25">
      <c r="A1175" s="9">
        <v>0.50053540930383522</v>
      </c>
      <c r="B1175" s="9">
        <v>0.27694801947100284</v>
      </c>
      <c r="C1175" s="9">
        <v>0.21260167876311425</v>
      </c>
      <c r="D1175" s="3">
        <f t="shared" si="412"/>
        <v>1.9978606536365533</v>
      </c>
      <c r="E1175" s="4">
        <f t="shared" si="413"/>
        <v>3.6107858864999125</v>
      </c>
      <c r="F1175" s="4">
        <f t="shared" si="414"/>
        <v>4.7036317202096196</v>
      </c>
      <c r="G1175" s="45">
        <v>3.3867425376859384E-2</v>
      </c>
      <c r="H1175" s="7">
        <f t="shared" si="411"/>
        <v>1.0338674253768594</v>
      </c>
      <c r="I1175" s="5">
        <f t="shared" si="415"/>
        <v>1.9324147415789841</v>
      </c>
      <c r="J1175" s="5">
        <f t="shared" si="416"/>
        <v>3.4925037755046104</v>
      </c>
      <c r="K1175" s="5">
        <f t="shared" si="417"/>
        <v>4.5495501693508515</v>
      </c>
      <c r="L1175">
        <v>2.12</v>
      </c>
      <c r="M1175">
        <v>3.36</v>
      </c>
      <c r="N1175">
        <v>3.78</v>
      </c>
      <c r="O1175" s="5">
        <f t="shared" si="427"/>
        <v>2.1917989417989419</v>
      </c>
      <c r="P1175" s="5">
        <f t="shared" si="428"/>
        <v>3.4737945492662474</v>
      </c>
      <c r="Q1175" s="5">
        <f t="shared" si="429"/>
        <v>3.9080188679245285</v>
      </c>
      <c r="R1175" s="6">
        <f t="shared" si="430"/>
        <v>0.45624622812311405</v>
      </c>
      <c r="S1175" s="6">
        <f t="shared" si="431"/>
        <v>0.28786964393482195</v>
      </c>
      <c r="T1175" s="6">
        <f t="shared" si="432"/>
        <v>0.25588412794206394</v>
      </c>
      <c r="U1175">
        <f t="shared" si="433"/>
        <v>1.0970729804450463</v>
      </c>
      <c r="V1175">
        <f t="shared" si="434"/>
        <v>0.96206052046845225</v>
      </c>
      <c r="W1175">
        <f t="shared" si="435"/>
        <v>0.83085137195867997</v>
      </c>
      <c r="X1175" t="s">
        <v>150</v>
      </c>
      <c r="Y1175" t="s">
        <v>155</v>
      </c>
      <c r="Z1175" t="s">
        <v>10</v>
      </c>
      <c r="AA1175" s="8" t="s">
        <v>421</v>
      </c>
      <c r="AB1175" s="8" t="s">
        <v>421</v>
      </c>
      <c r="AC1175" s="37">
        <v>44230</v>
      </c>
    </row>
    <row r="1176" spans="1:29" x14ac:dyDescent="0.25">
      <c r="A1176" s="9">
        <v>0.21993232421857162</v>
      </c>
      <c r="B1176" s="9">
        <v>0.31356833272647661</v>
      </c>
      <c r="C1176" s="9">
        <v>0.42630373969301588</v>
      </c>
      <c r="D1176" s="3">
        <f t="shared" si="412"/>
        <v>4.5468532356625619</v>
      </c>
      <c r="E1176" s="4">
        <f t="shared" si="413"/>
        <v>3.1890975447201577</v>
      </c>
      <c r="F1176" s="4">
        <f t="shared" si="414"/>
        <v>2.3457453146437479</v>
      </c>
      <c r="G1176" s="45">
        <v>3.3271127458935013E-2</v>
      </c>
      <c r="H1176" s="7">
        <f t="shared" si="411"/>
        <v>1.033271127458935</v>
      </c>
      <c r="I1176" s="5">
        <f t="shared" si="415"/>
        <v>4.4004454540836537</v>
      </c>
      <c r="J1176" s="5">
        <f t="shared" si="416"/>
        <v>3.0864092298435981</v>
      </c>
      <c r="K1176" s="5">
        <f t="shared" si="417"/>
        <v>2.2702127760140809</v>
      </c>
      <c r="L1176">
        <v>2.78</v>
      </c>
      <c r="M1176">
        <v>3.36</v>
      </c>
      <c r="N1176">
        <v>2.66</v>
      </c>
      <c r="O1176" s="5">
        <f t="shared" si="427"/>
        <v>2.8724937343358392</v>
      </c>
      <c r="P1176" s="5">
        <f t="shared" si="428"/>
        <v>3.4717909882620215</v>
      </c>
      <c r="Q1176" s="5">
        <f t="shared" si="429"/>
        <v>2.7485011990407671</v>
      </c>
      <c r="R1176" s="6">
        <f t="shared" si="430"/>
        <v>0.3481295670193042</v>
      </c>
      <c r="S1176" s="6">
        <f t="shared" si="431"/>
        <v>0.2880357727124005</v>
      </c>
      <c r="T1176" s="6">
        <f t="shared" si="432"/>
        <v>0.36383466026829536</v>
      </c>
      <c r="U1176">
        <f t="shared" si="433"/>
        <v>0.63175422329576525</v>
      </c>
      <c r="V1176">
        <f t="shared" si="434"/>
        <v>1.0886437117641286</v>
      </c>
      <c r="W1176">
        <f t="shared" si="435"/>
        <v>1.1716963397018172</v>
      </c>
      <c r="X1176" t="s">
        <v>152</v>
      </c>
      <c r="Y1176" t="s">
        <v>156</v>
      </c>
      <c r="Z1176" t="s">
        <v>10</v>
      </c>
      <c r="AA1176" s="8" t="s">
        <v>421</v>
      </c>
      <c r="AB1176" s="8" t="s">
        <v>421</v>
      </c>
      <c r="AC1176" s="37">
        <v>44230</v>
      </c>
    </row>
    <row r="1177" spans="1:29" x14ac:dyDescent="0.25">
      <c r="A1177" s="9">
        <v>0.42415585171894249</v>
      </c>
      <c r="B1177" s="9">
        <v>0.31535365169373358</v>
      </c>
      <c r="C1177" s="9">
        <v>0.24823399310083669</v>
      </c>
      <c r="D1177" s="3">
        <f t="shared" si="412"/>
        <v>2.3576239628603024</v>
      </c>
      <c r="E1177" s="4">
        <f t="shared" si="413"/>
        <v>3.1710430325734231</v>
      </c>
      <c r="F1177" s="4">
        <f t="shared" si="414"/>
        <v>4.0284571323548892</v>
      </c>
      <c r="G1177" s="45">
        <v>3.1551692191702951E-2</v>
      </c>
      <c r="H1177" s="7">
        <f t="shared" si="411"/>
        <v>1.031551692191703</v>
      </c>
      <c r="I1177" s="5">
        <f t="shared" si="415"/>
        <v>2.2855121858713048</v>
      </c>
      <c r="J1177" s="5">
        <f t="shared" si="416"/>
        <v>3.0740515056846212</v>
      </c>
      <c r="K1177" s="5">
        <f t="shared" si="417"/>
        <v>3.9052401957634939</v>
      </c>
      <c r="L1177">
        <v>2.9</v>
      </c>
      <c r="M1177">
        <v>3.36</v>
      </c>
      <c r="N1177">
        <v>2.57</v>
      </c>
      <c r="O1177" s="5">
        <f t="shared" si="427"/>
        <v>2.9914999073559385</v>
      </c>
      <c r="P1177" s="5">
        <f t="shared" si="428"/>
        <v>3.4660136857641217</v>
      </c>
      <c r="Q1177" s="5">
        <f t="shared" si="429"/>
        <v>2.6510878489326766</v>
      </c>
      <c r="R1177" s="6">
        <f t="shared" si="430"/>
        <v>0.33428047165940183</v>
      </c>
      <c r="S1177" s="6">
        <f t="shared" si="431"/>
        <v>0.28851588327745992</v>
      </c>
      <c r="T1177" s="6">
        <f t="shared" si="432"/>
        <v>0.37720364506313825</v>
      </c>
      <c r="U1177">
        <f t="shared" si="433"/>
        <v>1.2688621911216957</v>
      </c>
      <c r="V1177">
        <f t="shared" si="434"/>
        <v>1.0930200726261725</v>
      </c>
      <c r="W1177">
        <f t="shared" si="435"/>
        <v>0.65809012280166601</v>
      </c>
      <c r="X1177" t="s">
        <v>154</v>
      </c>
      <c r="Y1177" t="s">
        <v>158</v>
      </c>
      <c r="Z1177" t="s">
        <v>10</v>
      </c>
      <c r="AA1177" s="8" t="s">
        <v>421</v>
      </c>
      <c r="AB1177" s="8" t="s">
        <v>421</v>
      </c>
      <c r="AC1177" s="37">
        <v>44230</v>
      </c>
    </row>
    <row r="1178" spans="1:29" x14ac:dyDescent="0.25">
      <c r="A1178" s="9">
        <v>0.58820679534444109</v>
      </c>
      <c r="B1178" s="9">
        <v>0.22869833813740348</v>
      </c>
      <c r="C1178" s="9">
        <v>0.17518659724783658</v>
      </c>
      <c r="D1178" s="3">
        <f t="shared" si="412"/>
        <v>1.7000823654449992</v>
      </c>
      <c r="E1178" s="4">
        <f t="shared" si="413"/>
        <v>4.3725722195637182</v>
      </c>
      <c r="F1178" s="4">
        <f t="shared" si="414"/>
        <v>5.7081992327603661</v>
      </c>
      <c r="G1178" s="45">
        <v>3.5369866122078486E-2</v>
      </c>
      <c r="H1178" s="7">
        <f t="shared" si="411"/>
        <v>1.0353698661220785</v>
      </c>
      <c r="I1178" s="5">
        <f t="shared" si="415"/>
        <v>1.6420048729180861</v>
      </c>
      <c r="J1178" s="5">
        <f t="shared" si="416"/>
        <v>4.2231982624151012</v>
      </c>
      <c r="K1178" s="5">
        <f t="shared" si="417"/>
        <v>5.5131981522121327</v>
      </c>
      <c r="L1178">
        <v>2</v>
      </c>
      <c r="M1178">
        <v>3.39</v>
      </c>
      <c r="N1178">
        <v>4.16</v>
      </c>
      <c r="O1178" s="5">
        <f t="shared" si="427"/>
        <v>2.070739732244157</v>
      </c>
      <c r="P1178" s="5">
        <f t="shared" si="428"/>
        <v>3.5099038461538461</v>
      </c>
      <c r="Q1178" s="5">
        <f t="shared" si="429"/>
        <v>4.3071386430678462</v>
      </c>
      <c r="R1178" s="6">
        <f t="shared" si="430"/>
        <v>0.48291921211955186</v>
      </c>
      <c r="S1178" s="6">
        <f t="shared" si="431"/>
        <v>0.28490808974604825</v>
      </c>
      <c r="T1178" s="6">
        <f t="shared" si="432"/>
        <v>0.23217269813439995</v>
      </c>
      <c r="U1178">
        <f t="shared" si="433"/>
        <v>1.2180231818957417</v>
      </c>
      <c r="V1178">
        <f t="shared" si="434"/>
        <v>0.80270917663746533</v>
      </c>
      <c r="W1178">
        <f t="shared" si="435"/>
        <v>0.75455296275372019</v>
      </c>
      <c r="X1178" t="s">
        <v>157</v>
      </c>
      <c r="Y1178" t="s">
        <v>141</v>
      </c>
      <c r="Z1178" t="s">
        <v>10</v>
      </c>
      <c r="AA1178" s="8" t="s">
        <v>32</v>
      </c>
      <c r="AB1178" s="8" t="s">
        <v>32</v>
      </c>
      <c r="AC1178" s="37">
        <v>44230</v>
      </c>
    </row>
    <row r="1179" spans="1:29" x14ac:dyDescent="0.25">
      <c r="A1179" s="9">
        <v>0.63291659390383304</v>
      </c>
      <c r="B1179" s="9">
        <v>0.19708792675212314</v>
      </c>
      <c r="C1179" s="9">
        <v>0.16077688111332419</v>
      </c>
      <c r="D1179" s="3">
        <f t="shared" si="412"/>
        <v>1.579987015085186</v>
      </c>
      <c r="E1179" s="4">
        <f t="shared" si="413"/>
        <v>5.0738775148702882</v>
      </c>
      <c r="F1179" s="4">
        <f t="shared" si="414"/>
        <v>6.2197997191844152</v>
      </c>
      <c r="G1179" s="45">
        <v>3.709370068501161E-2</v>
      </c>
      <c r="H1179" s="7">
        <f t="shared" si="411"/>
        <v>1.0370937006850116</v>
      </c>
      <c r="I1179" s="5">
        <f t="shared" si="415"/>
        <v>1.5234756647751186</v>
      </c>
      <c r="J1179" s="5">
        <f t="shared" si="416"/>
        <v>4.8924002831363618</v>
      </c>
      <c r="K1179" s="5">
        <f t="shared" si="417"/>
        <v>5.9973363207935506</v>
      </c>
      <c r="L1179">
        <v>1.46</v>
      </c>
      <c r="M1179">
        <v>4.5999999999999996</v>
      </c>
      <c r="N1179">
        <v>7.42</v>
      </c>
      <c r="O1179" s="5">
        <f t="shared" si="427"/>
        <v>1.5141568030001169</v>
      </c>
      <c r="P1179" s="5">
        <f t="shared" si="428"/>
        <v>4.7706310231510534</v>
      </c>
      <c r="Q1179" s="5">
        <f t="shared" si="429"/>
        <v>7.6952352590827857</v>
      </c>
      <c r="R1179" s="6">
        <f t="shared" si="430"/>
        <v>0.66043358126359308</v>
      </c>
      <c r="S1179" s="6">
        <f t="shared" si="431"/>
        <v>0.2096158757923578</v>
      </c>
      <c r="T1179" s="6">
        <f t="shared" si="432"/>
        <v>0.12995054294404931</v>
      </c>
      <c r="U1179">
        <f t="shared" si="433"/>
        <v>0.95833496639115112</v>
      </c>
      <c r="V1179">
        <f t="shared" si="434"/>
        <v>0.94023377765220106</v>
      </c>
      <c r="W1179">
        <f t="shared" si="435"/>
        <v>1.2372159243886136</v>
      </c>
      <c r="X1179" t="s">
        <v>139</v>
      </c>
      <c r="Y1179" t="s">
        <v>149</v>
      </c>
      <c r="Z1179" t="s">
        <v>10</v>
      </c>
      <c r="AA1179" s="8" t="s">
        <v>32</v>
      </c>
      <c r="AB1179" s="8" t="s">
        <v>32</v>
      </c>
      <c r="AC1179" s="37">
        <v>44230</v>
      </c>
    </row>
    <row r="1180" spans="1:29" x14ac:dyDescent="0.25">
      <c r="A1180" s="9">
        <v>0.50665147106210617</v>
      </c>
      <c r="B1180" s="9">
        <v>0.24918976242314675</v>
      </c>
      <c r="C1180" s="9">
        <v>0.23120783055296729</v>
      </c>
      <c r="D1180" s="3">
        <f t="shared" si="412"/>
        <v>1.9737434057058494</v>
      </c>
      <c r="E1180" s="4">
        <f t="shared" si="413"/>
        <v>4.0130059528766253</v>
      </c>
      <c r="F1180" s="4">
        <f t="shared" si="414"/>
        <v>4.3251130275663847</v>
      </c>
      <c r="G1180" s="45">
        <v>3.4233978932936004E-2</v>
      </c>
      <c r="H1180" s="7">
        <f t="shared" si="411"/>
        <v>1.034233978932936</v>
      </c>
      <c r="I1180" s="5">
        <f t="shared" si="415"/>
        <v>1.9084109069228667</v>
      </c>
      <c r="J1180" s="5">
        <f t="shared" si="416"/>
        <v>3.8801722188793462</v>
      </c>
      <c r="K1180" s="5">
        <f t="shared" si="417"/>
        <v>4.1819482976461391</v>
      </c>
      <c r="L1180">
        <v>2.23</v>
      </c>
      <c r="M1180">
        <v>3.47</v>
      </c>
      <c r="N1180">
        <v>3.36</v>
      </c>
      <c r="O1180" s="5">
        <f t="shared" si="427"/>
        <v>2.3063417730204474</v>
      </c>
      <c r="P1180" s="5">
        <f t="shared" si="428"/>
        <v>3.588791906897288</v>
      </c>
      <c r="Q1180" s="5">
        <f t="shared" si="429"/>
        <v>3.4750261692146647</v>
      </c>
      <c r="R1180" s="6">
        <f t="shared" si="430"/>
        <v>0.43358708223472581</v>
      </c>
      <c r="S1180" s="6">
        <f t="shared" si="431"/>
        <v>0.27864530068686988</v>
      </c>
      <c r="T1180" s="6">
        <f t="shared" si="432"/>
        <v>0.28776761707840437</v>
      </c>
      <c r="U1180">
        <f t="shared" si="433"/>
        <v>1.1685114520727957</v>
      </c>
      <c r="V1180">
        <f t="shared" si="434"/>
        <v>0.89429020266584713</v>
      </c>
      <c r="W1180">
        <f t="shared" si="435"/>
        <v>0.80345326169891129</v>
      </c>
      <c r="X1180" t="s">
        <v>173</v>
      </c>
      <c r="Y1180" t="s">
        <v>166</v>
      </c>
      <c r="Z1180" t="s">
        <v>408</v>
      </c>
      <c r="AA1180" s="8" t="s">
        <v>32</v>
      </c>
      <c r="AB1180" s="8" t="s">
        <v>32</v>
      </c>
      <c r="AC1180" s="37">
        <v>44230</v>
      </c>
    </row>
    <row r="1181" spans="1:29" x14ac:dyDescent="0.25">
      <c r="A1181" s="9">
        <v>0.36743702441875731</v>
      </c>
      <c r="B1181" s="9">
        <v>0.24132358541830118</v>
      </c>
      <c r="C1181" s="9">
        <v>0.36084748982281639</v>
      </c>
      <c r="D1181" s="3">
        <f t="shared" si="412"/>
        <v>2.7215548067914055</v>
      </c>
      <c r="E1181" s="4">
        <f t="shared" si="413"/>
        <v>4.143813785406171</v>
      </c>
      <c r="F1181" s="4">
        <f t="shared" si="414"/>
        <v>2.7712538626526699</v>
      </c>
      <c r="G1181" s="45">
        <v>3.2748872256608053E-2</v>
      </c>
      <c r="H1181" s="7">
        <f t="shared" si="411"/>
        <v>1.0327488722566081</v>
      </c>
      <c r="I1181" s="5">
        <f t="shared" si="415"/>
        <v>2.6352532352271387</v>
      </c>
      <c r="J1181" s="5">
        <f t="shared" si="416"/>
        <v>4.0124118231683275</v>
      </c>
      <c r="K1181" s="5">
        <f t="shared" si="417"/>
        <v>2.6833763145122989</v>
      </c>
      <c r="L1181">
        <v>3.03</v>
      </c>
      <c r="M1181">
        <v>3.22</v>
      </c>
      <c r="N1181">
        <v>2.5499999999999998</v>
      </c>
      <c r="O1181" s="5">
        <f t="shared" si="427"/>
        <v>3.1292290829375222</v>
      </c>
      <c r="P1181" s="5">
        <f t="shared" si="428"/>
        <v>3.3254513686662781</v>
      </c>
      <c r="Q1181" s="5">
        <f t="shared" si="429"/>
        <v>2.6335096242543505</v>
      </c>
      <c r="R1181" s="6">
        <f t="shared" si="430"/>
        <v>0.31956752717549952</v>
      </c>
      <c r="S1181" s="6">
        <f t="shared" si="431"/>
        <v>0.30071105818067184</v>
      </c>
      <c r="T1181" s="6">
        <f t="shared" si="432"/>
        <v>0.3797214146438288</v>
      </c>
      <c r="U1181">
        <f t="shared" si="433"/>
        <v>1.1497946229592</v>
      </c>
      <c r="V1181">
        <f t="shared" si="434"/>
        <v>0.80250984742074316</v>
      </c>
      <c r="W1181">
        <f t="shared" si="435"/>
        <v>0.95029533733641081</v>
      </c>
      <c r="X1181" t="s">
        <v>164</v>
      </c>
      <c r="Y1181" t="s">
        <v>171</v>
      </c>
      <c r="Z1181" t="s">
        <v>408</v>
      </c>
      <c r="AA1181" s="8" t="s">
        <v>425</v>
      </c>
      <c r="AB1181" s="8" t="s">
        <v>425</v>
      </c>
      <c r="AC1181" s="37">
        <v>44230</v>
      </c>
    </row>
    <row r="1182" spans="1:29" x14ac:dyDescent="0.25">
      <c r="A1182" s="9">
        <v>0.34603388083349451</v>
      </c>
      <c r="B1182" s="9">
        <v>0.32691071701713514</v>
      </c>
      <c r="C1182" s="9">
        <v>0.30790807667750136</v>
      </c>
      <c r="D1182" s="3">
        <f t="shared" si="412"/>
        <v>2.8898904280450579</v>
      </c>
      <c r="E1182" s="4">
        <f t="shared" si="413"/>
        <v>3.0589391780251263</v>
      </c>
      <c r="F1182" s="4">
        <f t="shared" si="414"/>
        <v>3.2477225371628888</v>
      </c>
      <c r="G1182" s="45">
        <v>3.400072150072142E-2</v>
      </c>
      <c r="H1182" s="7">
        <f t="shared" si="411"/>
        <v>1.0340007215007214</v>
      </c>
      <c r="I1182" s="5">
        <f t="shared" si="415"/>
        <v>2.7948630672624164</v>
      </c>
      <c r="J1182" s="5">
        <f t="shared" si="416"/>
        <v>2.9583530402043263</v>
      </c>
      <c r="K1182" s="5">
        <f t="shared" si="417"/>
        <v>3.1409286953390416</v>
      </c>
      <c r="L1182">
        <v>2.52</v>
      </c>
      <c r="M1182">
        <v>3.2</v>
      </c>
      <c r="N1182">
        <v>3.08</v>
      </c>
      <c r="O1182" s="5">
        <f t="shared" si="427"/>
        <v>2.605681818181818</v>
      </c>
      <c r="P1182" s="5">
        <f t="shared" si="428"/>
        <v>3.3088023088023086</v>
      </c>
      <c r="Q1182" s="5">
        <f t="shared" si="429"/>
        <v>3.1847222222222222</v>
      </c>
      <c r="R1182" s="6">
        <f t="shared" si="430"/>
        <v>0.38377671173135636</v>
      </c>
      <c r="S1182" s="6">
        <f t="shared" si="431"/>
        <v>0.30222416048844308</v>
      </c>
      <c r="T1182" s="6">
        <f t="shared" si="432"/>
        <v>0.31399912778020062</v>
      </c>
      <c r="U1182">
        <f t="shared" si="433"/>
        <v>0.90165419176273054</v>
      </c>
      <c r="V1182">
        <f t="shared" si="434"/>
        <v>1.0816829352385149</v>
      </c>
      <c r="W1182">
        <f t="shared" si="435"/>
        <v>0.98060169419654253</v>
      </c>
      <c r="X1182" t="s">
        <v>163</v>
      </c>
      <c r="Y1182" t="s">
        <v>180</v>
      </c>
      <c r="Z1182" t="s">
        <v>408</v>
      </c>
      <c r="AA1182" s="8" t="s">
        <v>421</v>
      </c>
      <c r="AB1182" s="8" t="s">
        <v>421</v>
      </c>
      <c r="AC1182" s="37">
        <v>44230</v>
      </c>
    </row>
    <row r="1183" spans="1:29" x14ac:dyDescent="0.25">
      <c r="A1183" s="9">
        <v>0.5580068167584038</v>
      </c>
      <c r="B1183" s="9">
        <v>0.28346733973673305</v>
      </c>
      <c r="C1183" s="9">
        <v>0.15407319900547703</v>
      </c>
      <c r="D1183" s="3">
        <f t="shared" si="412"/>
        <v>1.7920928023948546</v>
      </c>
      <c r="E1183" s="4">
        <f t="shared" si="413"/>
        <v>3.527743269925693</v>
      </c>
      <c r="F1183" s="4">
        <f t="shared" si="414"/>
        <v>6.4904214779395328</v>
      </c>
      <c r="G1183" s="45">
        <v>3.4581282289789073E-2</v>
      </c>
      <c r="H1183" s="7">
        <f t="shared" si="411"/>
        <v>1.0345812822897891</v>
      </c>
      <c r="I1183" s="5">
        <f t="shared" si="415"/>
        <v>1.7321914025242189</v>
      </c>
      <c r="J1183" s="5">
        <f t="shared" si="416"/>
        <v>3.40982707720935</v>
      </c>
      <c r="K1183" s="5">
        <f t="shared" si="417"/>
        <v>6.2734766122721597</v>
      </c>
      <c r="L1183">
        <v>2.2200000000000002</v>
      </c>
      <c r="M1183">
        <v>3.07</v>
      </c>
      <c r="N1183">
        <v>3.87</v>
      </c>
      <c r="O1183" s="5">
        <f t="shared" si="427"/>
        <v>2.2967704466833321</v>
      </c>
      <c r="P1183" s="5">
        <f t="shared" si="428"/>
        <v>3.1761645366296523</v>
      </c>
      <c r="Q1183" s="5">
        <f t="shared" si="429"/>
        <v>4.0038295624614841</v>
      </c>
      <c r="R1183" s="6">
        <f t="shared" si="430"/>
        <v>0.43539396871117758</v>
      </c>
      <c r="S1183" s="6">
        <f t="shared" si="431"/>
        <v>0.31484515001264313</v>
      </c>
      <c r="T1183" s="6">
        <f t="shared" si="432"/>
        <v>0.24976088127617938</v>
      </c>
      <c r="U1183">
        <f t="shared" si="433"/>
        <v>1.2816135657785432</v>
      </c>
      <c r="V1183">
        <f t="shared" si="434"/>
        <v>0.90033891176456105</v>
      </c>
      <c r="W1183">
        <f t="shared" si="435"/>
        <v>0.61688282896114022</v>
      </c>
      <c r="X1183" t="s">
        <v>165</v>
      </c>
      <c r="Y1183" t="s">
        <v>67</v>
      </c>
      <c r="Z1183" t="s">
        <v>408</v>
      </c>
      <c r="AA1183" s="8" t="s">
        <v>421</v>
      </c>
      <c r="AB1183" s="8" t="s">
        <v>421</v>
      </c>
      <c r="AC1183" s="37">
        <v>44230</v>
      </c>
    </row>
    <row r="1184" spans="1:29" x14ac:dyDescent="0.25">
      <c r="A1184" s="9">
        <v>0.67935333418009591</v>
      </c>
      <c r="B1184" s="9">
        <v>0.22874094883073204</v>
      </c>
      <c r="C1184" s="9">
        <v>9.010995219654909E-2</v>
      </c>
      <c r="D1184" s="3">
        <f t="shared" si="412"/>
        <v>1.471988065248681</v>
      </c>
      <c r="E1184" s="4">
        <f t="shared" si="413"/>
        <v>4.3717576809563665</v>
      </c>
      <c r="F1184" s="4">
        <f t="shared" si="414"/>
        <v>11.097553329279167</v>
      </c>
      <c r="G1184" s="45">
        <v>3.7446716580574746E-2</v>
      </c>
      <c r="H1184" s="7">
        <f t="shared" si="411"/>
        <v>1.0374467165805747</v>
      </c>
      <c r="I1184" s="5">
        <f t="shared" si="415"/>
        <v>1.4188565462912206</v>
      </c>
      <c r="J1184" s="5">
        <f t="shared" si="416"/>
        <v>4.2139587615310825</v>
      </c>
      <c r="K1184" s="5">
        <f t="shared" si="417"/>
        <v>10.696986314494023</v>
      </c>
      <c r="L1184">
        <v>1.65</v>
      </c>
      <c r="M1184">
        <v>3.81</v>
      </c>
      <c r="N1184">
        <v>5.92</v>
      </c>
      <c r="O1184" s="5">
        <f t="shared" si="427"/>
        <v>1.7117870823579482</v>
      </c>
      <c r="P1184" s="5">
        <f t="shared" si="428"/>
        <v>3.9526719901719898</v>
      </c>
      <c r="Q1184" s="5">
        <f t="shared" si="429"/>
        <v>6.1416845621570024</v>
      </c>
      <c r="R1184" s="6">
        <f t="shared" si="430"/>
        <v>0.58418480330072509</v>
      </c>
      <c r="S1184" s="6">
        <f t="shared" si="431"/>
        <v>0.25299341875228248</v>
      </c>
      <c r="T1184" s="6">
        <f t="shared" si="432"/>
        <v>0.16282177794699262</v>
      </c>
      <c r="U1184">
        <f t="shared" si="433"/>
        <v>1.1629082618062905</v>
      </c>
      <c r="V1184">
        <f t="shared" si="434"/>
        <v>0.90413794144859883</v>
      </c>
      <c r="W1184">
        <f t="shared" si="435"/>
        <v>0.553426902302251</v>
      </c>
      <c r="X1184" t="s">
        <v>168</v>
      </c>
      <c r="Y1184" t="s">
        <v>178</v>
      </c>
      <c r="Z1184" t="s">
        <v>408</v>
      </c>
      <c r="AA1184" s="8" t="s">
        <v>423</v>
      </c>
      <c r="AB1184" s="8" t="s">
        <v>423</v>
      </c>
      <c r="AC1184" s="37">
        <v>44230</v>
      </c>
    </row>
    <row r="1185" spans="1:29" x14ac:dyDescent="0.25">
      <c r="A1185" s="9">
        <v>0.40927752156876041</v>
      </c>
      <c r="B1185" s="9">
        <v>0.34397486344503059</v>
      </c>
      <c r="C1185" s="9">
        <v>0.23693699643576177</v>
      </c>
      <c r="D1185" s="3">
        <f t="shared" si="412"/>
        <v>2.4433298857142236</v>
      </c>
      <c r="E1185" s="4">
        <f t="shared" si="413"/>
        <v>2.9071891765132034</v>
      </c>
      <c r="F1185" s="4">
        <f t="shared" si="414"/>
        <v>4.2205312595456972</v>
      </c>
      <c r="G1185" s="45">
        <v>3.4090099633989901E-2</v>
      </c>
      <c r="H1185" s="7">
        <f t="shared" si="411"/>
        <v>1.0340900996339899</v>
      </c>
      <c r="I1185" s="5">
        <f t="shared" si="415"/>
        <v>2.3627823983413299</v>
      </c>
      <c r="J1185" s="5">
        <f t="shared" si="416"/>
        <v>2.8113499757344025</v>
      </c>
      <c r="K1185" s="5">
        <f t="shared" si="417"/>
        <v>4.0813960611744848</v>
      </c>
      <c r="L1185">
        <v>3.91</v>
      </c>
      <c r="M1185">
        <v>3.53</v>
      </c>
      <c r="N1185">
        <v>2.02</v>
      </c>
      <c r="O1185" s="5">
        <f t="shared" si="427"/>
        <v>4.0432922895689005</v>
      </c>
      <c r="P1185" s="5">
        <f t="shared" si="428"/>
        <v>3.6503380517079842</v>
      </c>
      <c r="Q1185" s="5">
        <f t="shared" si="429"/>
        <v>2.0888620012606598</v>
      </c>
      <c r="R1185" s="6">
        <f t="shared" si="430"/>
        <v>0.2473232030689082</v>
      </c>
      <c r="S1185" s="6">
        <f t="shared" si="431"/>
        <v>0.27394723059473969</v>
      </c>
      <c r="T1185" s="6">
        <f t="shared" si="432"/>
        <v>0.478729566336352</v>
      </c>
      <c r="U1185">
        <f t="shared" si="433"/>
        <v>1.6548286472528384</v>
      </c>
      <c r="V1185">
        <f t="shared" si="434"/>
        <v>1.2556245328644529</v>
      </c>
      <c r="W1185">
        <f t="shared" si="435"/>
        <v>0.49492868854749511</v>
      </c>
      <c r="X1185" t="s">
        <v>66</v>
      </c>
      <c r="Y1185" t="s">
        <v>159</v>
      </c>
      <c r="Z1185" t="s">
        <v>408</v>
      </c>
      <c r="AA1185" s="8" t="s">
        <v>421</v>
      </c>
      <c r="AB1185" s="8" t="s">
        <v>421</v>
      </c>
      <c r="AC1185" s="37">
        <v>44230</v>
      </c>
    </row>
    <row r="1186" spans="1:29" x14ac:dyDescent="0.25">
      <c r="A1186" s="9">
        <v>0.59775466987520809</v>
      </c>
      <c r="B1186" s="9">
        <v>0.20085027077283349</v>
      </c>
      <c r="C1186" s="9">
        <v>0.18950709655036724</v>
      </c>
      <c r="D1186" s="3">
        <f t="shared" si="412"/>
        <v>1.6729271227755824</v>
      </c>
      <c r="E1186" s="4">
        <f t="shared" si="413"/>
        <v>4.9788332181589352</v>
      </c>
      <c r="F1186" s="4">
        <f t="shared" si="414"/>
        <v>5.2768472432071682</v>
      </c>
      <c r="G1186" s="45">
        <v>3.5218267325556996E-2</v>
      </c>
      <c r="H1186" s="7">
        <f t="shared" si="411"/>
        <v>1.035218267325557</v>
      </c>
      <c r="I1186" s="5">
        <f t="shared" si="415"/>
        <v>1.6160139127930186</v>
      </c>
      <c r="J1186" s="5">
        <f t="shared" si="416"/>
        <v>4.8094526297546336</v>
      </c>
      <c r="K1186" s="5">
        <f t="shared" si="417"/>
        <v>5.0973281768294934</v>
      </c>
      <c r="L1186">
        <v>1.87</v>
      </c>
      <c r="M1186">
        <v>3.64</v>
      </c>
      <c r="N1186">
        <v>4.43</v>
      </c>
      <c r="O1186" s="5">
        <f t="shared" si="427"/>
        <v>1.9358581598987916</v>
      </c>
      <c r="P1186" s="5">
        <f t="shared" si="428"/>
        <v>3.7681944930650277</v>
      </c>
      <c r="Q1186" s="5">
        <f t="shared" si="429"/>
        <v>4.5860169242522169</v>
      </c>
      <c r="R1186" s="6">
        <f t="shared" si="430"/>
        <v>0.51656677163386855</v>
      </c>
      <c r="S1186" s="6">
        <f t="shared" si="431"/>
        <v>0.26537908322948739</v>
      </c>
      <c r="T1186" s="6">
        <f t="shared" si="432"/>
        <v>0.21805414513664431</v>
      </c>
      <c r="U1186">
        <f t="shared" si="433"/>
        <v>1.15716825529553</v>
      </c>
      <c r="V1186">
        <f t="shared" si="434"/>
        <v>0.75684288425681068</v>
      </c>
      <c r="W1186">
        <f t="shared" si="435"/>
        <v>0.86908275204588303</v>
      </c>
      <c r="X1186" t="s">
        <v>160</v>
      </c>
      <c r="Y1186" t="s">
        <v>179</v>
      </c>
      <c r="Z1186" t="s">
        <v>408</v>
      </c>
      <c r="AA1186" s="8" t="s">
        <v>32</v>
      </c>
      <c r="AB1186" s="8" t="s">
        <v>32</v>
      </c>
      <c r="AC1186" s="37">
        <v>44230</v>
      </c>
    </row>
    <row r="1187" spans="1:29" x14ac:dyDescent="0.25">
      <c r="A1187" s="9">
        <v>0.2614760988165154</v>
      </c>
      <c r="B1187" s="9">
        <v>0.31999688100386481</v>
      </c>
      <c r="C1187" s="9">
        <v>0.38647687521712043</v>
      </c>
      <c r="D1187" s="3">
        <f t="shared" si="412"/>
        <v>3.8244413333615097</v>
      </c>
      <c r="E1187" s="4">
        <f t="shared" si="413"/>
        <v>3.125030459243515</v>
      </c>
      <c r="F1187" s="4">
        <f t="shared" si="414"/>
        <v>2.5874769336152541</v>
      </c>
      <c r="G1187" s="45">
        <v>3.3956497578788714E-2</v>
      </c>
      <c r="H1187" s="7">
        <f t="shared" si="411"/>
        <v>1.0339564975787887</v>
      </c>
      <c r="I1187" s="5">
        <f t="shared" si="415"/>
        <v>3.6988416266227708</v>
      </c>
      <c r="J1187" s="5">
        <f t="shared" si="416"/>
        <v>3.0224003297637614</v>
      </c>
      <c r="K1187" s="5">
        <f t="shared" si="417"/>
        <v>2.502500772203025</v>
      </c>
      <c r="L1187">
        <v>3.23</v>
      </c>
      <c r="M1187">
        <v>3.25</v>
      </c>
      <c r="N1187">
        <v>2.4</v>
      </c>
      <c r="O1187" s="5">
        <f t="shared" si="427"/>
        <v>3.3396794871794877</v>
      </c>
      <c r="P1187" s="5">
        <f t="shared" si="428"/>
        <v>3.3603586171310633</v>
      </c>
      <c r="Q1187" s="5">
        <f t="shared" si="429"/>
        <v>2.4814955941890928</v>
      </c>
      <c r="R1187" s="6">
        <f t="shared" si="430"/>
        <v>0.29942993147661179</v>
      </c>
      <c r="S1187" s="6">
        <f t="shared" si="431"/>
        <v>0.29758728574444804</v>
      </c>
      <c r="T1187" s="6">
        <f t="shared" si="432"/>
        <v>0.40298278277894006</v>
      </c>
      <c r="U1187">
        <f t="shared" si="433"/>
        <v>0.87324636360523311</v>
      </c>
      <c r="V1187">
        <f t="shared" si="434"/>
        <v>1.0753042765364005</v>
      </c>
      <c r="W1187">
        <f t="shared" si="435"/>
        <v>0.95904066310725222</v>
      </c>
      <c r="X1187" t="s">
        <v>169</v>
      </c>
      <c r="Y1187" t="s">
        <v>162</v>
      </c>
      <c r="Z1187" t="s">
        <v>408</v>
      </c>
      <c r="AA1187" s="8" t="s">
        <v>421</v>
      </c>
      <c r="AB1187" s="8" t="s">
        <v>421</v>
      </c>
      <c r="AC1187" s="37">
        <v>44230</v>
      </c>
    </row>
    <row r="1188" spans="1:29" x14ac:dyDescent="0.25">
      <c r="A1188" s="9">
        <v>0.33517255282829445</v>
      </c>
      <c r="B1188" s="9">
        <v>0.21738092480220247</v>
      </c>
      <c r="C1188" s="9">
        <v>0.41039198525836151</v>
      </c>
      <c r="D1188" s="3">
        <f t="shared" si="412"/>
        <v>2.9835378570281978</v>
      </c>
      <c r="E1188" s="4">
        <f t="shared" si="413"/>
        <v>4.6002196416723873</v>
      </c>
      <c r="F1188" s="4">
        <f t="shared" si="414"/>
        <v>2.4366947599389688</v>
      </c>
      <c r="G1188" s="45">
        <v>3.4166866582936883E-2</v>
      </c>
      <c r="H1188" s="7">
        <f t="shared" si="411"/>
        <v>1.0341668665829369</v>
      </c>
      <c r="I1188" s="5">
        <f t="shared" si="415"/>
        <v>2.8849675554645393</v>
      </c>
      <c r="J1188" s="5">
        <f t="shared" si="416"/>
        <v>4.4482373109402502</v>
      </c>
      <c r="K1188" s="5">
        <f t="shared" si="417"/>
        <v>2.3561910932132477</v>
      </c>
      <c r="L1188">
        <v>2.99</v>
      </c>
      <c r="M1188">
        <v>3.6</v>
      </c>
      <c r="N1188">
        <v>2.37</v>
      </c>
      <c r="O1188" s="5">
        <f t="shared" si="427"/>
        <v>3.0921589310829813</v>
      </c>
      <c r="P1188" s="5">
        <f t="shared" si="428"/>
        <v>3.723000719698573</v>
      </c>
      <c r="Q1188" s="5">
        <f t="shared" si="429"/>
        <v>2.4509754738015603</v>
      </c>
      <c r="R1188" s="6">
        <f t="shared" si="430"/>
        <v>0.32339864227152298</v>
      </c>
      <c r="S1188" s="6">
        <f t="shared" si="431"/>
        <v>0.26860053899773711</v>
      </c>
      <c r="T1188" s="6">
        <f t="shared" si="432"/>
        <v>0.40800081873074001</v>
      </c>
      <c r="U1188">
        <f t="shared" si="433"/>
        <v>1.0364068026818931</v>
      </c>
      <c r="V1188">
        <f t="shared" si="434"/>
        <v>0.80930933948734107</v>
      </c>
      <c r="W1188">
        <f t="shared" si="435"/>
        <v>1.0058606905129757</v>
      </c>
      <c r="X1188" t="s">
        <v>175</v>
      </c>
      <c r="Y1188" t="s">
        <v>161</v>
      </c>
      <c r="Z1188" t="s">
        <v>408</v>
      </c>
      <c r="AA1188" s="8" t="s">
        <v>425</v>
      </c>
      <c r="AB1188" s="8" t="s">
        <v>425</v>
      </c>
      <c r="AC1188" s="37">
        <v>44230</v>
      </c>
    </row>
    <row r="1189" spans="1:29" x14ac:dyDescent="0.25">
      <c r="A1189" s="9">
        <v>0.71459501096320377</v>
      </c>
      <c r="B1189" s="9">
        <v>0.17928925704992302</v>
      </c>
      <c r="C1189" s="9">
        <v>0.10085450021756703</v>
      </c>
      <c r="D1189" s="3">
        <f t="shared" si="412"/>
        <v>1.3993940409017107</v>
      </c>
      <c r="E1189" s="4">
        <f t="shared" si="413"/>
        <v>5.5775790276243402</v>
      </c>
      <c r="F1189" s="4">
        <f t="shared" si="414"/>
        <v>9.9152739624187642</v>
      </c>
      <c r="G1189" s="45">
        <v>3.5847183806367422E-2</v>
      </c>
      <c r="H1189" s="7">
        <f t="shared" si="411"/>
        <v>1.0358471838063674</v>
      </c>
      <c r="I1189" s="5">
        <f t="shared" si="415"/>
        <v>1.3509657242677813</v>
      </c>
      <c r="J1189" s="5">
        <f t="shared" si="416"/>
        <v>5.3845577946437375</v>
      </c>
      <c r="K1189" s="5">
        <f t="shared" si="417"/>
        <v>9.57213971078599</v>
      </c>
      <c r="L1189">
        <v>1.95</v>
      </c>
      <c r="M1189">
        <v>3.43</v>
      </c>
      <c r="N1189">
        <v>4.32</v>
      </c>
      <c r="O1189" s="5">
        <f t="shared" si="427"/>
        <v>2.0199020084224166</v>
      </c>
      <c r="P1189" s="5">
        <f t="shared" si="428"/>
        <v>3.5529558404558403</v>
      </c>
      <c r="Q1189" s="5">
        <f t="shared" si="429"/>
        <v>4.4748598340435075</v>
      </c>
      <c r="R1189" s="6">
        <f t="shared" si="430"/>
        <v>0.49507352130463977</v>
      </c>
      <c r="S1189" s="6">
        <f t="shared" si="431"/>
        <v>0.28145579199534915</v>
      </c>
      <c r="T1189" s="6">
        <f t="shared" si="432"/>
        <v>0.22347068670001102</v>
      </c>
      <c r="U1189">
        <f t="shared" si="433"/>
        <v>1.443411897853214</v>
      </c>
      <c r="V1189">
        <f t="shared" si="434"/>
        <v>0.63700681296651251</v>
      </c>
      <c r="W1189">
        <f t="shared" si="435"/>
        <v>0.4513097521061229</v>
      </c>
      <c r="X1189" t="s">
        <v>176</v>
      </c>
      <c r="Y1189" t="s">
        <v>177</v>
      </c>
      <c r="Z1189" t="s">
        <v>408</v>
      </c>
      <c r="AA1189" s="8" t="s">
        <v>32</v>
      </c>
      <c r="AB1189" s="8" t="s">
        <v>32</v>
      </c>
      <c r="AC1189" s="37">
        <v>44230</v>
      </c>
    </row>
    <row r="1190" spans="1:29" x14ac:dyDescent="0.25">
      <c r="A1190" s="9">
        <v>0.22929650856765135</v>
      </c>
      <c r="B1190" s="9">
        <v>0.37209873429315871</v>
      </c>
      <c r="C1190" s="9">
        <v>0.37344347152943297</v>
      </c>
      <c r="D1190" s="3">
        <f t="shared" si="412"/>
        <v>4.3611654021542208</v>
      </c>
      <c r="E1190" s="4">
        <f t="shared" si="413"/>
        <v>2.6874587517735229</v>
      </c>
      <c r="F1190" s="4">
        <f t="shared" si="414"/>
        <v>2.6777814481654016</v>
      </c>
      <c r="G1190" s="45">
        <v>3.3333408284141441E-2</v>
      </c>
      <c r="H1190" s="7">
        <f t="shared" si="411"/>
        <v>1.0333334082841414</v>
      </c>
      <c r="I1190" s="5">
        <f t="shared" si="415"/>
        <v>4.2204823411216053</v>
      </c>
      <c r="J1190" s="5">
        <f t="shared" si="416"/>
        <v>2.6007663453328873</v>
      </c>
      <c r="K1190" s="5">
        <f t="shared" si="417"/>
        <v>2.5914012134881808</v>
      </c>
      <c r="L1190">
        <v>3.14</v>
      </c>
      <c r="M1190">
        <v>3.16</v>
      </c>
      <c r="N1190">
        <v>2.5099999999999998</v>
      </c>
      <c r="O1190" s="5">
        <f t="shared" si="427"/>
        <v>3.2446669020122041</v>
      </c>
      <c r="P1190" s="5">
        <f t="shared" si="428"/>
        <v>3.2653335701778872</v>
      </c>
      <c r="Q1190" s="5">
        <f t="shared" si="429"/>
        <v>2.5936668547931947</v>
      </c>
      <c r="R1190" s="6">
        <f t="shared" si="430"/>
        <v>0.30819804627089536</v>
      </c>
      <c r="S1190" s="6">
        <f t="shared" si="431"/>
        <v>0.30624742572487701</v>
      </c>
      <c r="T1190" s="6">
        <f t="shared" si="432"/>
        <v>0.38555452800422774</v>
      </c>
      <c r="U1190">
        <f t="shared" si="433"/>
        <v>0.74399079209641616</v>
      </c>
      <c r="V1190">
        <f t="shared" si="434"/>
        <v>1.215026488508153</v>
      </c>
      <c r="W1190">
        <f t="shared" si="435"/>
        <v>0.96858795424479638</v>
      </c>
      <c r="X1190" t="s">
        <v>170</v>
      </c>
      <c r="Y1190" t="s">
        <v>167</v>
      </c>
      <c r="Z1190" t="s">
        <v>408</v>
      </c>
      <c r="AA1190" s="8" t="s">
        <v>421</v>
      </c>
      <c r="AB1190" s="8" t="s">
        <v>421</v>
      </c>
      <c r="AC1190" s="37">
        <v>44230</v>
      </c>
    </row>
    <row r="1191" spans="1:29" x14ac:dyDescent="0.25">
      <c r="A1191" s="9">
        <v>0.39228381992099837</v>
      </c>
      <c r="B1191" s="9">
        <v>0.26100790840201205</v>
      </c>
      <c r="C1191" s="9">
        <v>0.32214907851807451</v>
      </c>
      <c r="D1191" s="3">
        <f t="shared" si="412"/>
        <v>2.5491747281378796</v>
      </c>
      <c r="E1191" s="4">
        <f t="shared" si="413"/>
        <v>3.8313015345871078</v>
      </c>
      <c r="F1191" s="4">
        <f t="shared" si="414"/>
        <v>3.1041529114412598</v>
      </c>
      <c r="G1191" s="45">
        <v>3.3189088996600447E-2</v>
      </c>
      <c r="H1191" s="7">
        <f t="shared" si="411"/>
        <v>1.0331890889966004</v>
      </c>
      <c r="I1191" s="5">
        <f t="shared" si="415"/>
        <v>2.4672876971760851</v>
      </c>
      <c r="J1191" s="5">
        <f t="shared" si="416"/>
        <v>3.7082287989587104</v>
      </c>
      <c r="K1191" s="5">
        <f t="shared" si="417"/>
        <v>3.0044383399905161</v>
      </c>
      <c r="L1191">
        <v>2.5499999999999998</v>
      </c>
      <c r="M1191">
        <v>3.11</v>
      </c>
      <c r="N1191">
        <v>3.13</v>
      </c>
      <c r="O1191" s="5">
        <f t="shared" si="427"/>
        <v>2.6346321769413308</v>
      </c>
      <c r="P1191" s="5">
        <f t="shared" si="428"/>
        <v>3.2132180667794272</v>
      </c>
      <c r="Q1191" s="5">
        <f t="shared" si="429"/>
        <v>3.2338818485593595</v>
      </c>
      <c r="R1191" s="6">
        <f t="shared" si="430"/>
        <v>0.37955962458522285</v>
      </c>
      <c r="S1191" s="6">
        <f t="shared" si="431"/>
        <v>0.31121448318080974</v>
      </c>
      <c r="T1191" s="6">
        <f t="shared" si="432"/>
        <v>0.30922589223396746</v>
      </c>
      <c r="U1191">
        <f t="shared" si="433"/>
        <v>1.033523574457321</v>
      </c>
      <c r="V1191">
        <f t="shared" si="434"/>
        <v>0.83867532684965496</v>
      </c>
      <c r="W1191">
        <f t="shared" si="435"/>
        <v>1.041792057549725</v>
      </c>
      <c r="X1191" t="s">
        <v>174</v>
      </c>
      <c r="Y1191" t="s">
        <v>172</v>
      </c>
      <c r="Z1191" t="s">
        <v>408</v>
      </c>
      <c r="AA1191" s="8" t="s">
        <v>421</v>
      </c>
      <c r="AB1191" s="8" t="s">
        <v>421</v>
      </c>
      <c r="AC1191" s="37">
        <v>44230</v>
      </c>
    </row>
    <row r="1192" spans="1:29" x14ac:dyDescent="0.25">
      <c r="A1192" s="9">
        <v>0.44511978830332555</v>
      </c>
      <c r="B1192" s="9">
        <v>0.26872087650217463</v>
      </c>
      <c r="C1192" s="9">
        <v>0.26922621411485026</v>
      </c>
      <c r="D1192" s="3">
        <f t="shared" si="412"/>
        <v>2.2465862589747481</v>
      </c>
      <c r="E1192" s="4">
        <f t="shared" si="413"/>
        <v>3.7213335004580763</v>
      </c>
      <c r="F1192" s="4">
        <f t="shared" si="414"/>
        <v>3.7143485573563284</v>
      </c>
      <c r="G1192" s="45">
        <v>4.9015589582468877E-2</v>
      </c>
      <c r="H1192" s="7">
        <f t="shared" si="411"/>
        <v>1.0490155895824689</v>
      </c>
      <c r="I1192" s="5">
        <f t="shared" si="415"/>
        <v>2.1416137961009127</v>
      </c>
      <c r="J1192" s="5">
        <f t="shared" si="416"/>
        <v>3.5474530001401106</v>
      </c>
      <c r="K1192" s="5">
        <f t="shared" si="417"/>
        <v>3.5407944307431314</v>
      </c>
      <c r="L1192">
        <v>2.5499999999999998</v>
      </c>
      <c r="M1192">
        <v>3.02</v>
      </c>
      <c r="N1192">
        <v>3.07</v>
      </c>
      <c r="O1192" s="5">
        <f t="shared" si="427"/>
        <v>2.6749897534352955</v>
      </c>
      <c r="P1192" s="5">
        <f t="shared" si="428"/>
        <v>3.1680270805390562</v>
      </c>
      <c r="Q1192" s="5">
        <f t="shared" si="429"/>
        <v>3.2204778600181792</v>
      </c>
      <c r="R1192" s="6">
        <f t="shared" si="430"/>
        <v>0.37383320766585088</v>
      </c>
      <c r="S1192" s="6">
        <f t="shared" si="431"/>
        <v>0.31565386739997336</v>
      </c>
      <c r="T1192" s="6">
        <f t="shared" si="432"/>
        <v>0.31051292493417582</v>
      </c>
      <c r="U1192">
        <f t="shared" si="433"/>
        <v>1.1906908727626837</v>
      </c>
      <c r="V1192">
        <f t="shared" si="434"/>
        <v>0.85131501386508057</v>
      </c>
      <c r="W1192">
        <f t="shared" si="435"/>
        <v>0.86703706189338914</v>
      </c>
      <c r="X1192" t="s">
        <v>451</v>
      </c>
      <c r="Y1192" t="s">
        <v>197</v>
      </c>
      <c r="Z1192" t="s">
        <v>413</v>
      </c>
      <c r="AA1192" s="8" t="s">
        <v>421</v>
      </c>
      <c r="AB1192" s="8" t="s">
        <v>421</v>
      </c>
      <c r="AC1192" s="37">
        <v>44230</v>
      </c>
    </row>
    <row r="1193" spans="1:29" x14ac:dyDescent="0.25">
      <c r="A1193" s="9">
        <v>0.4351788557326996</v>
      </c>
      <c r="B1193" s="9">
        <v>0.2697761846766531</v>
      </c>
      <c r="C1193" s="9">
        <v>0.27711226360379854</v>
      </c>
      <c r="D1193" s="3">
        <f t="shared" si="412"/>
        <v>2.2979057617960903</v>
      </c>
      <c r="E1193" s="4">
        <f t="shared" si="413"/>
        <v>3.7067764198629121</v>
      </c>
      <c r="F1193" s="4">
        <f t="shared" si="414"/>
        <v>3.6086457776901231</v>
      </c>
      <c r="G1193" s="45">
        <v>4.5019202928895163E-2</v>
      </c>
      <c r="H1193" s="7">
        <f t="shared" si="411"/>
        <v>1.0450192029288952</v>
      </c>
      <c r="I1193" s="5">
        <f t="shared" si="415"/>
        <v>2.1989124748671665</v>
      </c>
      <c r="J1193" s="5">
        <f t="shared" si="416"/>
        <v>3.5470892874253979</v>
      </c>
      <c r="K1193" s="5">
        <f t="shared" si="417"/>
        <v>3.453186092251801</v>
      </c>
      <c r="L1193">
        <v>3.04</v>
      </c>
      <c r="M1193">
        <v>3.18</v>
      </c>
      <c r="N1193">
        <v>2.4900000000000002</v>
      </c>
      <c r="O1193" s="5">
        <f t="shared" si="427"/>
        <v>3.1768583769038412</v>
      </c>
      <c r="P1193" s="5">
        <f t="shared" si="428"/>
        <v>3.323161065313887</v>
      </c>
      <c r="Q1193" s="5">
        <f t="shared" si="429"/>
        <v>2.6020978152929493</v>
      </c>
      <c r="R1193" s="6">
        <f t="shared" si="430"/>
        <v>0.31477638640429345</v>
      </c>
      <c r="S1193" s="6">
        <f t="shared" si="431"/>
        <v>0.30091830649970186</v>
      </c>
      <c r="T1193" s="6">
        <f t="shared" si="432"/>
        <v>0.3843053070960048</v>
      </c>
      <c r="U1193">
        <f t="shared" si="433"/>
        <v>1.3825015932858549</v>
      </c>
      <c r="V1193">
        <f t="shared" si="434"/>
        <v>0.8965097132663824</v>
      </c>
      <c r="W1193">
        <f t="shared" si="435"/>
        <v>0.72107321571432803</v>
      </c>
      <c r="X1193" t="s">
        <v>187</v>
      </c>
      <c r="Y1193" t="s">
        <v>189</v>
      </c>
      <c r="Z1193" t="s">
        <v>413</v>
      </c>
      <c r="AA1193" s="8" t="s">
        <v>421</v>
      </c>
      <c r="AB1193" s="8" t="s">
        <v>421</v>
      </c>
      <c r="AC1193" s="37">
        <v>44230</v>
      </c>
    </row>
    <row r="1194" spans="1:29" x14ac:dyDescent="0.25">
      <c r="A1194" s="9">
        <v>0.72844544561611568</v>
      </c>
      <c r="B1194" s="9">
        <v>0.20038110083999106</v>
      </c>
      <c r="C1194" s="9">
        <v>6.9427536763892989E-2</v>
      </c>
      <c r="D1194" s="3">
        <f t="shared" si="412"/>
        <v>1.3727863987868094</v>
      </c>
      <c r="E1194" s="4">
        <f t="shared" si="413"/>
        <v>4.9904905992033806</v>
      </c>
      <c r="F1194" s="4">
        <f t="shared" si="414"/>
        <v>14.403506830449263</v>
      </c>
      <c r="G1194" s="45">
        <v>5.2033729444968646E-2</v>
      </c>
      <c r="H1194" s="7">
        <f t="shared" si="411"/>
        <v>1.0520337294449686</v>
      </c>
      <c r="I1194" s="5">
        <f t="shared" si="415"/>
        <v>1.3048881992700589</v>
      </c>
      <c r="J1194" s="5">
        <f t="shared" si="416"/>
        <v>4.7436602644254195</v>
      </c>
      <c r="K1194" s="5">
        <f t="shared" si="417"/>
        <v>13.691107449614051</v>
      </c>
      <c r="L1194">
        <v>2.04</v>
      </c>
      <c r="M1194">
        <v>3.53</v>
      </c>
      <c r="N1194">
        <v>3.59</v>
      </c>
      <c r="O1194" s="5">
        <f t="shared" si="427"/>
        <v>2.146148808067736</v>
      </c>
      <c r="P1194" s="5">
        <f t="shared" si="428"/>
        <v>3.713679064940739</v>
      </c>
      <c r="Q1194" s="5">
        <f t="shared" si="429"/>
        <v>3.7768010887074372</v>
      </c>
      <c r="R1194" s="6">
        <f t="shared" si="430"/>
        <v>0.46595091460612192</v>
      </c>
      <c r="S1194" s="6">
        <f t="shared" si="431"/>
        <v>0.26927474951741892</v>
      </c>
      <c r="T1194" s="6">
        <f t="shared" si="432"/>
        <v>0.26477433587645927</v>
      </c>
      <c r="U1194">
        <f t="shared" si="433"/>
        <v>1.5633523248513972</v>
      </c>
      <c r="V1194">
        <f t="shared" si="434"/>
        <v>0.74415109919925404</v>
      </c>
      <c r="W1194">
        <f t="shared" si="435"/>
        <v>0.26221399643614668</v>
      </c>
      <c r="X1194" t="s">
        <v>193</v>
      </c>
      <c r="Y1194" t="s">
        <v>185</v>
      </c>
      <c r="Z1194" t="s">
        <v>413</v>
      </c>
      <c r="AA1194" s="8" t="s">
        <v>423</v>
      </c>
      <c r="AB1194" s="8" t="s">
        <v>423</v>
      </c>
      <c r="AC1194" s="37">
        <v>44230</v>
      </c>
    </row>
    <row r="1195" spans="1:29" x14ac:dyDescent="0.25">
      <c r="A1195" s="9">
        <v>0.52948827459031367</v>
      </c>
      <c r="B1195" s="9">
        <v>0.27786641117001543</v>
      </c>
      <c r="C1195" s="9">
        <v>0.18545323699095287</v>
      </c>
      <c r="D1195" s="3">
        <f t="shared" si="412"/>
        <v>1.8886159486227341</v>
      </c>
      <c r="E1195" s="4">
        <f t="shared" si="413"/>
        <v>3.5988516776435411</v>
      </c>
      <c r="F1195" s="4">
        <f t="shared" si="414"/>
        <v>5.3921949070578039</v>
      </c>
      <c r="G1195" s="45">
        <v>4.4808050912379382E-2</v>
      </c>
      <c r="H1195" s="7">
        <f t="shared" si="411"/>
        <v>1.0448080509123794</v>
      </c>
      <c r="I1195" s="5">
        <f t="shared" si="415"/>
        <v>1.8076200187905318</v>
      </c>
      <c r="J1195" s="5">
        <f t="shared" si="416"/>
        <v>3.4445099025613759</v>
      </c>
      <c r="K1195" s="5">
        <f t="shared" si="417"/>
        <v>5.160943105625063</v>
      </c>
      <c r="L1195">
        <v>2.16</v>
      </c>
      <c r="M1195">
        <v>3.18</v>
      </c>
      <c r="N1195">
        <v>3.74</v>
      </c>
      <c r="O1195" s="5">
        <f t="shared" si="427"/>
        <v>2.2567853899707395</v>
      </c>
      <c r="P1195" s="5">
        <f t="shared" si="428"/>
        <v>3.3224896019013666</v>
      </c>
      <c r="Q1195" s="5">
        <f t="shared" si="429"/>
        <v>3.907582110412299</v>
      </c>
      <c r="R1195" s="6">
        <f t="shared" si="430"/>
        <v>0.44310815040014306</v>
      </c>
      <c r="S1195" s="6">
        <f t="shared" si="431"/>
        <v>0.30097912102651225</v>
      </c>
      <c r="T1195" s="6">
        <f t="shared" si="432"/>
        <v>0.25591272857334468</v>
      </c>
      <c r="U1195">
        <f t="shared" si="433"/>
        <v>1.194941402256235</v>
      </c>
      <c r="V1195">
        <f t="shared" si="434"/>
        <v>0.92320826183002602</v>
      </c>
      <c r="W1195">
        <f t="shared" si="435"/>
        <v>0.72467375118389987</v>
      </c>
      <c r="X1195" t="s">
        <v>190</v>
      </c>
      <c r="Y1195" t="s">
        <v>201</v>
      </c>
      <c r="Z1195" t="s">
        <v>413</v>
      </c>
      <c r="AA1195" s="8" t="s">
        <v>421</v>
      </c>
      <c r="AB1195" s="8" t="s">
        <v>421</v>
      </c>
      <c r="AC1195" s="37">
        <v>44230</v>
      </c>
    </row>
    <row r="1196" spans="1:29" x14ac:dyDescent="0.25">
      <c r="A1196" s="9">
        <v>0.15327187963594321</v>
      </c>
      <c r="B1196" s="9">
        <v>0.2389376529856462</v>
      </c>
      <c r="C1196" s="9">
        <v>0.53339269293409763</v>
      </c>
      <c r="D1196" s="3">
        <f t="shared" si="412"/>
        <v>6.524353993539032</v>
      </c>
      <c r="E1196" s="4">
        <f t="shared" si="413"/>
        <v>4.1851921934634282</v>
      </c>
      <c r="F1196" s="4">
        <f t="shared" si="414"/>
        <v>1.8747913371275846</v>
      </c>
      <c r="G1196" s="45">
        <v>5.4132394964473418E-2</v>
      </c>
      <c r="H1196" s="7">
        <f t="shared" si="411"/>
        <v>1.0541323949644734</v>
      </c>
      <c r="I1196" s="5">
        <f t="shared" si="415"/>
        <v>6.1893117265966549</v>
      </c>
      <c r="J1196" s="5">
        <f t="shared" si="416"/>
        <v>3.9702718685582927</v>
      </c>
      <c r="K1196" s="5">
        <f t="shared" si="417"/>
        <v>1.7785160062278222</v>
      </c>
      <c r="L1196">
        <v>5.12</v>
      </c>
      <c r="M1196">
        <v>3.9</v>
      </c>
      <c r="N1196">
        <v>1.66</v>
      </c>
      <c r="O1196" s="5">
        <f t="shared" si="427"/>
        <v>5.397157862218104</v>
      </c>
      <c r="P1196" s="5">
        <f t="shared" si="428"/>
        <v>4.1111163403614466</v>
      </c>
      <c r="Q1196" s="5">
        <f t="shared" si="429"/>
        <v>1.7498597756410257</v>
      </c>
      <c r="R1196" s="6">
        <f t="shared" si="430"/>
        <v>0.18528270351333093</v>
      </c>
      <c r="S1196" s="6">
        <f t="shared" si="431"/>
        <v>0.24324293384314213</v>
      </c>
      <c r="T1196" s="6">
        <f t="shared" si="432"/>
        <v>0.5714743626435268</v>
      </c>
      <c r="U1196">
        <f t="shared" si="433"/>
        <v>0.82723253023407783</v>
      </c>
      <c r="V1196">
        <f t="shared" si="434"/>
        <v>0.98230048951690296</v>
      </c>
      <c r="W1196">
        <f t="shared" si="435"/>
        <v>0.93336241798622266</v>
      </c>
      <c r="X1196" t="s">
        <v>181</v>
      </c>
      <c r="Y1196" t="s">
        <v>199</v>
      </c>
      <c r="Z1196" t="s">
        <v>413</v>
      </c>
      <c r="AA1196" s="8" t="s">
        <v>29</v>
      </c>
      <c r="AB1196" s="8" t="s">
        <v>29</v>
      </c>
      <c r="AC1196" s="37">
        <v>44230</v>
      </c>
    </row>
    <row r="1197" spans="1:29" x14ac:dyDescent="0.25">
      <c r="A1197" s="9">
        <v>0.53808912020742383</v>
      </c>
      <c r="B1197" s="9">
        <v>0.2327126986997726</v>
      </c>
      <c r="C1197" s="9">
        <v>0.2172269627917654</v>
      </c>
      <c r="D1197" s="3">
        <f t="shared" si="412"/>
        <v>1.8584282090939095</v>
      </c>
      <c r="E1197" s="4">
        <f t="shared" si="413"/>
        <v>4.2971440990855445</v>
      </c>
      <c r="F1197" s="4">
        <f t="shared" si="414"/>
        <v>4.6034800981800945</v>
      </c>
      <c r="G1197" s="45">
        <v>5.2040099775270132E-2</v>
      </c>
      <c r="H1197" s="7">
        <f t="shared" si="411"/>
        <v>1.0520400997752701</v>
      </c>
      <c r="I1197" s="5">
        <f t="shared" si="415"/>
        <v>1.7664994038638782</v>
      </c>
      <c r="J1197" s="5">
        <f t="shared" si="416"/>
        <v>4.0845820420756507</v>
      </c>
      <c r="K1197" s="5">
        <f t="shared" si="417"/>
        <v>4.3757648583580222</v>
      </c>
      <c r="L1197">
        <v>1.89</v>
      </c>
      <c r="M1197">
        <v>3.49</v>
      </c>
      <c r="N1197">
        <v>4.2300000000000004</v>
      </c>
      <c r="O1197" s="5">
        <f t="shared" si="427"/>
        <v>1.9883557885752605</v>
      </c>
      <c r="P1197" s="5">
        <f t="shared" si="428"/>
        <v>3.6716199482156928</v>
      </c>
      <c r="Q1197" s="5">
        <f t="shared" si="429"/>
        <v>4.4501296220493929</v>
      </c>
      <c r="R1197" s="6">
        <f t="shared" si="430"/>
        <v>0.5029281005672237</v>
      </c>
      <c r="S1197" s="6">
        <f t="shared" si="431"/>
        <v>0.27235934386018701</v>
      </c>
      <c r="T1197" s="6">
        <f t="shared" si="432"/>
        <v>0.22471255557258929</v>
      </c>
      <c r="U1197">
        <f t="shared" si="433"/>
        <v>1.0699126169338002</v>
      </c>
      <c r="V1197">
        <f t="shared" si="434"/>
        <v>0.8544325867491932</v>
      </c>
      <c r="W1197">
        <f t="shared" si="435"/>
        <v>0.96668814182745666</v>
      </c>
      <c r="X1197" t="s">
        <v>186</v>
      </c>
      <c r="Y1197" t="s">
        <v>184</v>
      </c>
      <c r="Z1197" t="s">
        <v>413</v>
      </c>
      <c r="AA1197" s="8" t="s">
        <v>32</v>
      </c>
      <c r="AB1197" s="8" t="s">
        <v>32</v>
      </c>
      <c r="AC1197" s="37">
        <v>44230</v>
      </c>
    </row>
    <row r="1198" spans="1:29" x14ac:dyDescent="0.25">
      <c r="A1198" s="9">
        <v>0.77193356069328078</v>
      </c>
      <c r="B1198" s="9">
        <v>0.15139014033710055</v>
      </c>
      <c r="C1198" s="9">
        <v>6.9431408426238891E-2</v>
      </c>
      <c r="D1198" s="3">
        <f t="shared" si="412"/>
        <v>1.2954482754991123</v>
      </c>
      <c r="E1198" s="4">
        <f t="shared" si="413"/>
        <v>6.605449983554406</v>
      </c>
      <c r="F1198" s="4">
        <f t="shared" si="414"/>
        <v>14.40270365626184</v>
      </c>
      <c r="G1198" s="45">
        <v>5.6613709915855681E-2</v>
      </c>
      <c r="H1198" s="7">
        <f t="shared" si="411"/>
        <v>1.0566137099158557</v>
      </c>
      <c r="I1198" s="5">
        <f t="shared" si="415"/>
        <v>1.2260377310476849</v>
      </c>
      <c r="J1198" s="5">
        <f t="shared" si="416"/>
        <v>6.2515278020388703</v>
      </c>
      <c r="K1198" s="5">
        <f t="shared" si="417"/>
        <v>13.631002059786647</v>
      </c>
      <c r="L1198">
        <v>1.57</v>
      </c>
      <c r="M1198">
        <v>3.89</v>
      </c>
      <c r="N1198">
        <v>6.15</v>
      </c>
      <c r="O1198" s="5">
        <f t="shared" si="427"/>
        <v>1.6588835245678935</v>
      </c>
      <c r="P1198" s="5">
        <f t="shared" si="428"/>
        <v>4.1102273315726787</v>
      </c>
      <c r="Q1198" s="5">
        <f t="shared" si="429"/>
        <v>6.4981743159825127</v>
      </c>
      <c r="R1198" s="6">
        <f t="shared" si="430"/>
        <v>0.60281507724328043</v>
      </c>
      <c r="S1198" s="6">
        <f t="shared" si="431"/>
        <v>0.24329554531412603</v>
      </c>
      <c r="T1198" s="6">
        <f t="shared" si="432"/>
        <v>0.15388937744259354</v>
      </c>
      <c r="U1198">
        <f t="shared" si="433"/>
        <v>1.2805478658951135</v>
      </c>
      <c r="V1198">
        <f t="shared" si="434"/>
        <v>0.62224789254417412</v>
      </c>
      <c r="W1198">
        <f t="shared" si="435"/>
        <v>0.4511773949578774</v>
      </c>
      <c r="X1198" t="s">
        <v>196</v>
      </c>
      <c r="Y1198" t="s">
        <v>191</v>
      </c>
      <c r="Z1198" t="s">
        <v>413</v>
      </c>
      <c r="AA1198" s="8" t="s">
        <v>428</v>
      </c>
      <c r="AB1198" s="8" t="s">
        <v>428</v>
      </c>
      <c r="AC1198" s="37">
        <v>44230</v>
      </c>
    </row>
    <row r="1199" spans="1:29" x14ac:dyDescent="0.25">
      <c r="A1199" s="9">
        <v>0.23818398123011211</v>
      </c>
      <c r="B1199" s="9">
        <v>0.20951805501454226</v>
      </c>
      <c r="C1199" s="9">
        <v>0.49632587369246517</v>
      </c>
      <c r="D1199" s="3">
        <f t="shared" si="412"/>
        <v>4.1984351543519178</v>
      </c>
      <c r="E1199" s="4">
        <f t="shared" si="413"/>
        <v>4.772858357866065</v>
      </c>
      <c r="F1199" s="4">
        <f t="shared" si="414"/>
        <v>2.0148052983021048</v>
      </c>
      <c r="G1199" s="45">
        <v>5.4908759682802177E-2</v>
      </c>
      <c r="H1199" s="7">
        <f t="shared" si="411"/>
        <v>1.0549087596828022</v>
      </c>
      <c r="I1199" s="5">
        <f t="shared" si="415"/>
        <v>3.9799035848506317</v>
      </c>
      <c r="J1199" s="5">
        <f t="shared" si="416"/>
        <v>4.5244276474689658</v>
      </c>
      <c r="K1199" s="5">
        <f t="shared" si="417"/>
        <v>1.9099332333802324</v>
      </c>
      <c r="L1199">
        <v>4.8</v>
      </c>
      <c r="M1199">
        <v>3.82</v>
      </c>
      <c r="N1199">
        <v>1.71</v>
      </c>
      <c r="O1199" s="5">
        <f t="shared" si="427"/>
        <v>5.0635620464774505</v>
      </c>
      <c r="P1199" s="5">
        <f t="shared" si="428"/>
        <v>4.0297514619883046</v>
      </c>
      <c r="Q1199" s="5">
        <f t="shared" si="429"/>
        <v>1.8038939790575916</v>
      </c>
      <c r="R1199" s="6">
        <f t="shared" si="430"/>
        <v>0.19748943348994139</v>
      </c>
      <c r="S1199" s="6">
        <f t="shared" si="431"/>
        <v>0.2481542619768897</v>
      </c>
      <c r="T1199" s="6">
        <f t="shared" si="432"/>
        <v>0.55435630453316886</v>
      </c>
      <c r="U1199">
        <f t="shared" si="433"/>
        <v>1.206059367435693</v>
      </c>
      <c r="V1199">
        <f t="shared" si="434"/>
        <v>0.84430568850779752</v>
      </c>
      <c r="W1199">
        <f t="shared" si="435"/>
        <v>0.89531925520433653</v>
      </c>
      <c r="X1199" t="s">
        <v>194</v>
      </c>
      <c r="Y1199" t="s">
        <v>183</v>
      </c>
      <c r="Z1199" t="s">
        <v>413</v>
      </c>
      <c r="AA1199" s="8" t="s">
        <v>29</v>
      </c>
      <c r="AB1199" s="8" t="s">
        <v>29</v>
      </c>
      <c r="AC1199" s="37">
        <v>44230</v>
      </c>
    </row>
    <row r="1200" spans="1:29" x14ac:dyDescent="0.25">
      <c r="A1200" s="9">
        <v>0.39041458339216567</v>
      </c>
      <c r="B1200" s="9">
        <v>0.35855278747818803</v>
      </c>
      <c r="C1200" s="9">
        <v>0.24136368505553565</v>
      </c>
      <c r="D1200" s="3">
        <f t="shared" si="412"/>
        <v>2.5613797294951834</v>
      </c>
      <c r="E1200" s="4">
        <f t="shared" si="413"/>
        <v>2.7889896130310614</v>
      </c>
      <c r="F1200" s="4">
        <f t="shared" si="414"/>
        <v>4.1431253412041205</v>
      </c>
      <c r="G1200" s="45">
        <v>3.4159159159159014E-2</v>
      </c>
      <c r="H1200" s="7">
        <f t="shared" si="411"/>
        <v>1.034159159159159</v>
      </c>
      <c r="I1200" s="5">
        <f t="shared" si="415"/>
        <v>2.4767751721869944</v>
      </c>
      <c r="J1200" s="5">
        <f t="shared" si="416"/>
        <v>2.6968669071196909</v>
      </c>
      <c r="K1200" s="5">
        <f t="shared" si="417"/>
        <v>4.0062743771207909</v>
      </c>
      <c r="L1200">
        <v>2.4</v>
      </c>
      <c r="M1200">
        <v>2.88</v>
      </c>
      <c r="N1200">
        <v>3.7</v>
      </c>
      <c r="O1200" s="5">
        <f t="shared" si="427"/>
        <v>2.4819819819819817</v>
      </c>
      <c r="P1200" s="5">
        <f t="shared" si="428"/>
        <v>2.9783783783783777</v>
      </c>
      <c r="Q1200" s="5">
        <f t="shared" si="429"/>
        <v>3.8263888888888884</v>
      </c>
      <c r="R1200" s="6">
        <f t="shared" si="430"/>
        <v>0.40290381125226865</v>
      </c>
      <c r="S1200" s="6">
        <f t="shared" si="431"/>
        <v>0.33575317604355726</v>
      </c>
      <c r="T1200" s="6">
        <f t="shared" si="432"/>
        <v>0.26134301270417426</v>
      </c>
      <c r="U1200">
        <f t="shared" si="433"/>
        <v>0.96900196148235695</v>
      </c>
      <c r="V1200">
        <f t="shared" si="434"/>
        <v>1.0679058697323327</v>
      </c>
      <c r="W1200">
        <f t="shared" si="435"/>
        <v>0.92355132267777862</v>
      </c>
      <c r="X1200" t="s">
        <v>211</v>
      </c>
      <c r="Y1200" t="s">
        <v>221</v>
      </c>
      <c r="Z1200" t="s">
        <v>11</v>
      </c>
      <c r="AA1200" s="8" t="s">
        <v>421</v>
      </c>
      <c r="AB1200" s="8" t="s">
        <v>421</v>
      </c>
      <c r="AC1200" s="37">
        <v>44230</v>
      </c>
    </row>
    <row r="1201" spans="1:29" x14ac:dyDescent="0.25">
      <c r="A1201" s="9">
        <v>0.30035146050907918</v>
      </c>
      <c r="B1201" s="9">
        <v>0.47490663506685649</v>
      </c>
      <c r="C1201" s="9">
        <v>0.2198579661638819</v>
      </c>
      <c r="D1201" s="3">
        <f t="shared" si="412"/>
        <v>3.3294327861933986</v>
      </c>
      <c r="E1201" s="4">
        <f t="shared" si="413"/>
        <v>2.1056770450453315</v>
      </c>
      <c r="F1201" s="4">
        <f t="shared" si="414"/>
        <v>4.5483910246608987</v>
      </c>
      <c r="G1201" s="45">
        <v>3.2949992294652564E-2</v>
      </c>
      <c r="H1201" s="7">
        <f t="shared" si="411"/>
        <v>1.0329499922946526</v>
      </c>
      <c r="I1201" s="5">
        <f t="shared" si="415"/>
        <v>3.2232274660239955</v>
      </c>
      <c r="J1201" s="5">
        <f t="shared" si="416"/>
        <v>2.0385082150663107</v>
      </c>
      <c r="K1201" s="5">
        <f t="shared" si="417"/>
        <v>4.4033022494698413</v>
      </c>
      <c r="L1201">
        <v>3.2</v>
      </c>
      <c r="M1201">
        <v>3.09</v>
      </c>
      <c r="N1201">
        <v>2.52</v>
      </c>
      <c r="O1201" s="5">
        <f t="shared" si="427"/>
        <v>3.3054399753428885</v>
      </c>
      <c r="P1201" s="5">
        <f t="shared" si="428"/>
        <v>3.1918154761904765</v>
      </c>
      <c r="Q1201" s="5">
        <f t="shared" si="429"/>
        <v>2.6030339805825244</v>
      </c>
      <c r="R1201" s="6">
        <f t="shared" si="430"/>
        <v>0.30253158655415169</v>
      </c>
      <c r="S1201" s="6">
        <f t="shared" si="431"/>
        <v>0.31330131940883021</v>
      </c>
      <c r="T1201" s="6">
        <f t="shared" si="432"/>
        <v>0.38416709403701804</v>
      </c>
      <c r="U1201">
        <f t="shared" si="433"/>
        <v>0.99279372421933121</v>
      </c>
      <c r="V1201">
        <f t="shared" si="434"/>
        <v>1.5158143475519352</v>
      </c>
      <c r="W1201">
        <f t="shared" si="435"/>
        <v>0.57229775682634743</v>
      </c>
      <c r="X1201" t="s">
        <v>213</v>
      </c>
      <c r="Y1201" t="s">
        <v>210</v>
      </c>
      <c r="Z1201" t="s">
        <v>11</v>
      </c>
      <c r="AA1201" s="8" t="s">
        <v>424</v>
      </c>
      <c r="AB1201" s="8" t="s">
        <v>424</v>
      </c>
      <c r="AC1201" s="37">
        <v>44230</v>
      </c>
    </row>
    <row r="1202" spans="1:29" x14ac:dyDescent="0.25">
      <c r="A1202" s="9">
        <v>0.20847817256226317</v>
      </c>
      <c r="B1202" s="9">
        <v>0.26640745715729136</v>
      </c>
      <c r="C1202" s="9">
        <v>0.47072534119249332</v>
      </c>
      <c r="D1202" s="3">
        <f t="shared" si="412"/>
        <v>4.7966652225970776</v>
      </c>
      <c r="E1202" s="4">
        <f t="shared" si="413"/>
        <v>3.7536486803730251</v>
      </c>
      <c r="F1202" s="4">
        <f t="shared" si="414"/>
        <v>2.1243810615053986</v>
      </c>
      <c r="G1202" s="45">
        <v>3.9368865326863123E-2</v>
      </c>
      <c r="H1202" s="7">
        <f t="shared" si="411"/>
        <v>1.0393688653268631</v>
      </c>
      <c r="I1202" s="5">
        <f t="shared" si="415"/>
        <v>4.6149787458647911</v>
      </c>
      <c r="J1202" s="5">
        <f t="shared" si="416"/>
        <v>3.6114692344498591</v>
      </c>
      <c r="K1202" s="5">
        <f t="shared" si="417"/>
        <v>2.0439144680722356</v>
      </c>
      <c r="L1202">
        <v>6.67</v>
      </c>
      <c r="M1202">
        <v>4.24</v>
      </c>
      <c r="N1202">
        <v>1.53</v>
      </c>
      <c r="O1202" s="5">
        <f t="shared" si="427"/>
        <v>6.9325903317301769</v>
      </c>
      <c r="P1202" s="5">
        <f t="shared" si="428"/>
        <v>4.4069239889859002</v>
      </c>
      <c r="Q1202" s="5">
        <f t="shared" si="429"/>
        <v>1.5902343639501006</v>
      </c>
      <c r="R1202" s="6">
        <f t="shared" si="430"/>
        <v>0.14424622718914193</v>
      </c>
      <c r="S1202" s="6">
        <f t="shared" si="431"/>
        <v>0.22691564513008883</v>
      </c>
      <c r="T1202" s="6">
        <f t="shared" si="432"/>
        <v>0.62883812768076908</v>
      </c>
      <c r="U1202">
        <f t="shared" si="433"/>
        <v>1.445293763481921</v>
      </c>
      <c r="V1202">
        <f t="shared" si="434"/>
        <v>1.1740374137912006</v>
      </c>
      <c r="W1202">
        <f t="shared" si="435"/>
        <v>0.74856361354643874</v>
      </c>
      <c r="X1202" t="s">
        <v>214</v>
      </c>
      <c r="Y1202" t="s">
        <v>209</v>
      </c>
      <c r="Z1202" t="s">
        <v>11</v>
      </c>
      <c r="AA1202" s="8" t="s">
        <v>421</v>
      </c>
      <c r="AB1202" s="8" t="s">
        <v>421</v>
      </c>
      <c r="AC1202" s="37">
        <v>44230</v>
      </c>
    </row>
    <row r="1203" spans="1:29" x14ac:dyDescent="0.25">
      <c r="A1203" s="9">
        <v>0.2235753420985003</v>
      </c>
      <c r="B1203" s="9">
        <v>0.33920663430950587</v>
      </c>
      <c r="C1203" s="9">
        <v>0.40395566120985649</v>
      </c>
      <c r="D1203" s="3">
        <f t="shared" si="412"/>
        <v>4.4727651565414188</v>
      </c>
      <c r="E1203" s="4">
        <f t="shared" si="413"/>
        <v>2.9480555474264678</v>
      </c>
      <c r="F1203" s="4">
        <f t="shared" si="414"/>
        <v>2.4755192117000591</v>
      </c>
      <c r="G1203" s="45">
        <v>3.5063308243767022E-2</v>
      </c>
      <c r="H1203" s="7">
        <f t="shared" si="411"/>
        <v>1.035063308243767</v>
      </c>
      <c r="I1203" s="5">
        <f t="shared" si="415"/>
        <v>4.3212479091066776</v>
      </c>
      <c r="J1203" s="5">
        <f t="shared" si="416"/>
        <v>2.8481886315036617</v>
      </c>
      <c r="K1203" s="5">
        <f t="shared" si="417"/>
        <v>2.3916597100716195</v>
      </c>
      <c r="L1203">
        <v>4.13</v>
      </c>
      <c r="M1203">
        <v>3.57</v>
      </c>
      <c r="N1203">
        <v>1.95</v>
      </c>
      <c r="O1203" s="5">
        <f t="shared" si="427"/>
        <v>4.274811463046758</v>
      </c>
      <c r="P1203" s="5">
        <f t="shared" si="428"/>
        <v>3.6951760104302482</v>
      </c>
      <c r="Q1203" s="5">
        <f t="shared" si="429"/>
        <v>2.0183734510753455</v>
      </c>
      <c r="R1203" s="6">
        <f t="shared" si="430"/>
        <v>0.23392844541669602</v>
      </c>
      <c r="S1203" s="6">
        <f t="shared" si="431"/>
        <v>0.27062310352127583</v>
      </c>
      <c r="T1203" s="6">
        <f t="shared" si="432"/>
        <v>0.49544845106202806</v>
      </c>
      <c r="U1203">
        <f t="shared" si="433"/>
        <v>0.95574243525726943</v>
      </c>
      <c r="V1203">
        <f t="shared" si="434"/>
        <v>1.2534282176792721</v>
      </c>
      <c r="W1203">
        <f t="shared" si="435"/>
        <v>0.81533338199756111</v>
      </c>
      <c r="X1203" t="s">
        <v>7</v>
      </c>
      <c r="Y1203" t="s">
        <v>208</v>
      </c>
      <c r="Z1203" t="s">
        <v>11</v>
      </c>
      <c r="AA1203" s="8" t="s">
        <v>421</v>
      </c>
      <c r="AB1203" s="8" t="s">
        <v>421</v>
      </c>
      <c r="AC1203" s="37">
        <v>44230</v>
      </c>
    </row>
    <row r="1204" spans="1:29" x14ac:dyDescent="0.25">
      <c r="A1204" s="9">
        <v>0.30310340061140023</v>
      </c>
      <c r="B1204" s="9">
        <v>0.44385496224025217</v>
      </c>
      <c r="C1204" s="9">
        <v>0.24579210828529371</v>
      </c>
      <c r="D1204" s="3">
        <f t="shared" si="412"/>
        <v>3.299204159316147</v>
      </c>
      <c r="E1204" s="4">
        <f t="shared" si="413"/>
        <v>2.2529882170354441</v>
      </c>
      <c r="F1204" s="4">
        <f t="shared" si="414"/>
        <v>4.0684788741845548</v>
      </c>
      <c r="G1204" s="45">
        <v>3.3980299586174878E-2</v>
      </c>
      <c r="H1204" s="7">
        <f t="shared" si="411"/>
        <v>1.0339802995861749</v>
      </c>
      <c r="I1204" s="5">
        <f t="shared" si="415"/>
        <v>3.1907804826035582</v>
      </c>
      <c r="J1204" s="5">
        <f t="shared" si="416"/>
        <v>2.1789469469942002</v>
      </c>
      <c r="K1204" s="5">
        <f t="shared" si="417"/>
        <v>3.9347740724004732</v>
      </c>
      <c r="L1204">
        <v>2.5499999999999998</v>
      </c>
      <c r="M1204">
        <v>3.01</v>
      </c>
      <c r="N1204">
        <v>3.23</v>
      </c>
      <c r="O1204" s="5">
        <f t="shared" si="427"/>
        <v>2.6366497639447459</v>
      </c>
      <c r="P1204" s="5">
        <f t="shared" si="428"/>
        <v>3.1122807017543863</v>
      </c>
      <c r="Q1204" s="5">
        <f t="shared" si="429"/>
        <v>3.339756367663345</v>
      </c>
      <c r="R1204" s="6">
        <f t="shared" si="430"/>
        <v>0.37926918230651896</v>
      </c>
      <c r="S1204" s="6">
        <f t="shared" si="431"/>
        <v>0.32130777903043967</v>
      </c>
      <c r="T1204" s="6">
        <f t="shared" si="432"/>
        <v>0.29942303866304126</v>
      </c>
      <c r="U1204">
        <f t="shared" si="433"/>
        <v>0.79917750967289813</v>
      </c>
      <c r="V1204">
        <f t="shared" si="434"/>
        <v>1.3814012333582584</v>
      </c>
      <c r="W1204">
        <f t="shared" si="435"/>
        <v>0.82088575876720815</v>
      </c>
      <c r="X1204" t="s">
        <v>220</v>
      </c>
      <c r="Y1204" t="s">
        <v>212</v>
      </c>
      <c r="Z1204" t="s">
        <v>11</v>
      </c>
      <c r="AA1204" s="8" t="s">
        <v>421</v>
      </c>
      <c r="AB1204" s="8" t="s">
        <v>421</v>
      </c>
      <c r="AC1204" s="37">
        <v>44230</v>
      </c>
    </row>
    <row r="1205" spans="1:29" x14ac:dyDescent="0.25">
      <c r="A1205" s="9">
        <v>0.45459713431630133</v>
      </c>
      <c r="B1205" s="9">
        <v>0.23198506690506196</v>
      </c>
      <c r="C1205" s="9">
        <v>0.29283466401806796</v>
      </c>
      <c r="D1205" s="3">
        <f t="shared" si="412"/>
        <v>2.1997498983445332</v>
      </c>
      <c r="E1205" s="4">
        <f t="shared" si="413"/>
        <v>4.3106222884994665</v>
      </c>
      <c r="F1205" s="4">
        <f t="shared" si="414"/>
        <v>3.4148962635731532</v>
      </c>
      <c r="G1205" s="45">
        <v>3.3332170042149833E-2</v>
      </c>
      <c r="H1205" s="7">
        <f t="shared" si="411"/>
        <v>1.0333321700421498</v>
      </c>
      <c r="I1205" s="5">
        <f t="shared" si="415"/>
        <v>2.1287926207260197</v>
      </c>
      <c r="J1205" s="5">
        <f t="shared" si="416"/>
        <v>4.1715746528278856</v>
      </c>
      <c r="K1205" s="5">
        <f t="shared" si="417"/>
        <v>3.3047420399520311</v>
      </c>
      <c r="L1205">
        <v>2.35</v>
      </c>
      <c r="M1205">
        <v>2.95</v>
      </c>
      <c r="N1205">
        <v>3.72</v>
      </c>
      <c r="O1205" s="5">
        <f t="shared" si="427"/>
        <v>2.4283305995990521</v>
      </c>
      <c r="P1205" s="5">
        <f t="shared" si="428"/>
        <v>3.0483299016243421</v>
      </c>
      <c r="Q1205" s="5">
        <f t="shared" si="429"/>
        <v>3.8439956725567974</v>
      </c>
      <c r="R1205" s="6">
        <f t="shared" si="430"/>
        <v>0.41180554252584578</v>
      </c>
      <c r="S1205" s="6">
        <f t="shared" si="431"/>
        <v>0.32804848302906359</v>
      </c>
      <c r="T1205" s="6">
        <f t="shared" si="432"/>
        <v>0.26014597444509074</v>
      </c>
      <c r="U1205">
        <f t="shared" si="433"/>
        <v>1.1039121317503149</v>
      </c>
      <c r="V1205">
        <f t="shared" si="434"/>
        <v>0.70716701617702393</v>
      </c>
      <c r="W1205">
        <f t="shared" si="435"/>
        <v>1.125655181260077</v>
      </c>
      <c r="X1205" t="s">
        <v>217</v>
      </c>
      <c r="Y1205" t="s">
        <v>215</v>
      </c>
      <c r="Z1205" t="s">
        <v>11</v>
      </c>
      <c r="AA1205" s="8" t="s">
        <v>32</v>
      </c>
      <c r="AB1205" s="8" t="s">
        <v>32</v>
      </c>
      <c r="AC1205" s="37">
        <v>44230</v>
      </c>
    </row>
    <row r="1206" spans="1:29" x14ac:dyDescent="0.25">
      <c r="A1206" s="9">
        <v>0.25641295209930481</v>
      </c>
      <c r="B1206" s="9">
        <v>0.41891532669881854</v>
      </c>
      <c r="C1206" s="9">
        <v>0.31065863468701177</v>
      </c>
      <c r="D1206" s="3">
        <f t="shared" si="412"/>
        <v>3.8999589990006251</v>
      </c>
      <c r="E1206" s="4">
        <f t="shared" si="413"/>
        <v>2.3871172436690422</v>
      </c>
      <c r="F1206" s="4">
        <f t="shared" si="414"/>
        <v>3.21896734339124</v>
      </c>
      <c r="G1206" s="45">
        <v>3.2999963848390435E-2</v>
      </c>
      <c r="H1206" s="7">
        <f t="shared" si="411"/>
        <v>1.0329999638483904</v>
      </c>
      <c r="I1206" s="5">
        <f t="shared" si="415"/>
        <v>3.7753718639752125</v>
      </c>
      <c r="J1206" s="5">
        <f t="shared" si="416"/>
        <v>2.3108589808425108</v>
      </c>
      <c r="K1206" s="5">
        <f t="shared" si="417"/>
        <v>3.1161350010111675</v>
      </c>
      <c r="L1206">
        <v>3.16</v>
      </c>
      <c r="M1206">
        <v>3.04</v>
      </c>
      <c r="N1206">
        <v>2.58</v>
      </c>
      <c r="O1206" s="5">
        <f t="shared" si="427"/>
        <v>3.2642798857609141</v>
      </c>
      <c r="P1206" s="5">
        <f t="shared" si="428"/>
        <v>3.1403198900991072</v>
      </c>
      <c r="Q1206" s="5">
        <f t="shared" si="429"/>
        <v>2.6651399067288475</v>
      </c>
      <c r="R1206" s="6">
        <f t="shared" si="430"/>
        <v>0.30634628003624659</v>
      </c>
      <c r="S1206" s="6">
        <f t="shared" si="431"/>
        <v>0.31843889635346684</v>
      </c>
      <c r="T1206" s="6">
        <f t="shared" si="432"/>
        <v>0.37521482361028652</v>
      </c>
      <c r="U1206">
        <f t="shared" si="433"/>
        <v>0.83700364198633737</v>
      </c>
      <c r="V1206">
        <f t="shared" si="434"/>
        <v>1.3155281326996653</v>
      </c>
      <c r="W1206">
        <f t="shared" si="435"/>
        <v>0.82794872467425362</v>
      </c>
      <c r="X1206" t="s">
        <v>219</v>
      </c>
      <c r="Y1206" t="s">
        <v>222</v>
      </c>
      <c r="Z1206" t="s">
        <v>11</v>
      </c>
      <c r="AA1206" s="8" t="s">
        <v>421</v>
      </c>
      <c r="AB1206" s="8" t="s">
        <v>421</v>
      </c>
      <c r="AC1206" s="37">
        <v>44230</v>
      </c>
    </row>
    <row r="1207" spans="1:29" x14ac:dyDescent="0.25">
      <c r="A1207" s="9">
        <v>0.69289945701886546</v>
      </c>
      <c r="B1207" s="9">
        <v>0.21534045900966103</v>
      </c>
      <c r="C1207" s="9">
        <v>8.9671752407047042E-2</v>
      </c>
      <c r="D1207" s="3">
        <f t="shared" si="412"/>
        <v>1.4432108293206141</v>
      </c>
      <c r="E1207" s="4">
        <f t="shared" si="413"/>
        <v>4.6438091782609972</v>
      </c>
      <c r="F1207" s="4">
        <f t="shared" si="414"/>
        <v>11.151783846720196</v>
      </c>
      <c r="G1207" s="45">
        <v>3.7791606011289058E-2</v>
      </c>
      <c r="H1207" s="7">
        <f t="shared" si="411"/>
        <v>1.0377916060112891</v>
      </c>
      <c r="I1207" s="5">
        <f t="shared" si="415"/>
        <v>1.3906557163894759</v>
      </c>
      <c r="J1207" s="5">
        <f t="shared" si="416"/>
        <v>4.4747029667249807</v>
      </c>
      <c r="K1207" s="5">
        <f t="shared" si="417"/>
        <v>10.745687074480816</v>
      </c>
      <c r="L1207">
        <v>1.63</v>
      </c>
      <c r="M1207">
        <v>3.78</v>
      </c>
      <c r="N1207">
        <v>6.26</v>
      </c>
      <c r="O1207" s="5">
        <f t="shared" si="427"/>
        <v>1.6916003177984011</v>
      </c>
      <c r="P1207" s="5">
        <f t="shared" si="428"/>
        <v>3.9228522707226725</v>
      </c>
      <c r="Q1207" s="5">
        <f t="shared" si="429"/>
        <v>6.496575453630669</v>
      </c>
      <c r="R1207" s="6">
        <f t="shared" si="430"/>
        <v>0.59115619066653335</v>
      </c>
      <c r="S1207" s="6">
        <f t="shared" si="431"/>
        <v>0.25491655840911359</v>
      </c>
      <c r="T1207" s="6">
        <f t="shared" si="432"/>
        <v>0.15392725092435294</v>
      </c>
      <c r="U1207">
        <f t="shared" si="433"/>
        <v>1.1721089416954524</v>
      </c>
      <c r="V1207">
        <f t="shared" si="434"/>
        <v>0.84474880860451129</v>
      </c>
      <c r="W1207">
        <f t="shared" si="435"/>
        <v>0.58255930557166857</v>
      </c>
      <c r="X1207" t="s">
        <v>218</v>
      </c>
      <c r="Y1207" t="s">
        <v>224</v>
      </c>
      <c r="Z1207" t="s">
        <v>11</v>
      </c>
      <c r="AA1207" s="8" t="s">
        <v>423</v>
      </c>
      <c r="AB1207" s="8" t="s">
        <v>423</v>
      </c>
      <c r="AC1207" s="37">
        <v>44230</v>
      </c>
    </row>
    <row r="1208" spans="1:29" x14ac:dyDescent="0.25">
      <c r="A1208" s="9">
        <v>0.50637154401643858</v>
      </c>
      <c r="B1208" s="9">
        <v>0.32660711398103909</v>
      </c>
      <c r="C1208" s="9">
        <v>0.16285726125833228</v>
      </c>
      <c r="D1208" s="3">
        <f t="shared" si="412"/>
        <v>1.9748345099888482</v>
      </c>
      <c r="E1208" s="4">
        <f t="shared" si="413"/>
        <v>3.0617826654506191</v>
      </c>
      <c r="F1208" s="4">
        <f t="shared" si="414"/>
        <v>6.1403464130085688</v>
      </c>
      <c r="G1208" s="45">
        <v>3.4594788375792662E-2</v>
      </c>
      <c r="H1208" s="7">
        <f t="shared" si="411"/>
        <v>1.0345947883757927</v>
      </c>
      <c r="I1208" s="5">
        <f t="shared" si="415"/>
        <v>1.9087999786748735</v>
      </c>
      <c r="J1208" s="5">
        <f t="shared" si="416"/>
        <v>2.9594027534753997</v>
      </c>
      <c r="K1208" s="5">
        <f t="shared" si="417"/>
        <v>5.9350254631074266</v>
      </c>
      <c r="L1208">
        <v>2.2799999999999998</v>
      </c>
      <c r="M1208">
        <v>3.24</v>
      </c>
      <c r="N1208">
        <v>3.48</v>
      </c>
      <c r="O1208" s="5">
        <f t="shared" si="427"/>
        <v>2.3588761174968069</v>
      </c>
      <c r="P1208" s="5">
        <f t="shared" si="428"/>
        <v>3.3520871143375683</v>
      </c>
      <c r="Q1208" s="5">
        <f t="shared" si="429"/>
        <v>3.6003898635477585</v>
      </c>
      <c r="R1208" s="6">
        <f t="shared" si="430"/>
        <v>0.42393069842988634</v>
      </c>
      <c r="S1208" s="6">
        <f t="shared" si="431"/>
        <v>0.29832160259880885</v>
      </c>
      <c r="T1208" s="6">
        <f t="shared" si="432"/>
        <v>0.2777476989713048</v>
      </c>
      <c r="U1208">
        <f t="shared" si="433"/>
        <v>1.1944677417603602</v>
      </c>
      <c r="V1208">
        <f t="shared" si="434"/>
        <v>1.0948154982268226</v>
      </c>
      <c r="W1208">
        <f t="shared" si="435"/>
        <v>0.58634963263964857</v>
      </c>
      <c r="X1208" t="s">
        <v>216</v>
      </c>
      <c r="Y1208" t="s">
        <v>8</v>
      </c>
      <c r="Z1208" t="s">
        <v>11</v>
      </c>
      <c r="AA1208" s="8" t="s">
        <v>421</v>
      </c>
      <c r="AB1208" s="8" t="s">
        <v>421</v>
      </c>
      <c r="AC1208" s="37">
        <v>44230</v>
      </c>
    </row>
    <row r="1209" spans="1:29" x14ac:dyDescent="0.25">
      <c r="A1209" s="9">
        <v>0.29974455790307014</v>
      </c>
      <c r="B1209" s="9">
        <v>0.2871235963375065</v>
      </c>
      <c r="C1209" s="9">
        <v>0.37976337982962538</v>
      </c>
      <c r="D1209" s="3">
        <f t="shared" si="412"/>
        <v>3.3361739976055707</v>
      </c>
      <c r="E1209" s="4">
        <f t="shared" si="413"/>
        <v>3.4828206833426725</v>
      </c>
      <c r="F1209" s="4">
        <f t="shared" si="414"/>
        <v>2.633218612201718</v>
      </c>
      <c r="G1209" s="45">
        <v>3.7391297510654065E-2</v>
      </c>
      <c r="H1209" s="7">
        <f t="shared" si="411"/>
        <v>1.0373912975106541</v>
      </c>
      <c r="I1209" s="5">
        <f t="shared" si="415"/>
        <v>3.215926339088369</v>
      </c>
      <c r="J1209" s="5">
        <f t="shared" si="416"/>
        <v>3.3572873530943648</v>
      </c>
      <c r="K1209" s="5">
        <f t="shared" si="417"/>
        <v>2.5383079832272015</v>
      </c>
      <c r="L1209">
        <v>4.92</v>
      </c>
      <c r="M1209">
        <v>3.76</v>
      </c>
      <c r="N1209">
        <v>1.76</v>
      </c>
      <c r="O1209" s="5">
        <f t="shared" si="427"/>
        <v>5.1039651837524183</v>
      </c>
      <c r="P1209" s="5">
        <f t="shared" si="428"/>
        <v>3.9005912786400589</v>
      </c>
      <c r="Q1209" s="5">
        <f t="shared" si="429"/>
        <v>1.8258086836187513</v>
      </c>
      <c r="R1209" s="6">
        <f t="shared" si="430"/>
        <v>0.19592610137375649</v>
      </c>
      <c r="S1209" s="6">
        <f t="shared" si="431"/>
        <v>0.2563713879677878</v>
      </c>
      <c r="T1209" s="6">
        <f t="shared" si="432"/>
        <v>0.54770251065845565</v>
      </c>
      <c r="U1209">
        <f t="shared" si="433"/>
        <v>1.5298857875565306</v>
      </c>
      <c r="V1209">
        <f t="shared" si="434"/>
        <v>1.1199517957658467</v>
      </c>
      <c r="W1209">
        <f t="shared" si="435"/>
        <v>0.69337527661333609</v>
      </c>
      <c r="X1209" t="s">
        <v>223</v>
      </c>
      <c r="Y1209" t="s">
        <v>207</v>
      </c>
      <c r="Z1209" t="s">
        <v>11</v>
      </c>
      <c r="AA1209" s="8" t="s">
        <v>421</v>
      </c>
      <c r="AB1209" s="8" t="s">
        <v>421</v>
      </c>
      <c r="AC1209" s="37">
        <v>44230</v>
      </c>
    </row>
    <row r="1210" spans="1:29" x14ac:dyDescent="0.25">
      <c r="A1210" s="9">
        <v>0.50576142900430321</v>
      </c>
      <c r="B1210" s="9">
        <v>0.23873948742930917</v>
      </c>
      <c r="C1210" s="9">
        <v>0.24111483758528221</v>
      </c>
      <c r="D1210" s="3">
        <f t="shared" si="412"/>
        <v>1.9772168114296664</v>
      </c>
      <c r="E1210" s="4">
        <f t="shared" si="413"/>
        <v>4.1886661095228339</v>
      </c>
      <c r="F1210" s="4">
        <f t="shared" si="414"/>
        <v>4.1474013379466967</v>
      </c>
      <c r="G1210" s="45">
        <v>2.546758328829557E-2</v>
      </c>
      <c r="H1210" s="7">
        <f t="shared" si="411"/>
        <v>1.0254675832882956</v>
      </c>
      <c r="I1210" s="5">
        <f t="shared" si="415"/>
        <v>1.928112447094098</v>
      </c>
      <c r="J1210" s="5">
        <f t="shared" si="416"/>
        <v>4.0846401951501283</v>
      </c>
      <c r="K1210" s="5">
        <f t="shared" si="417"/>
        <v>4.0444002380333792</v>
      </c>
      <c r="L1210">
        <v>1.46</v>
      </c>
      <c r="M1210">
        <v>4.47</v>
      </c>
      <c r="N1210">
        <v>8.56</v>
      </c>
      <c r="O1210" s="5">
        <f t="shared" si="427"/>
        <v>1.4971826716009116</v>
      </c>
      <c r="P1210" s="5">
        <f t="shared" si="428"/>
        <v>4.5838400972986806</v>
      </c>
      <c r="Q1210" s="5">
        <f t="shared" si="429"/>
        <v>8.7780025129478112</v>
      </c>
      <c r="R1210" s="6">
        <f t="shared" si="430"/>
        <v>0.66792116885157193</v>
      </c>
      <c r="S1210" s="6">
        <f t="shared" si="431"/>
        <v>0.21815769720879086</v>
      </c>
      <c r="T1210" s="6">
        <f t="shared" si="432"/>
        <v>0.11392113393963725</v>
      </c>
      <c r="U1210">
        <f t="shared" si="433"/>
        <v>0.75721724746935748</v>
      </c>
      <c r="V1210">
        <f t="shared" si="434"/>
        <v>1.0943436352870017</v>
      </c>
      <c r="W1210">
        <f t="shared" si="435"/>
        <v>2.1165066502326106</v>
      </c>
      <c r="X1210" t="s">
        <v>351</v>
      </c>
      <c r="Y1210" t="s">
        <v>70</v>
      </c>
      <c r="Z1210" t="s">
        <v>410</v>
      </c>
      <c r="AA1210" s="8" t="s">
        <v>32</v>
      </c>
      <c r="AB1210" s="8" t="s">
        <v>32</v>
      </c>
      <c r="AC1210" s="37">
        <v>44230</v>
      </c>
    </row>
    <row r="1211" spans="1:29" x14ac:dyDescent="0.25">
      <c r="A1211" s="9">
        <v>0.74495974164752909</v>
      </c>
      <c r="B1211" s="9">
        <v>0.16501637932825658</v>
      </c>
      <c r="C1211" s="9">
        <v>8.4096644226892947E-2</v>
      </c>
      <c r="D1211" s="3">
        <f t="shared" si="412"/>
        <v>1.3423544174191642</v>
      </c>
      <c r="E1211" s="4">
        <f t="shared" si="413"/>
        <v>6.0600044921041665</v>
      </c>
      <c r="F1211" s="4">
        <f t="shared" si="414"/>
        <v>11.891080900945317</v>
      </c>
      <c r="G1211" s="45">
        <v>3.2886424699579031E-2</v>
      </c>
      <c r="H1211" s="7">
        <f t="shared" si="411"/>
        <v>1.032886424699579</v>
      </c>
      <c r="I1211" s="5">
        <f t="shared" si="415"/>
        <v>1.2996147352886314</v>
      </c>
      <c r="J1211" s="5">
        <f t="shared" si="416"/>
        <v>5.8670579331766834</v>
      </c>
      <c r="K1211" s="5">
        <f t="shared" si="417"/>
        <v>11.512476702754523</v>
      </c>
      <c r="L1211">
        <v>1.26</v>
      </c>
      <c r="M1211">
        <v>6.1</v>
      </c>
      <c r="N1211">
        <v>13.28</v>
      </c>
      <c r="O1211" s="5">
        <f t="shared" si="427"/>
        <v>1.3014368951214697</v>
      </c>
      <c r="P1211" s="5">
        <f t="shared" si="428"/>
        <v>6.3006071906674315</v>
      </c>
      <c r="Q1211" s="5">
        <f t="shared" si="429"/>
        <v>13.71673172001041</v>
      </c>
      <c r="R1211" s="6">
        <f t="shared" si="430"/>
        <v>0.76838147416027036</v>
      </c>
      <c r="S1211" s="6">
        <f t="shared" si="431"/>
        <v>0.158714861875728</v>
      </c>
      <c r="T1211" s="6">
        <f t="shared" si="432"/>
        <v>7.2903663964001553E-2</v>
      </c>
      <c r="U1211">
        <f t="shared" si="433"/>
        <v>0.96951809316025239</v>
      </c>
      <c r="V1211">
        <f t="shared" si="434"/>
        <v>1.0397033861735181</v>
      </c>
      <c r="W1211">
        <f t="shared" si="435"/>
        <v>1.1535311074134527</v>
      </c>
      <c r="X1211" t="s">
        <v>234</v>
      </c>
      <c r="Y1211" t="s">
        <v>348</v>
      </c>
      <c r="Z1211" t="s">
        <v>410</v>
      </c>
      <c r="AA1211" s="8" t="s">
        <v>32</v>
      </c>
      <c r="AB1211" s="8" t="s">
        <v>32</v>
      </c>
      <c r="AC1211" s="37">
        <v>44230</v>
      </c>
    </row>
    <row r="1212" spans="1:29" x14ac:dyDescent="0.25">
      <c r="A1212" s="9">
        <v>0.19479527617652431</v>
      </c>
      <c r="B1212" s="9">
        <v>0.37346607458507342</v>
      </c>
      <c r="C1212" s="9">
        <v>0.40226942617925915</v>
      </c>
      <c r="D1212" s="3">
        <f t="shared" si="412"/>
        <v>5.1335947135278355</v>
      </c>
      <c r="E1212" s="4">
        <f t="shared" si="413"/>
        <v>2.6776193824593451</v>
      </c>
      <c r="F1212" s="4">
        <f t="shared" si="414"/>
        <v>2.4858961057467499</v>
      </c>
      <c r="G1212" s="45">
        <v>2.7110605231425389E-2</v>
      </c>
      <c r="H1212" s="7">
        <f t="shared" si="411"/>
        <v>1.0271106052314254</v>
      </c>
      <c r="I1212" s="5">
        <f t="shared" si="415"/>
        <v>4.9980933770722284</v>
      </c>
      <c r="J1212" s="5">
        <f t="shared" si="416"/>
        <v>2.6069435646183714</v>
      </c>
      <c r="K1212" s="5">
        <f t="shared" si="417"/>
        <v>2.4202808276783738</v>
      </c>
      <c r="L1212">
        <v>3.45</v>
      </c>
      <c r="M1212">
        <v>3.07</v>
      </c>
      <c r="N1212">
        <v>2.4300000000000002</v>
      </c>
      <c r="O1212" s="5">
        <f t="shared" si="427"/>
        <v>3.5435315880484177</v>
      </c>
      <c r="P1212" s="5">
        <f t="shared" si="428"/>
        <v>3.1532295580604757</v>
      </c>
      <c r="Q1212" s="5">
        <f t="shared" si="429"/>
        <v>2.495878770712364</v>
      </c>
      <c r="R1212" s="6">
        <f t="shared" si="430"/>
        <v>0.28220434195444694</v>
      </c>
      <c r="S1212" s="6">
        <f t="shared" si="431"/>
        <v>0.31713517255467166</v>
      </c>
      <c r="T1212" s="6">
        <f t="shared" si="432"/>
        <v>0.4006604854908814</v>
      </c>
      <c r="U1212">
        <f t="shared" si="433"/>
        <v>0.6902632143341294</v>
      </c>
      <c r="V1212">
        <f t="shared" si="434"/>
        <v>1.1776242653144717</v>
      </c>
      <c r="W1212">
        <f t="shared" si="435"/>
        <v>1.0040157209074574</v>
      </c>
      <c r="X1212" t="s">
        <v>240</v>
      </c>
      <c r="Y1212" t="s">
        <v>363</v>
      </c>
      <c r="Z1212" t="s">
        <v>403</v>
      </c>
      <c r="AA1212" s="8" t="s">
        <v>33</v>
      </c>
      <c r="AB1212" s="8" t="s">
        <v>33</v>
      </c>
      <c r="AC1212" s="37">
        <v>44230</v>
      </c>
    </row>
    <row r="1213" spans="1:29" x14ac:dyDescent="0.25">
      <c r="A1213" s="9">
        <v>0.32251101656676545</v>
      </c>
      <c r="B1213" s="9">
        <v>0.24971193682388004</v>
      </c>
      <c r="C1213" s="9">
        <v>0.39157855535974501</v>
      </c>
      <c r="D1213" s="3">
        <f t="shared" si="412"/>
        <v>3.1006692752555396</v>
      </c>
      <c r="E1213" s="4">
        <f t="shared" si="413"/>
        <v>4.0046143276894792</v>
      </c>
      <c r="F1213" s="4">
        <f t="shared" si="414"/>
        <v>2.5537659974287803</v>
      </c>
      <c r="G1213" s="45">
        <v>2.692685671076922E-2</v>
      </c>
      <c r="H1213" s="7">
        <f t="shared" si="411"/>
        <v>1.0269268567107692</v>
      </c>
      <c r="I1213" s="5">
        <f t="shared" si="415"/>
        <v>3.019367207112428</v>
      </c>
      <c r="J1213" s="5">
        <f t="shared" si="416"/>
        <v>3.8996100856843854</v>
      </c>
      <c r="K1213" s="5">
        <f t="shared" si="417"/>
        <v>2.4868041776689465</v>
      </c>
      <c r="L1213">
        <v>2.71</v>
      </c>
      <c r="M1213">
        <v>3.17</v>
      </c>
      <c r="N1213">
        <v>2.92</v>
      </c>
      <c r="O1213" s="5">
        <f t="shared" si="427"/>
        <v>2.7829717816861845</v>
      </c>
      <c r="P1213" s="5">
        <f t="shared" si="428"/>
        <v>3.2553581357731383</v>
      </c>
      <c r="Q1213" s="5">
        <f t="shared" si="429"/>
        <v>2.9986264215954459</v>
      </c>
      <c r="R1213" s="6">
        <f t="shared" si="430"/>
        <v>0.35932811341482829</v>
      </c>
      <c r="S1213" s="6">
        <f t="shared" si="431"/>
        <v>0.30718586351867022</v>
      </c>
      <c r="T1213" s="6">
        <f t="shared" si="432"/>
        <v>0.3334860230665016</v>
      </c>
      <c r="U1213">
        <f t="shared" si="433"/>
        <v>0.89753905838823378</v>
      </c>
      <c r="V1213">
        <f t="shared" si="434"/>
        <v>0.81290178513928579</v>
      </c>
      <c r="W1213">
        <f t="shared" si="435"/>
        <v>1.1741978022319062</v>
      </c>
      <c r="X1213" t="s">
        <v>237</v>
      </c>
      <c r="Y1213" t="s">
        <v>245</v>
      </c>
      <c r="Z1213" t="s">
        <v>403</v>
      </c>
      <c r="AA1213" s="8" t="s">
        <v>29</v>
      </c>
      <c r="AB1213" s="8" t="s">
        <v>29</v>
      </c>
      <c r="AC1213" s="37">
        <v>44230</v>
      </c>
    </row>
    <row r="1214" spans="1:29" x14ac:dyDescent="0.25">
      <c r="A1214" s="9">
        <v>0.34075715412790342</v>
      </c>
      <c r="B1214" s="9">
        <v>0.26380718205868647</v>
      </c>
      <c r="C1214" s="9">
        <v>0.36408981877062901</v>
      </c>
      <c r="D1214" s="3">
        <f t="shared" si="412"/>
        <v>2.9346412478390675</v>
      </c>
      <c r="E1214" s="4">
        <f t="shared" si="413"/>
        <v>3.7906473667481131</v>
      </c>
      <c r="F1214" s="4">
        <f t="shared" si="414"/>
        <v>2.7465750165070797</v>
      </c>
      <c r="G1214" s="45">
        <v>2.8186844584077164E-2</v>
      </c>
      <c r="H1214" s="7">
        <f t="shared" si="411"/>
        <v>1.0281868445840772</v>
      </c>
      <c r="I1214" s="5">
        <f t="shared" si="415"/>
        <v>2.8541906204082883</v>
      </c>
      <c r="J1214" s="5">
        <f t="shared" si="416"/>
        <v>3.6867300789882291</v>
      </c>
      <c r="K1214" s="5">
        <f t="shared" si="417"/>
        <v>2.671280060598447</v>
      </c>
      <c r="L1214">
        <v>2.23</v>
      </c>
      <c r="M1214">
        <v>3.32</v>
      </c>
      <c r="N1214">
        <v>3.59</v>
      </c>
      <c r="O1214" s="5">
        <f t="shared" si="427"/>
        <v>2.2928566634224921</v>
      </c>
      <c r="P1214" s="5">
        <f t="shared" si="428"/>
        <v>3.413580324019136</v>
      </c>
      <c r="Q1214" s="5">
        <f t="shared" si="429"/>
        <v>3.6911907720568369</v>
      </c>
      <c r="R1214" s="6">
        <f t="shared" si="430"/>
        <v>0.43613716284703291</v>
      </c>
      <c r="S1214" s="6">
        <f t="shared" si="431"/>
        <v>0.29294755215327817</v>
      </c>
      <c r="T1214" s="6">
        <f t="shared" si="432"/>
        <v>0.27091528499968898</v>
      </c>
      <c r="U1214">
        <f t="shared" si="433"/>
        <v>0.78130731145104859</v>
      </c>
      <c r="V1214">
        <f t="shared" si="434"/>
        <v>0.90052700601046631</v>
      </c>
      <c r="W1214">
        <f t="shared" si="435"/>
        <v>1.343924979245992</v>
      </c>
      <c r="X1214" t="s">
        <v>238</v>
      </c>
      <c r="Y1214" t="s">
        <v>244</v>
      </c>
      <c r="Z1214" t="s">
        <v>403</v>
      </c>
      <c r="AA1214" s="8" t="s">
        <v>421</v>
      </c>
      <c r="AB1214" s="8" t="s">
        <v>421</v>
      </c>
      <c r="AC1214" s="37">
        <v>44230</v>
      </c>
    </row>
    <row r="1215" spans="1:29" x14ac:dyDescent="0.25">
      <c r="A1215" s="9">
        <v>0.32276876888331313</v>
      </c>
      <c r="B1215" s="9">
        <v>0.40655241266160835</v>
      </c>
      <c r="C1215" s="9">
        <v>0.26100666633372416</v>
      </c>
      <c r="D1215" s="3">
        <f t="shared" si="412"/>
        <v>3.0981931847362794</v>
      </c>
      <c r="E1215" s="4">
        <f t="shared" si="413"/>
        <v>2.4597074543309732</v>
      </c>
      <c r="F1215" s="4">
        <f t="shared" si="414"/>
        <v>3.8313197668345991</v>
      </c>
      <c r="G1215" s="45">
        <v>2.8079409815721545E-2</v>
      </c>
      <c r="H1215" s="7">
        <f t="shared" si="411"/>
        <v>1.0280794098157215</v>
      </c>
      <c r="I1215" s="5">
        <f t="shared" si="415"/>
        <v>3.0135738106958256</v>
      </c>
      <c r="J1215" s="5">
        <f t="shared" si="416"/>
        <v>2.3925267161725028</v>
      </c>
      <c r="K1215" s="5">
        <f t="shared" si="417"/>
        <v>3.726676879484772</v>
      </c>
      <c r="L1215">
        <v>1.99</v>
      </c>
      <c r="M1215">
        <v>3.26</v>
      </c>
      <c r="N1215">
        <v>4.57</v>
      </c>
      <c r="O1215" s="5">
        <f t="shared" si="427"/>
        <v>2.0458780255332858</v>
      </c>
      <c r="P1215" s="5">
        <f t="shared" si="428"/>
        <v>3.3515388759992519</v>
      </c>
      <c r="Q1215" s="5">
        <f t="shared" si="429"/>
        <v>4.6983229028578481</v>
      </c>
      <c r="R1215" s="6">
        <f t="shared" si="430"/>
        <v>0.48878769287300816</v>
      </c>
      <c r="S1215" s="6">
        <f t="shared" si="431"/>
        <v>0.29837040147769517</v>
      </c>
      <c r="T1215" s="6">
        <f t="shared" si="432"/>
        <v>0.21284190564929673</v>
      </c>
      <c r="U1215">
        <f t="shared" si="433"/>
        <v>0.66034553158680209</v>
      </c>
      <c r="V1215">
        <f t="shared" si="434"/>
        <v>1.362576216166671</v>
      </c>
      <c r="W1215">
        <f t="shared" si="435"/>
        <v>1.2262935982343124</v>
      </c>
      <c r="X1215" t="s">
        <v>360</v>
      </c>
      <c r="Y1215" t="s">
        <v>241</v>
      </c>
      <c r="Z1215" t="s">
        <v>403</v>
      </c>
      <c r="AA1215" s="8" t="s">
        <v>421</v>
      </c>
      <c r="AB1215" s="8" t="s">
        <v>421</v>
      </c>
      <c r="AC1215" s="37">
        <v>44230</v>
      </c>
    </row>
    <row r="1216" spans="1:29" x14ac:dyDescent="0.25">
      <c r="A1216" s="9">
        <v>0.77145428361635071</v>
      </c>
      <c r="B1216" s="9">
        <v>0.16223390464043239</v>
      </c>
      <c r="C1216" s="9">
        <v>6.2339446715099382E-2</v>
      </c>
      <c r="D1216" s="3">
        <f t="shared" si="412"/>
        <v>1.2962530913851358</v>
      </c>
      <c r="E1216" s="4">
        <f t="shared" si="413"/>
        <v>6.1639396661034143</v>
      </c>
      <c r="F1216" s="4">
        <f t="shared" si="414"/>
        <v>16.041207496918442</v>
      </c>
      <c r="G1216" s="45">
        <v>2.8881125918258865E-2</v>
      </c>
      <c r="H1216" s="7">
        <f t="shared" si="411"/>
        <v>1.0288811259182589</v>
      </c>
      <c r="I1216" s="5">
        <f t="shared" si="415"/>
        <v>1.2598667219483222</v>
      </c>
      <c r="J1216" s="5">
        <f t="shared" si="416"/>
        <v>5.9909152873245715</v>
      </c>
      <c r="K1216" s="5">
        <f t="shared" si="417"/>
        <v>15.590924056072987</v>
      </c>
      <c r="L1216">
        <v>1.8</v>
      </c>
      <c r="M1216">
        <v>3.54</v>
      </c>
      <c r="N1216">
        <v>5.24</v>
      </c>
      <c r="O1216" s="5">
        <f t="shared" si="427"/>
        <v>1.851986026652866</v>
      </c>
      <c r="P1216" s="5">
        <f t="shared" si="428"/>
        <v>3.6422391857506362</v>
      </c>
      <c r="Q1216" s="5">
        <f t="shared" si="429"/>
        <v>5.3913370998116763</v>
      </c>
      <c r="R1216" s="6">
        <f t="shared" si="430"/>
        <v>0.53996087746262389</v>
      </c>
      <c r="S1216" s="6">
        <f t="shared" si="431"/>
        <v>0.27455637837082575</v>
      </c>
      <c r="T1216" s="6">
        <f t="shared" si="432"/>
        <v>0.18548274416655022</v>
      </c>
      <c r="U1216">
        <f t="shared" si="433"/>
        <v>1.4287225534589787</v>
      </c>
      <c r="V1216">
        <f t="shared" si="434"/>
        <v>0.59089468473871487</v>
      </c>
      <c r="W1216">
        <f t="shared" si="435"/>
        <v>0.33609297185684844</v>
      </c>
      <c r="X1216" t="s">
        <v>364</v>
      </c>
      <c r="Y1216" t="s">
        <v>361</v>
      </c>
      <c r="Z1216" t="s">
        <v>403</v>
      </c>
      <c r="AA1216" s="8" t="s">
        <v>423</v>
      </c>
      <c r="AB1216" s="8" t="s">
        <v>423</v>
      </c>
      <c r="AC1216" s="37">
        <v>44230</v>
      </c>
    </row>
    <row r="1217" spans="1:29" x14ac:dyDescent="0.25">
      <c r="A1217" s="9">
        <v>0.70811301977644803</v>
      </c>
      <c r="B1217" s="9">
        <v>0.17044596259316952</v>
      </c>
      <c r="C1217" s="9">
        <v>0.11203783625988083</v>
      </c>
      <c r="D1217" s="3">
        <f t="shared" si="412"/>
        <v>1.4122039449517549</v>
      </c>
      <c r="E1217" s="4">
        <f t="shared" si="413"/>
        <v>5.8669620845573149</v>
      </c>
      <c r="F1217" s="4">
        <f t="shared" si="414"/>
        <v>8.9255561637268599</v>
      </c>
      <c r="G1217" s="45">
        <v>3.18157685581415E-2</v>
      </c>
      <c r="H1217" s="7">
        <f t="shared" si="411"/>
        <v>1.0318157685581415</v>
      </c>
      <c r="I1217" s="5">
        <f t="shared" si="415"/>
        <v>1.3686590067577351</v>
      </c>
      <c r="J1217" s="5">
        <f t="shared" si="416"/>
        <v>5.6860558476982792</v>
      </c>
      <c r="K1217" s="5">
        <f t="shared" si="417"/>
        <v>8.6503389807653601</v>
      </c>
      <c r="L1217">
        <v>1.59</v>
      </c>
      <c r="M1217">
        <v>4.0999999999999996</v>
      </c>
      <c r="N1217">
        <v>6.29</v>
      </c>
      <c r="O1217" s="5">
        <f t="shared" si="427"/>
        <v>1.6405870720074451</v>
      </c>
      <c r="P1217" s="5">
        <f t="shared" si="428"/>
        <v>4.23044465108838</v>
      </c>
      <c r="Q1217" s="5">
        <f t="shared" si="429"/>
        <v>6.49012118423071</v>
      </c>
      <c r="R1217" s="6">
        <f t="shared" si="430"/>
        <v>0.60953790082984505</v>
      </c>
      <c r="S1217" s="6">
        <f t="shared" si="431"/>
        <v>0.23638177129742777</v>
      </c>
      <c r="T1217" s="6">
        <f t="shared" si="432"/>
        <v>0.15408032787272716</v>
      </c>
      <c r="U1217">
        <f t="shared" si="433"/>
        <v>1.1617210657653929</v>
      </c>
      <c r="V1217">
        <f t="shared" si="434"/>
        <v>0.72106221075188415</v>
      </c>
      <c r="W1217">
        <f t="shared" si="435"/>
        <v>0.72713913454562407</v>
      </c>
      <c r="X1217" t="s">
        <v>242</v>
      </c>
      <c r="Y1217" t="s">
        <v>243</v>
      </c>
      <c r="Z1217" t="s">
        <v>403</v>
      </c>
      <c r="AA1217" s="8" t="s">
        <v>428</v>
      </c>
      <c r="AB1217" s="8" t="s">
        <v>428</v>
      </c>
      <c r="AC1217" s="37">
        <v>44230</v>
      </c>
    </row>
    <row r="1218" spans="1:29" x14ac:dyDescent="0.25">
      <c r="A1218" s="9">
        <v>0.23311160573975442</v>
      </c>
      <c r="B1218" s="9">
        <v>0.30082420643922353</v>
      </c>
      <c r="C1218" s="9">
        <v>0.42487737459095337</v>
      </c>
      <c r="D1218" s="3">
        <f t="shared" si="412"/>
        <v>4.2897907070161025</v>
      </c>
      <c r="E1218" s="4">
        <f t="shared" si="413"/>
        <v>3.3242005749362233</v>
      </c>
      <c r="F1218" s="4">
        <f t="shared" si="414"/>
        <v>2.3536202674071323</v>
      </c>
      <c r="G1218" s="45">
        <v>2.8087075194347166E-2</v>
      </c>
      <c r="H1218" s="7">
        <f t="shared" ref="H1218:H1263" si="436">(G1218/100%) + 1</f>
        <v>1.0280870751943472</v>
      </c>
      <c r="I1218" s="5">
        <f t="shared" si="415"/>
        <v>4.1725947252134947</v>
      </c>
      <c r="J1218" s="5">
        <f t="shared" si="416"/>
        <v>3.2333842678722755</v>
      </c>
      <c r="K1218" s="5">
        <f t="shared" si="417"/>
        <v>2.2893199653951584</v>
      </c>
      <c r="L1218">
        <v>3.04</v>
      </c>
      <c r="M1218">
        <v>3.15</v>
      </c>
      <c r="N1218">
        <v>2.62</v>
      </c>
      <c r="O1218" s="5">
        <f t="shared" si="427"/>
        <v>3.1253847085908153</v>
      </c>
      <c r="P1218" s="5">
        <f t="shared" si="428"/>
        <v>3.2384742868621936</v>
      </c>
      <c r="Q1218" s="5">
        <f t="shared" si="429"/>
        <v>2.6935881370091899</v>
      </c>
      <c r="R1218" s="6">
        <f t="shared" si="430"/>
        <v>0.31996061068939047</v>
      </c>
      <c r="S1218" s="6">
        <f t="shared" si="431"/>
        <v>0.30878738301452285</v>
      </c>
      <c r="T1218" s="6">
        <f t="shared" si="432"/>
        <v>0.37125200629608662</v>
      </c>
      <c r="U1218">
        <f t="shared" si="433"/>
        <v>0.72856344797407935</v>
      </c>
      <c r="V1218">
        <f t="shared" si="434"/>
        <v>0.97421145741914972</v>
      </c>
      <c r="W1218">
        <f t="shared" si="435"/>
        <v>1.1444446558818016</v>
      </c>
      <c r="X1218" t="s">
        <v>39</v>
      </c>
      <c r="Y1218" t="s">
        <v>239</v>
      </c>
      <c r="Z1218" t="s">
        <v>403</v>
      </c>
      <c r="AA1218" s="8" t="s">
        <v>421</v>
      </c>
      <c r="AB1218" s="8" t="s">
        <v>421</v>
      </c>
      <c r="AC1218" s="37">
        <v>44230</v>
      </c>
    </row>
    <row r="1219" spans="1:29" x14ac:dyDescent="0.25">
      <c r="A1219" s="9">
        <v>0.57838275673738204</v>
      </c>
      <c r="B1219" s="9">
        <v>0.27147643465222165</v>
      </c>
      <c r="C1219" s="9">
        <v>0.14600238517305913</v>
      </c>
      <c r="D1219" s="3">
        <f t="shared" si="412"/>
        <v>1.7289588742944764</v>
      </c>
      <c r="E1219" s="4">
        <f t="shared" si="413"/>
        <v>3.6835609738320851</v>
      </c>
      <c r="F1219" s="4">
        <f t="shared" si="414"/>
        <v>6.849203174418574</v>
      </c>
      <c r="G1219" s="45">
        <v>2.7807988186344446E-2</v>
      </c>
      <c r="H1219" s="7">
        <f t="shared" si="436"/>
        <v>1.0278079881863444</v>
      </c>
      <c r="I1219" s="5">
        <f t="shared" si="415"/>
        <v>1.6821808101972169</v>
      </c>
      <c r="J1219" s="5">
        <f t="shared" si="416"/>
        <v>3.5838999270010006</v>
      </c>
      <c r="K1219" s="5">
        <f t="shared" si="417"/>
        <v>6.6638936972114626</v>
      </c>
      <c r="L1219">
        <v>3.05</v>
      </c>
      <c r="M1219">
        <v>3.1</v>
      </c>
      <c r="N1219">
        <v>2.65</v>
      </c>
      <c r="O1219" s="5">
        <f t="shared" si="427"/>
        <v>3.1348143639683506</v>
      </c>
      <c r="P1219" s="5">
        <f t="shared" si="428"/>
        <v>3.1862047633776678</v>
      </c>
      <c r="Q1219" s="5">
        <f t="shared" si="429"/>
        <v>2.7236911686938128</v>
      </c>
      <c r="R1219" s="6">
        <f t="shared" si="430"/>
        <v>0.31899815551888167</v>
      </c>
      <c r="S1219" s="6">
        <f t="shared" si="431"/>
        <v>0.31385302397825454</v>
      </c>
      <c r="T1219" s="6">
        <f t="shared" si="432"/>
        <v>0.36714882050286379</v>
      </c>
      <c r="U1219">
        <f t="shared" si="433"/>
        <v>1.8131225736919574</v>
      </c>
      <c r="V1219">
        <f t="shared" si="434"/>
        <v>0.86497950923369482</v>
      </c>
      <c r="W1219">
        <f t="shared" si="435"/>
        <v>0.39766540710409365</v>
      </c>
      <c r="X1219" t="s">
        <v>40</v>
      </c>
      <c r="Y1219" t="s">
        <v>362</v>
      </c>
      <c r="Z1219" t="s">
        <v>403</v>
      </c>
      <c r="AA1219" s="8" t="s">
        <v>421</v>
      </c>
      <c r="AB1219" s="8" t="s">
        <v>421</v>
      </c>
      <c r="AC1219" s="37">
        <v>44230</v>
      </c>
    </row>
    <row r="1220" spans="1:29" x14ac:dyDescent="0.25">
      <c r="A1220" s="9">
        <v>0.37336417061997507</v>
      </c>
      <c r="B1220" s="9">
        <v>0.2933920545722406</v>
      </c>
      <c r="C1220" s="9">
        <v>0.31152061709527656</v>
      </c>
      <c r="D1220" s="3">
        <f t="shared" si="412"/>
        <v>2.678350197180114</v>
      </c>
      <c r="E1220" s="4">
        <f t="shared" si="413"/>
        <v>3.4084085932660271</v>
      </c>
      <c r="F1220" s="4">
        <f t="shared" si="414"/>
        <v>3.210060410525434</v>
      </c>
      <c r="G1220" s="45">
        <v>2.825661715263772E-2</v>
      </c>
      <c r="H1220" s="7">
        <f t="shared" si="436"/>
        <v>1.0282566171526377</v>
      </c>
      <c r="I1220" s="5">
        <f t="shared" si="415"/>
        <v>2.6047488073519793</v>
      </c>
      <c r="J1220" s="5">
        <f t="shared" si="416"/>
        <v>3.3147451097414837</v>
      </c>
      <c r="K1220" s="5">
        <f t="shared" si="417"/>
        <v>3.1218475592352277</v>
      </c>
      <c r="L1220">
        <v>2.87</v>
      </c>
      <c r="M1220">
        <v>3.04</v>
      </c>
      <c r="N1220">
        <v>2.85</v>
      </c>
      <c r="O1220" s="5">
        <f t="shared" si="427"/>
        <v>2.9510964912280704</v>
      </c>
      <c r="P1220" s="5">
        <f t="shared" si="428"/>
        <v>3.1259001161440185</v>
      </c>
      <c r="Q1220" s="5">
        <f t="shared" si="429"/>
        <v>2.9305313588850175</v>
      </c>
      <c r="R1220" s="6">
        <f t="shared" si="430"/>
        <v>0.33885710039384703</v>
      </c>
      <c r="S1220" s="6">
        <f t="shared" si="431"/>
        <v>0.31990785464813853</v>
      </c>
      <c r="T1220" s="6">
        <f t="shared" si="432"/>
        <v>0.34123504495801443</v>
      </c>
      <c r="U1220">
        <f t="shared" si="433"/>
        <v>1.1018336938668871</v>
      </c>
      <c r="V1220">
        <f t="shared" si="434"/>
        <v>0.91711425746309916</v>
      </c>
      <c r="W1220">
        <f t="shared" si="435"/>
        <v>0.91292093733692004</v>
      </c>
      <c r="X1220" t="s">
        <v>72</v>
      </c>
      <c r="Y1220" t="s">
        <v>365</v>
      </c>
      <c r="Z1220" t="s">
        <v>403</v>
      </c>
      <c r="AA1220" s="8" t="s">
        <v>421</v>
      </c>
      <c r="AB1220" s="8" t="s">
        <v>421</v>
      </c>
      <c r="AC1220" s="37">
        <v>44230</v>
      </c>
    </row>
    <row r="1221" spans="1:29" x14ac:dyDescent="0.25">
      <c r="A1221" s="9">
        <v>0.4867951609598129</v>
      </c>
      <c r="B1221" s="9">
        <v>0.24155534151923094</v>
      </c>
      <c r="C1221" s="9">
        <v>0.25565753321146573</v>
      </c>
      <c r="D1221" s="3">
        <f t="shared" si="412"/>
        <v>2.0542521376512912</v>
      </c>
      <c r="E1221" s="4">
        <f t="shared" si="413"/>
        <v>4.1398380748305126</v>
      </c>
      <c r="F1221" s="4">
        <f t="shared" si="414"/>
        <v>3.9114826284929203</v>
      </c>
      <c r="G1221" s="45">
        <v>3.3205170825336694E-2</v>
      </c>
      <c r="H1221" s="7">
        <f t="shared" si="436"/>
        <v>1.0332051708253367</v>
      </c>
      <c r="I1221" s="5">
        <f t="shared" si="415"/>
        <v>1.9882325366319353</v>
      </c>
      <c r="J1221" s="5">
        <f t="shared" si="416"/>
        <v>4.0067918664436801</v>
      </c>
      <c r="K1221" s="5">
        <f t="shared" si="417"/>
        <v>3.78577531253389</v>
      </c>
      <c r="L1221">
        <v>2.35</v>
      </c>
      <c r="M1221">
        <v>3.47</v>
      </c>
      <c r="N1221">
        <v>3.13</v>
      </c>
      <c r="O1221" s="5">
        <f t="shared" si="427"/>
        <v>2.4280321514395413</v>
      </c>
      <c r="P1221" s="5">
        <f t="shared" si="428"/>
        <v>3.5852219427639187</v>
      </c>
      <c r="Q1221" s="5">
        <f t="shared" si="429"/>
        <v>3.2339321846833036</v>
      </c>
      <c r="R1221" s="6">
        <f t="shared" si="430"/>
        <v>0.41185616072139575</v>
      </c>
      <c r="S1221" s="6">
        <f t="shared" si="431"/>
        <v>0.27892276014273198</v>
      </c>
      <c r="T1221" s="6">
        <f t="shared" si="432"/>
        <v>0.30922107913587221</v>
      </c>
      <c r="U1221">
        <f t="shared" si="433"/>
        <v>1.1819543019756122</v>
      </c>
      <c r="V1221">
        <f t="shared" si="434"/>
        <v>0.86602951080657908</v>
      </c>
      <c r="W1221">
        <f t="shared" si="435"/>
        <v>0.82677912490929961</v>
      </c>
      <c r="X1221" t="s">
        <v>278</v>
      </c>
      <c r="Y1221" t="s">
        <v>273</v>
      </c>
      <c r="Z1221" t="s">
        <v>417</v>
      </c>
      <c r="AA1221" s="8" t="s">
        <v>32</v>
      </c>
      <c r="AB1221" s="8" t="s">
        <v>32</v>
      </c>
      <c r="AC1221" s="37">
        <v>44230</v>
      </c>
    </row>
    <row r="1222" spans="1:29" x14ac:dyDescent="0.25">
      <c r="A1222" s="9">
        <v>0.81930734586663978</v>
      </c>
      <c r="B1222" s="9">
        <v>0.13921297978672376</v>
      </c>
      <c r="C1222" s="9">
        <v>3.6211362671745108E-2</v>
      </c>
      <c r="D1222" s="3">
        <f t="shared" si="412"/>
        <v>1.2205431881514852</v>
      </c>
      <c r="E1222" s="4">
        <f t="shared" si="413"/>
        <v>7.1832382406584072</v>
      </c>
      <c r="F1222" s="4">
        <f t="shared" si="414"/>
        <v>27.615641230211889</v>
      </c>
      <c r="G1222" s="45">
        <v>3.7709963970205429E-2</v>
      </c>
      <c r="H1222" s="7">
        <f t="shared" si="436"/>
        <v>1.0377099639702054</v>
      </c>
      <c r="I1222" s="5">
        <f t="shared" si="415"/>
        <v>1.1761891381304395</v>
      </c>
      <c r="J1222" s="5">
        <f t="shared" si="416"/>
        <v>6.9222022434629444</v>
      </c>
      <c r="K1222" s="5">
        <f t="shared" si="417"/>
        <v>26.612099901745555</v>
      </c>
      <c r="L1222">
        <v>1.75</v>
      </c>
      <c r="M1222">
        <v>3.79</v>
      </c>
      <c r="N1222">
        <v>4.9400000000000004</v>
      </c>
      <c r="O1222" s="5">
        <f t="shared" si="427"/>
        <v>1.8159924369478595</v>
      </c>
      <c r="P1222" s="5">
        <f t="shared" si="428"/>
        <v>3.9329207634470786</v>
      </c>
      <c r="Q1222" s="5">
        <f t="shared" si="429"/>
        <v>5.1262872220128148</v>
      </c>
      <c r="R1222" s="6">
        <f t="shared" si="430"/>
        <v>0.55066308628504046</v>
      </c>
      <c r="S1222" s="6">
        <f t="shared" si="431"/>
        <v>0.25426395804718227</v>
      </c>
      <c r="T1222" s="6">
        <f t="shared" si="432"/>
        <v>0.19507295566777749</v>
      </c>
      <c r="U1222">
        <f t="shared" si="433"/>
        <v>1.4878559436296417</v>
      </c>
      <c r="V1222">
        <f t="shared" si="434"/>
        <v>0.54751361874454429</v>
      </c>
      <c r="W1222">
        <f t="shared" si="435"/>
        <v>0.1856298457558388</v>
      </c>
      <c r="X1222" t="s">
        <v>80</v>
      </c>
      <c r="Y1222" t="s">
        <v>398</v>
      </c>
      <c r="Z1222" t="s">
        <v>411</v>
      </c>
      <c r="AA1222" s="8" t="s">
        <v>423</v>
      </c>
      <c r="AB1222" s="8" t="s">
        <v>423</v>
      </c>
      <c r="AC1222" s="37">
        <v>44230</v>
      </c>
    </row>
    <row r="1223" spans="1:29" x14ac:dyDescent="0.25">
      <c r="A1223" s="9">
        <v>0.34024518802058029</v>
      </c>
      <c r="B1223" s="9">
        <v>0.23415227459361301</v>
      </c>
      <c r="C1223" s="9">
        <v>0.39055727012495273</v>
      </c>
      <c r="D1223" s="3">
        <f t="shared" si="412"/>
        <v>2.9390569953909629</v>
      </c>
      <c r="E1223" s="4">
        <f t="shared" si="413"/>
        <v>4.2707251156776804</v>
      </c>
      <c r="F1223" s="4">
        <f t="shared" si="414"/>
        <v>2.5604439514851829</v>
      </c>
      <c r="G1223" s="45">
        <v>3.6580802873582341E-2</v>
      </c>
      <c r="H1223" s="7">
        <f t="shared" si="436"/>
        <v>1.0365808028735823</v>
      </c>
      <c r="I1223" s="5">
        <f t="shared" si="415"/>
        <v>2.8353380529944077</v>
      </c>
      <c r="J1223" s="5">
        <f t="shared" si="416"/>
        <v>4.1200117770254741</v>
      </c>
      <c r="K1223" s="5">
        <f t="shared" si="417"/>
        <v>2.4700862145885654</v>
      </c>
      <c r="L1223">
        <v>5.62</v>
      </c>
      <c r="M1223">
        <v>4.28</v>
      </c>
      <c r="N1223">
        <v>1.6</v>
      </c>
      <c r="O1223" s="5">
        <f t="shared" si="427"/>
        <v>5.8255841121495324</v>
      </c>
      <c r="P1223" s="5">
        <f t="shared" si="428"/>
        <v>4.4365658362989331</v>
      </c>
      <c r="Q1223" s="5">
        <f t="shared" si="429"/>
        <v>1.6585292845977317</v>
      </c>
      <c r="R1223" s="6">
        <f t="shared" si="430"/>
        <v>0.17165660657348547</v>
      </c>
      <c r="S1223" s="6">
        <f t="shared" si="431"/>
        <v>0.22539956283714677</v>
      </c>
      <c r="T1223" s="6">
        <f t="shared" si="432"/>
        <v>0.60294383058936774</v>
      </c>
      <c r="U1223">
        <f t="shared" si="433"/>
        <v>1.9821269615680233</v>
      </c>
      <c r="V1223">
        <f t="shared" si="434"/>
        <v>1.0388319819537102</v>
      </c>
      <c r="W1223">
        <f t="shared" si="435"/>
        <v>0.64775066981478102</v>
      </c>
      <c r="X1223" t="s">
        <v>78</v>
      </c>
      <c r="Y1223" t="s">
        <v>400</v>
      </c>
      <c r="Z1223" t="s">
        <v>411</v>
      </c>
      <c r="AA1223" s="8" t="s">
        <v>425</v>
      </c>
      <c r="AB1223" s="8" t="s">
        <v>425</v>
      </c>
      <c r="AC1223" s="37">
        <v>44230</v>
      </c>
    </row>
    <row r="1224" spans="1:29" x14ac:dyDescent="0.25">
      <c r="A1224" s="9">
        <v>0.11502043765853082</v>
      </c>
      <c r="B1224" s="9">
        <v>0.25047216506176989</v>
      </c>
      <c r="C1224" s="9">
        <v>0.5532476422526531</v>
      </c>
      <c r="D1224" s="3">
        <f t="shared" si="412"/>
        <v>8.6941070679001378</v>
      </c>
      <c r="E1224" s="4">
        <f t="shared" si="413"/>
        <v>3.9924596002649086</v>
      </c>
      <c r="F1224" s="4">
        <f t="shared" si="414"/>
        <v>1.8075088326238673</v>
      </c>
      <c r="G1224" s="45">
        <v>2.1787456094644941E-2</v>
      </c>
      <c r="H1224" s="7">
        <f t="shared" si="436"/>
        <v>1.0217874560946449</v>
      </c>
      <c r="I1224" s="5">
        <f t="shared" si="415"/>
        <v>8.5087236254883418</v>
      </c>
      <c r="J1224" s="5">
        <f t="shared" si="416"/>
        <v>3.9073288446155083</v>
      </c>
      <c r="K1224" s="5">
        <f t="shared" si="417"/>
        <v>1.7689675302262111</v>
      </c>
      <c r="L1224">
        <v>4.0999999999999996</v>
      </c>
      <c r="M1224">
        <v>3.29</v>
      </c>
      <c r="N1224">
        <v>2.11</v>
      </c>
      <c r="O1224" s="5">
        <f t="shared" si="427"/>
        <v>4.189328569988044</v>
      </c>
      <c r="P1224" s="5">
        <f t="shared" si="428"/>
        <v>3.3616807305513818</v>
      </c>
      <c r="Q1224" s="5">
        <f t="shared" si="429"/>
        <v>2.1559715323597008</v>
      </c>
      <c r="R1224" s="6">
        <f t="shared" si="430"/>
        <v>0.23870173544369519</v>
      </c>
      <c r="S1224" s="6">
        <f t="shared" si="431"/>
        <v>0.29747024781737091</v>
      </c>
      <c r="T1224" s="6">
        <f t="shared" si="432"/>
        <v>0.46382801673893376</v>
      </c>
      <c r="U1224">
        <f t="shared" si="433"/>
        <v>0.48185840561541193</v>
      </c>
      <c r="V1224">
        <f t="shared" si="434"/>
        <v>0.84200745082763695</v>
      </c>
      <c r="W1224">
        <f t="shared" si="435"/>
        <v>1.192786167041844</v>
      </c>
      <c r="X1224" t="s">
        <v>319</v>
      </c>
      <c r="Y1224" t="s">
        <v>320</v>
      </c>
      <c r="Z1224" t="s">
        <v>412</v>
      </c>
      <c r="AA1224" s="8" t="s">
        <v>437</v>
      </c>
      <c r="AB1224" s="8" t="s">
        <v>437</v>
      </c>
      <c r="AC1224" s="37">
        <v>44258</v>
      </c>
    </row>
    <row r="1225" spans="1:29" x14ac:dyDescent="0.25">
      <c r="A1225" s="9">
        <v>8.9792833316208576E-2</v>
      </c>
      <c r="B1225" s="9">
        <v>0.23791977849146323</v>
      </c>
      <c r="C1225" s="9">
        <v>0.5793373028621549</v>
      </c>
      <c r="D1225" s="3">
        <f t="shared" ref="D1225:D1263" si="437">(100%/A1225)</f>
        <v>11.136746253216728</v>
      </c>
      <c r="E1225" s="4">
        <f t="shared" ref="E1225:E1263" si="438">(100%/B1225)</f>
        <v>4.2030973899712203</v>
      </c>
      <c r="F1225" s="4">
        <f t="shared" ref="F1225:F1263" si="439">(100%/C1225)</f>
        <v>1.7261101521680122</v>
      </c>
      <c r="G1225" s="45">
        <v>2.3050497849999019E-2</v>
      </c>
      <c r="H1225" s="7">
        <f t="shared" si="436"/>
        <v>1.023050497849999</v>
      </c>
      <c r="I1225" s="5">
        <f t="shared" ref="I1225:I1263" si="440">D1225/H1225</f>
        <v>10.8858226222667</v>
      </c>
      <c r="J1225" s="5">
        <f t="shared" ref="J1225:J1263" si="441">E1225/H1225</f>
        <v>4.1083967984026959</v>
      </c>
      <c r="K1225" s="5">
        <f t="shared" ref="K1225:K1263" si="442">F1225/H1225</f>
        <v>1.687218916168395</v>
      </c>
      <c r="L1225">
        <v>3.77</v>
      </c>
      <c r="M1225">
        <v>3.58</v>
      </c>
      <c r="N1225">
        <v>2.09</v>
      </c>
      <c r="O1225" s="5">
        <f t="shared" si="427"/>
        <v>3.8569003768944965</v>
      </c>
      <c r="P1225" s="5">
        <f t="shared" si="428"/>
        <v>3.6625207823029964</v>
      </c>
      <c r="Q1225" s="5">
        <f t="shared" si="429"/>
        <v>2.1381755405064977</v>
      </c>
      <c r="R1225" s="6">
        <f t="shared" si="430"/>
        <v>0.2592755586819645</v>
      </c>
      <c r="S1225" s="6">
        <f t="shared" si="431"/>
        <v>0.27303599336061624</v>
      </c>
      <c r="T1225" s="6">
        <f t="shared" si="432"/>
        <v>0.46768844795741926</v>
      </c>
      <c r="U1225">
        <f t="shared" si="433"/>
        <v>0.34632201265970952</v>
      </c>
      <c r="V1225">
        <f t="shared" si="434"/>
        <v>0.87138613324590963</v>
      </c>
      <c r="W1225">
        <f t="shared" si="435"/>
        <v>1.2387248506828648</v>
      </c>
      <c r="X1225" t="s">
        <v>112</v>
      </c>
      <c r="Y1225" t="s">
        <v>118</v>
      </c>
      <c r="Z1225" t="s">
        <v>412</v>
      </c>
      <c r="AA1225" s="8" t="s">
        <v>437</v>
      </c>
      <c r="AB1225" s="8" t="s">
        <v>437</v>
      </c>
      <c r="AC1225" s="37">
        <v>44258</v>
      </c>
    </row>
    <row r="1226" spans="1:29" x14ac:dyDescent="0.25">
      <c r="A1226" s="9">
        <v>0.11424679630517812</v>
      </c>
      <c r="B1226" s="9">
        <v>0.17353953825635737</v>
      </c>
      <c r="C1226" s="9">
        <v>0.61158103686976495</v>
      </c>
      <c r="D1226" s="3">
        <f t="shared" si="437"/>
        <v>8.7529806729002875</v>
      </c>
      <c r="E1226" s="4">
        <f t="shared" si="438"/>
        <v>5.7623755949077875</v>
      </c>
      <c r="F1226" s="4">
        <f t="shared" si="439"/>
        <v>1.6351062896231496</v>
      </c>
      <c r="G1226" s="45">
        <v>2.4670518613657766E-2</v>
      </c>
      <c r="H1226" s="7">
        <f t="shared" si="436"/>
        <v>1.0246705186136578</v>
      </c>
      <c r="I1226" s="5">
        <f t="shared" si="440"/>
        <v>8.5422392016730946</v>
      </c>
      <c r="J1226" s="5">
        <f t="shared" si="441"/>
        <v>5.6236375402935117</v>
      </c>
      <c r="K1226" s="5">
        <f t="shared" si="442"/>
        <v>1.5957385910110788</v>
      </c>
      <c r="L1226">
        <v>8.18</v>
      </c>
      <c r="M1226">
        <v>4.7</v>
      </c>
      <c r="N1226">
        <v>1.45</v>
      </c>
      <c r="O1226" s="5">
        <f t="shared" si="427"/>
        <v>8.3818048422597204</v>
      </c>
      <c r="P1226" s="5">
        <f t="shared" si="428"/>
        <v>4.8159514374841921</v>
      </c>
      <c r="Q1226" s="5">
        <f t="shared" si="429"/>
        <v>1.4857722519898038</v>
      </c>
      <c r="R1226" s="6">
        <f t="shared" si="430"/>
        <v>0.11930604670704809</v>
      </c>
      <c r="S1226" s="6">
        <f t="shared" si="431"/>
        <v>0.20764328980077729</v>
      </c>
      <c r="T1226" s="6">
        <f t="shared" si="432"/>
        <v>0.67305066349217468</v>
      </c>
      <c r="U1226">
        <f t="shared" si="433"/>
        <v>0.9575943504834018</v>
      </c>
      <c r="V1226">
        <f t="shared" si="434"/>
        <v>0.83575798872604712</v>
      </c>
      <c r="W1226">
        <f t="shared" si="435"/>
        <v>0.90867013442424982</v>
      </c>
      <c r="X1226" t="s">
        <v>109</v>
      </c>
      <c r="Y1226" t="s">
        <v>116</v>
      </c>
      <c r="Z1226" t="s">
        <v>412</v>
      </c>
      <c r="AA1226" s="8" t="s">
        <v>29</v>
      </c>
      <c r="AB1226" s="8" t="s">
        <v>29</v>
      </c>
      <c r="AC1226" s="37">
        <v>44258</v>
      </c>
    </row>
    <row r="1227" spans="1:29" x14ac:dyDescent="0.25">
      <c r="A1227" s="9">
        <v>0.45622535071653941</v>
      </c>
      <c r="B1227" s="9">
        <v>0.30239822357658863</v>
      </c>
      <c r="C1227" s="9">
        <v>0.23052643103463891</v>
      </c>
      <c r="D1227" s="3">
        <f t="shared" si="437"/>
        <v>2.1918992410864888</v>
      </c>
      <c r="E1227" s="4">
        <f t="shared" si="438"/>
        <v>3.3068977329714015</v>
      </c>
      <c r="F1227" s="4">
        <f t="shared" si="439"/>
        <v>4.3378973747688825</v>
      </c>
      <c r="G1227" s="45">
        <v>2.858752823738997E-2</v>
      </c>
      <c r="H1227" s="7">
        <f t="shared" si="436"/>
        <v>1.02858752823739</v>
      </c>
      <c r="I1227" s="5">
        <f t="shared" si="440"/>
        <v>2.1309797959951693</v>
      </c>
      <c r="J1227" s="5">
        <f t="shared" si="441"/>
        <v>3.2149891401446151</v>
      </c>
      <c r="K1227" s="5">
        <f t="shared" si="442"/>
        <v>4.2173342138441035</v>
      </c>
      <c r="L1227">
        <v>2.2799999999999998</v>
      </c>
      <c r="M1227">
        <v>3.37</v>
      </c>
      <c r="N1227">
        <v>3.41</v>
      </c>
      <c r="O1227" s="5">
        <f t="shared" si="427"/>
        <v>2.3451795643812487</v>
      </c>
      <c r="P1227" s="5">
        <f t="shared" si="428"/>
        <v>3.4663399701600044</v>
      </c>
      <c r="Q1227" s="5">
        <f t="shared" si="429"/>
        <v>3.5074834712895</v>
      </c>
      <c r="R1227" s="6">
        <f t="shared" si="430"/>
        <v>0.42640658105164736</v>
      </c>
      <c r="S1227" s="6">
        <f t="shared" si="431"/>
        <v>0.28848872545927473</v>
      </c>
      <c r="T1227" s="6">
        <f t="shared" si="432"/>
        <v>0.28510469348907796</v>
      </c>
      <c r="U1227">
        <f t="shared" si="433"/>
        <v>1.0699303692530966</v>
      </c>
      <c r="V1227">
        <f t="shared" si="434"/>
        <v>1.0482150492889106</v>
      </c>
      <c r="W1227">
        <f t="shared" si="435"/>
        <v>0.80856764654935476</v>
      </c>
      <c r="X1227" t="s">
        <v>119</v>
      </c>
      <c r="Y1227" t="s">
        <v>125</v>
      </c>
      <c r="Z1227" t="s">
        <v>402</v>
      </c>
      <c r="AA1227" s="8" t="s">
        <v>421</v>
      </c>
      <c r="AB1227" s="8" t="s">
        <v>421</v>
      </c>
      <c r="AC1227" s="37">
        <v>44258</v>
      </c>
    </row>
    <row r="1228" spans="1:29" x14ac:dyDescent="0.25">
      <c r="A1228" s="9">
        <v>0.38331837216087244</v>
      </c>
      <c r="B1228" s="9">
        <v>0.31618356272831227</v>
      </c>
      <c r="C1228" s="9">
        <v>0.28392272679480551</v>
      </c>
      <c r="D1228" s="3">
        <f t="shared" si="437"/>
        <v>2.6087974713101318</v>
      </c>
      <c r="E1228" s="4">
        <f t="shared" si="438"/>
        <v>3.1627197548509889</v>
      </c>
      <c r="F1228" s="4">
        <f t="shared" si="439"/>
        <v>3.5220850802926829</v>
      </c>
      <c r="G1228" s="45">
        <v>2.7781742067456427E-2</v>
      </c>
      <c r="H1228" s="7">
        <f t="shared" si="436"/>
        <v>1.0277817420674564</v>
      </c>
      <c r="I1228" s="5">
        <f t="shared" si="440"/>
        <v>2.5382796410280157</v>
      </c>
      <c r="J1228" s="5">
        <f t="shared" si="441"/>
        <v>3.0772289732340954</v>
      </c>
      <c r="K1228" s="5">
        <f t="shared" si="442"/>
        <v>3.42688037365575</v>
      </c>
      <c r="L1228">
        <v>2.94</v>
      </c>
      <c r="M1228">
        <v>3.3</v>
      </c>
      <c r="N1228">
        <v>2.6</v>
      </c>
      <c r="O1228" s="5">
        <f t="shared" si="427"/>
        <v>3.0216783216783218</v>
      </c>
      <c r="P1228" s="5">
        <f t="shared" si="428"/>
        <v>3.391679748822606</v>
      </c>
      <c r="Q1228" s="5">
        <f t="shared" si="429"/>
        <v>2.6722325293753868</v>
      </c>
      <c r="R1228" s="6">
        <f t="shared" si="430"/>
        <v>0.33094191159453828</v>
      </c>
      <c r="S1228" s="6">
        <f t="shared" si="431"/>
        <v>0.29483915760240686</v>
      </c>
      <c r="T1228" s="6">
        <f t="shared" si="432"/>
        <v>0.37421893080305479</v>
      </c>
      <c r="U1228">
        <f t="shared" si="433"/>
        <v>1.1582648154595312</v>
      </c>
      <c r="V1228">
        <f t="shared" si="434"/>
        <v>1.0723933866161988</v>
      </c>
      <c r="W1228">
        <f t="shared" si="435"/>
        <v>0.75870754637004001</v>
      </c>
      <c r="X1228" t="s">
        <v>38</v>
      </c>
      <c r="Y1228" t="s">
        <v>134</v>
      </c>
      <c r="Z1228" t="s">
        <v>402</v>
      </c>
      <c r="AA1228" s="8" t="s">
        <v>421</v>
      </c>
      <c r="AB1228" s="8" t="s">
        <v>421</v>
      </c>
      <c r="AC1228" s="37">
        <v>44258</v>
      </c>
    </row>
    <row r="1229" spans="1:29" x14ac:dyDescent="0.25">
      <c r="A1229" s="9">
        <v>0.83824163526449358</v>
      </c>
      <c r="B1229" s="9">
        <v>9.4208781115851278E-2</v>
      </c>
      <c r="C1229" s="9">
        <v>2.6506578726191863E-2</v>
      </c>
      <c r="D1229" s="3">
        <f t="shared" si="437"/>
        <v>1.1929734314431497</v>
      </c>
      <c r="E1229" s="4">
        <f t="shared" si="438"/>
        <v>10.614721771745151</v>
      </c>
      <c r="F1229" s="4">
        <f t="shared" si="439"/>
        <v>37.726483313060434</v>
      </c>
      <c r="G1229" s="45">
        <v>3.3894055867963013E-2</v>
      </c>
      <c r="H1229" s="7">
        <f t="shared" si="436"/>
        <v>1.033894055867963</v>
      </c>
      <c r="I1229" s="5">
        <f t="shared" si="440"/>
        <v>1.1538642907097847</v>
      </c>
      <c r="J1229" s="5">
        <f t="shared" si="441"/>
        <v>10.266740302355254</v>
      </c>
      <c r="K1229" s="5">
        <f t="shared" si="442"/>
        <v>36.489699402893585</v>
      </c>
      <c r="L1229">
        <v>1.37</v>
      </c>
      <c r="M1229">
        <v>4.96</v>
      </c>
      <c r="N1229">
        <v>9.77</v>
      </c>
      <c r="O1229" s="5">
        <f t="shared" si="427"/>
        <v>1.4164348565391094</v>
      </c>
      <c r="P1229" s="5">
        <f t="shared" si="428"/>
        <v>5.1281145171050966</v>
      </c>
      <c r="Q1229" s="5">
        <f t="shared" si="429"/>
        <v>10.101144925829999</v>
      </c>
      <c r="R1229" s="6">
        <f t="shared" si="430"/>
        <v>0.70599787585246343</v>
      </c>
      <c r="S1229" s="6">
        <f t="shared" si="431"/>
        <v>0.19500344554795865</v>
      </c>
      <c r="T1229" s="6">
        <f t="shared" si="432"/>
        <v>9.8998678599577783E-2</v>
      </c>
      <c r="U1229">
        <f t="shared" si="433"/>
        <v>1.1873146703909714</v>
      </c>
      <c r="V1229">
        <f t="shared" si="434"/>
        <v>0.48311341807897346</v>
      </c>
      <c r="W1229">
        <f t="shared" si="435"/>
        <v>0.26774679320118627</v>
      </c>
      <c r="X1229" t="s">
        <v>37</v>
      </c>
      <c r="Y1229" t="s">
        <v>126</v>
      </c>
      <c r="Z1229" t="s">
        <v>402</v>
      </c>
      <c r="AA1229" s="8" t="s">
        <v>428</v>
      </c>
      <c r="AB1229" s="8" t="s">
        <v>428</v>
      </c>
      <c r="AC1229" s="37">
        <v>44258</v>
      </c>
    </row>
    <row r="1230" spans="1:29" x14ac:dyDescent="0.25">
      <c r="A1230" s="9">
        <v>0.26250560911307014</v>
      </c>
      <c r="B1230" s="9">
        <v>0.33795160851909145</v>
      </c>
      <c r="C1230" s="9">
        <v>0.37164056828234365</v>
      </c>
      <c r="D1230" s="3">
        <f t="shared" si="437"/>
        <v>3.8094424091687347</v>
      </c>
      <c r="E1230" s="4">
        <f t="shared" si="438"/>
        <v>2.9590035223741458</v>
      </c>
      <c r="F1230" s="4">
        <f t="shared" si="439"/>
        <v>2.6907719052896226</v>
      </c>
      <c r="G1230" s="45">
        <v>3.1036308098163712E-2</v>
      </c>
      <c r="H1230" s="7">
        <f t="shared" si="436"/>
        <v>1.0310363080981637</v>
      </c>
      <c r="I1230" s="5">
        <f t="shared" si="440"/>
        <v>3.6947703773842679</v>
      </c>
      <c r="J1230" s="5">
        <f t="shared" si="441"/>
        <v>2.8699314458016376</v>
      </c>
      <c r="K1230" s="5">
        <f t="shared" si="442"/>
        <v>2.6097741506824197</v>
      </c>
      <c r="L1230">
        <v>4.32</v>
      </c>
      <c r="M1230">
        <v>3.52</v>
      </c>
      <c r="N1230">
        <v>1.94</v>
      </c>
      <c r="O1230" s="5">
        <f t="shared" ref="O1230:O1263" si="443">(L1230*H1230)</f>
        <v>4.4540768509840678</v>
      </c>
      <c r="P1230" s="5">
        <f t="shared" ref="P1230:P1263" si="444">(M1230*H1230)</f>
        <v>3.6292478045055363</v>
      </c>
      <c r="Q1230" s="5">
        <f t="shared" ref="Q1230:Q1263" si="445">(N1230*H1230)</f>
        <v>2.0002104377104377</v>
      </c>
      <c r="R1230" s="6">
        <f t="shared" ref="R1230:R1263" si="446">(1/O1230)</f>
        <v>0.22451341399263544</v>
      </c>
      <c r="S1230" s="6">
        <f t="shared" ref="S1230:S1263" si="447">(1/P1230)</f>
        <v>0.27553918990005261</v>
      </c>
      <c r="T1230" s="6">
        <f t="shared" ref="T1230:T1263" si="448">(1/Q1230)</f>
        <v>0.49994739610731193</v>
      </c>
      <c r="U1230">
        <f t="shared" ref="U1230:U1263" si="449">(L1230/I1230)</f>
        <v>1.1692201568039979</v>
      </c>
      <c r="V1230">
        <f t="shared" ref="V1230:V1263" si="450">(M1230/J1230)</f>
        <v>1.2265101332470272</v>
      </c>
      <c r="W1230">
        <f t="shared" ref="W1230:W1263" si="451">(N1230/K1230)</f>
        <v>0.74335934375498236</v>
      </c>
      <c r="X1230" t="s">
        <v>130</v>
      </c>
      <c r="Y1230" t="s">
        <v>65</v>
      </c>
      <c r="Z1230" t="s">
        <v>402</v>
      </c>
      <c r="AA1230" s="8" t="s">
        <v>421</v>
      </c>
      <c r="AB1230" s="8" t="s">
        <v>421</v>
      </c>
      <c r="AC1230" s="37">
        <v>44258</v>
      </c>
    </row>
    <row r="1231" spans="1:29" x14ac:dyDescent="0.25">
      <c r="A1231" s="9">
        <v>0.44265913487149167</v>
      </c>
      <c r="B1231" s="9">
        <v>0.3860034590094561</v>
      </c>
      <c r="C1231" s="9">
        <v>0.16788859440963147</v>
      </c>
      <c r="D1231" s="3">
        <f t="shared" si="437"/>
        <v>2.2590745818231222</v>
      </c>
      <c r="E1231" s="4">
        <f t="shared" si="438"/>
        <v>2.5906503598857711</v>
      </c>
      <c r="F1231" s="4">
        <f t="shared" si="439"/>
        <v>5.9563307651507253</v>
      </c>
      <c r="G1231" s="45">
        <v>2.8087379477258256E-2</v>
      </c>
      <c r="H1231" s="7">
        <f t="shared" si="436"/>
        <v>1.0280873794772583</v>
      </c>
      <c r="I1231" s="5">
        <f t="shared" si="440"/>
        <v>2.1973565933391499</v>
      </c>
      <c r="J1231" s="5">
        <f t="shared" si="441"/>
        <v>2.5198737107375195</v>
      </c>
      <c r="K1231" s="5">
        <f t="shared" si="442"/>
        <v>5.793603621687569</v>
      </c>
      <c r="L1231">
        <v>2.44</v>
      </c>
      <c r="M1231">
        <v>3.25</v>
      </c>
      <c r="N1231">
        <v>3.22</v>
      </c>
      <c r="O1231" s="5">
        <f t="shared" si="443"/>
        <v>2.5085332059245102</v>
      </c>
      <c r="P1231" s="5">
        <f t="shared" si="444"/>
        <v>3.3412839833010892</v>
      </c>
      <c r="Q1231" s="5">
        <f t="shared" si="445"/>
        <v>3.3104413619167716</v>
      </c>
      <c r="R1231" s="6">
        <f t="shared" si="446"/>
        <v>0.39863933139822794</v>
      </c>
      <c r="S1231" s="6">
        <f t="shared" si="447"/>
        <v>0.29928614418820809</v>
      </c>
      <c r="T1231" s="6">
        <f t="shared" si="448"/>
        <v>0.30207452441356403</v>
      </c>
      <c r="U1231">
        <f t="shared" si="449"/>
        <v>1.1104251387309532</v>
      </c>
      <c r="V1231">
        <f t="shared" si="450"/>
        <v>1.2897471750871143</v>
      </c>
      <c r="W1231">
        <f t="shared" si="451"/>
        <v>0.55578534712771288</v>
      </c>
      <c r="X1231" t="s">
        <v>137</v>
      </c>
      <c r="Y1231" t="s">
        <v>135</v>
      </c>
      <c r="Z1231" t="s">
        <v>402</v>
      </c>
      <c r="AA1231" s="8" t="s">
        <v>424</v>
      </c>
      <c r="AB1231" s="8" t="s">
        <v>424</v>
      </c>
      <c r="AC1231" s="37">
        <v>44258</v>
      </c>
    </row>
    <row r="1232" spans="1:29" x14ac:dyDescent="0.25">
      <c r="A1232" s="9">
        <v>0.3087439462472274</v>
      </c>
      <c r="B1232" s="9">
        <v>0.2833476306273161</v>
      </c>
      <c r="C1232" s="9">
        <v>0.37517797472731973</v>
      </c>
      <c r="D1232" s="3">
        <f t="shared" si="437"/>
        <v>3.2389299034198644</v>
      </c>
      <c r="E1232" s="4">
        <f t="shared" si="438"/>
        <v>3.5292336759127116</v>
      </c>
      <c r="F1232" s="4">
        <f t="shared" si="439"/>
        <v>2.665401668972712</v>
      </c>
      <c r="G1232" s="45">
        <v>2.8752800597460659E-2</v>
      </c>
      <c r="H1232" s="7">
        <f t="shared" si="436"/>
        <v>1.0287528005974607</v>
      </c>
      <c r="I1232" s="5">
        <f t="shared" si="440"/>
        <v>3.1484044578433386</v>
      </c>
      <c r="J1232" s="5">
        <f t="shared" si="441"/>
        <v>3.4305944769852061</v>
      </c>
      <c r="K1232" s="5">
        <f t="shared" si="442"/>
        <v>2.5909058691502445</v>
      </c>
      <c r="L1232">
        <v>2.6</v>
      </c>
      <c r="M1232">
        <v>3.09</v>
      </c>
      <c r="N1232">
        <v>3.12</v>
      </c>
      <c r="O1232" s="5">
        <f t="shared" si="443"/>
        <v>2.674757281553398</v>
      </c>
      <c r="P1232" s="5">
        <f t="shared" si="444"/>
        <v>3.1788461538461532</v>
      </c>
      <c r="Q1232" s="5">
        <f t="shared" si="445"/>
        <v>3.2097087378640774</v>
      </c>
      <c r="R1232" s="6">
        <f t="shared" si="446"/>
        <v>0.37386569872958259</v>
      </c>
      <c r="S1232" s="6">
        <f t="shared" si="447"/>
        <v>0.31457955232909868</v>
      </c>
      <c r="T1232" s="6">
        <f t="shared" si="448"/>
        <v>0.31155474894131885</v>
      </c>
      <c r="U1232">
        <f t="shared" si="449"/>
        <v>0.8258151183603023</v>
      </c>
      <c r="V1232">
        <f t="shared" si="450"/>
        <v>0.90071852582106426</v>
      </c>
      <c r="W1232">
        <f t="shared" si="451"/>
        <v>1.2042120237364262</v>
      </c>
      <c r="X1232" t="s">
        <v>132</v>
      </c>
      <c r="Y1232" t="s">
        <v>136</v>
      </c>
      <c r="Z1232" t="s">
        <v>402</v>
      </c>
      <c r="AA1232" s="8" t="s">
        <v>421</v>
      </c>
      <c r="AB1232" s="8" t="s">
        <v>421</v>
      </c>
      <c r="AC1232" s="37">
        <v>44258</v>
      </c>
    </row>
    <row r="1233" spans="1:29" x14ac:dyDescent="0.25">
      <c r="A1233" s="9">
        <v>0.64620707712555736</v>
      </c>
      <c r="B1233" s="9">
        <v>0.17425553777230374</v>
      </c>
      <c r="C1233" s="9">
        <v>0.15899492079019767</v>
      </c>
      <c r="D1233" s="3">
        <f t="shared" si="437"/>
        <v>1.547491563305335</v>
      </c>
      <c r="E1233" s="4">
        <f t="shared" si="438"/>
        <v>5.7386985388474727</v>
      </c>
      <c r="F1233" s="4">
        <f t="shared" si="439"/>
        <v>6.289509092680726</v>
      </c>
      <c r="G1233" s="45">
        <v>2.5612506814112201E-2</v>
      </c>
      <c r="H1233" s="7">
        <f t="shared" si="436"/>
        <v>1.0256125068141122</v>
      </c>
      <c r="I1233" s="5">
        <f t="shared" si="440"/>
        <v>1.5088462289840339</v>
      </c>
      <c r="J1233" s="5">
        <f t="shared" si="441"/>
        <v>5.5953866598933617</v>
      </c>
      <c r="K1233" s="5">
        <f t="shared" si="442"/>
        <v>6.1324418831611149</v>
      </c>
      <c r="L1233">
        <v>1.71</v>
      </c>
      <c r="M1233">
        <v>4.03</v>
      </c>
      <c r="N1233">
        <v>5.19</v>
      </c>
      <c r="O1233" s="5">
        <f t="shared" si="443"/>
        <v>1.7537973866521319</v>
      </c>
      <c r="P1233" s="5">
        <f t="shared" si="444"/>
        <v>4.133218402460872</v>
      </c>
      <c r="Q1233" s="5">
        <f t="shared" si="445"/>
        <v>5.3229289103652428</v>
      </c>
      <c r="R1233" s="6">
        <f t="shared" si="446"/>
        <v>0.57019129325362106</v>
      </c>
      <c r="S1233" s="6">
        <f t="shared" si="447"/>
        <v>0.24194221128131319</v>
      </c>
      <c r="T1233" s="6">
        <f t="shared" si="448"/>
        <v>0.1878664954650659</v>
      </c>
      <c r="U1233">
        <f t="shared" si="449"/>
        <v>1.1333162830989152</v>
      </c>
      <c r="V1233">
        <f t="shared" si="450"/>
        <v>0.72023619545120143</v>
      </c>
      <c r="W1233">
        <f t="shared" si="451"/>
        <v>0.84631866047537496</v>
      </c>
      <c r="X1233" t="s">
        <v>330</v>
      </c>
      <c r="Y1233" t="s">
        <v>337</v>
      </c>
      <c r="Z1233" t="s">
        <v>409</v>
      </c>
      <c r="AA1233" s="8" t="s">
        <v>428</v>
      </c>
      <c r="AB1233" s="8" t="s">
        <v>428</v>
      </c>
      <c r="AC1233" s="37">
        <v>44258</v>
      </c>
    </row>
    <row r="1234" spans="1:29" x14ac:dyDescent="0.25">
      <c r="A1234" s="9">
        <v>0.47800937992182596</v>
      </c>
      <c r="B1234" s="9">
        <v>0.27003981932759547</v>
      </c>
      <c r="C1234" s="9">
        <v>0.23883397717543101</v>
      </c>
      <c r="D1234" s="3">
        <f t="shared" si="437"/>
        <v>2.0920091571498887</v>
      </c>
      <c r="E1234" s="4">
        <f t="shared" si="438"/>
        <v>3.7031575657620417</v>
      </c>
      <c r="F1234" s="4">
        <f t="shared" si="439"/>
        <v>4.1870089500099423</v>
      </c>
      <c r="G1234" s="45">
        <v>2.5034295916890104E-2</v>
      </c>
      <c r="H1234" s="7">
        <f t="shared" si="436"/>
        <v>1.0250342959168901</v>
      </c>
      <c r="I1234" s="5">
        <f t="shared" si="440"/>
        <v>2.0409162556640048</v>
      </c>
      <c r="J1234" s="5">
        <f t="shared" si="441"/>
        <v>3.6127157701095047</v>
      </c>
      <c r="K1234" s="5">
        <f t="shared" si="442"/>
        <v>4.0847501070826855</v>
      </c>
      <c r="L1234">
        <v>1.61</v>
      </c>
      <c r="M1234">
        <v>4.24</v>
      </c>
      <c r="N1234">
        <v>5.95</v>
      </c>
      <c r="O1234" s="5">
        <f t="shared" si="443"/>
        <v>1.6503052164261931</v>
      </c>
      <c r="P1234" s="5">
        <f t="shared" si="444"/>
        <v>4.346145414687614</v>
      </c>
      <c r="Q1234" s="5">
        <f t="shared" si="445"/>
        <v>6.0989540607054966</v>
      </c>
      <c r="R1234" s="6">
        <f t="shared" si="446"/>
        <v>0.60594851791448801</v>
      </c>
      <c r="S1234" s="6">
        <f t="shared" si="447"/>
        <v>0.23008894194394472</v>
      </c>
      <c r="T1234" s="6">
        <f t="shared" si="448"/>
        <v>0.16396254014156733</v>
      </c>
      <c r="U1234">
        <f t="shared" si="449"/>
        <v>0.78886137318563931</v>
      </c>
      <c r="V1234">
        <f t="shared" si="450"/>
        <v>1.1736323225537009</v>
      </c>
      <c r="W1234">
        <f t="shared" si="451"/>
        <v>1.456637454928539</v>
      </c>
      <c r="X1234" t="s">
        <v>68</v>
      </c>
      <c r="Y1234" t="s">
        <v>206</v>
      </c>
      <c r="Z1234" t="s">
        <v>409</v>
      </c>
      <c r="AA1234" s="8" t="s">
        <v>421</v>
      </c>
      <c r="AB1234" s="8" t="s">
        <v>421</v>
      </c>
      <c r="AC1234" s="37">
        <v>44258</v>
      </c>
    </row>
    <row r="1235" spans="1:29" x14ac:dyDescent="0.25">
      <c r="A1235" s="9">
        <v>0.50563747565840911</v>
      </c>
      <c r="B1235" s="9">
        <v>0.26701597073333883</v>
      </c>
      <c r="C1235" s="9">
        <v>0.21663570467875096</v>
      </c>
      <c r="D1235" s="3">
        <f t="shared" si="437"/>
        <v>1.9777015117359791</v>
      </c>
      <c r="E1235" s="4">
        <f t="shared" si="438"/>
        <v>3.7450943374419774</v>
      </c>
      <c r="F1235" s="4">
        <f t="shared" si="439"/>
        <v>4.6160442549528007</v>
      </c>
      <c r="G1235" s="45">
        <v>2.1881344461989638E-2</v>
      </c>
      <c r="H1235" s="7">
        <f t="shared" si="436"/>
        <v>1.0218813444619896</v>
      </c>
      <c r="I1235" s="5">
        <f t="shared" si="440"/>
        <v>1.9353533778202197</v>
      </c>
      <c r="J1235" s="5">
        <f t="shared" si="441"/>
        <v>3.6649013681854936</v>
      </c>
      <c r="K1235" s="5">
        <f t="shared" si="442"/>
        <v>4.5172018062264385</v>
      </c>
      <c r="L1235">
        <v>2.64</v>
      </c>
      <c r="M1235">
        <v>3.1</v>
      </c>
      <c r="N1235">
        <v>3.12</v>
      </c>
      <c r="O1235" s="5">
        <f t="shared" si="443"/>
        <v>2.6977667493796527</v>
      </c>
      <c r="P1235" s="5">
        <f t="shared" si="444"/>
        <v>3.1678321678321679</v>
      </c>
      <c r="Q1235" s="5">
        <f t="shared" si="445"/>
        <v>3.1882697947214078</v>
      </c>
      <c r="R1235" s="6">
        <f t="shared" si="446"/>
        <v>0.37067696835908753</v>
      </c>
      <c r="S1235" s="6">
        <f t="shared" si="447"/>
        <v>0.31567328918322296</v>
      </c>
      <c r="T1235" s="6">
        <f t="shared" si="448"/>
        <v>0.31364974245768945</v>
      </c>
      <c r="U1235">
        <f t="shared" si="449"/>
        <v>1.3640919690715196</v>
      </c>
      <c r="V1235">
        <f t="shared" si="450"/>
        <v>0.84586178141400348</v>
      </c>
      <c r="W1235">
        <f t="shared" si="451"/>
        <v>0.69069307368544886</v>
      </c>
      <c r="X1235" t="s">
        <v>331</v>
      </c>
      <c r="Y1235" t="s">
        <v>328</v>
      </c>
      <c r="Z1235" t="s">
        <v>409</v>
      </c>
      <c r="AA1235" s="8" t="s">
        <v>421</v>
      </c>
      <c r="AB1235" s="8" t="s">
        <v>421</v>
      </c>
      <c r="AC1235" s="37">
        <v>44258</v>
      </c>
    </row>
    <row r="1236" spans="1:29" x14ac:dyDescent="0.25">
      <c r="A1236" s="9">
        <v>0.46367235752572855</v>
      </c>
      <c r="B1236" s="9">
        <v>0.2658022805258779</v>
      </c>
      <c r="C1236" s="9">
        <v>0.25526252109236164</v>
      </c>
      <c r="D1236" s="3">
        <f t="shared" si="437"/>
        <v>2.1566953124750623</v>
      </c>
      <c r="E1236" s="4">
        <f t="shared" si="438"/>
        <v>3.7621949594320441</v>
      </c>
      <c r="F1236" s="4">
        <f t="shared" si="439"/>
        <v>3.9175355462315204</v>
      </c>
      <c r="G1236" s="45">
        <v>2.3696912487514377E-2</v>
      </c>
      <c r="H1236" s="7">
        <f t="shared" si="436"/>
        <v>1.0236969124875144</v>
      </c>
      <c r="I1236" s="5">
        <f t="shared" si="440"/>
        <v>2.1067713364832157</v>
      </c>
      <c r="J1236" s="5">
        <f t="shared" si="441"/>
        <v>3.675106287358203</v>
      </c>
      <c r="K1236" s="5">
        <f t="shared" si="442"/>
        <v>3.8268509931442245</v>
      </c>
      <c r="L1236">
        <v>1.77</v>
      </c>
      <c r="M1236">
        <v>3.98</v>
      </c>
      <c r="N1236">
        <v>4.82</v>
      </c>
      <c r="O1236" s="5">
        <f t="shared" si="443"/>
        <v>1.8119435351029005</v>
      </c>
      <c r="P1236" s="5">
        <f t="shared" si="444"/>
        <v>4.0743137117003068</v>
      </c>
      <c r="Q1236" s="5">
        <f t="shared" si="445"/>
        <v>4.9342191181898194</v>
      </c>
      <c r="R1236" s="6">
        <f t="shared" si="446"/>
        <v>0.55189357760158342</v>
      </c>
      <c r="S1236" s="6">
        <f t="shared" si="447"/>
        <v>0.24544010863186</v>
      </c>
      <c r="T1236" s="6">
        <f t="shared" si="448"/>
        <v>0.20266631376655656</v>
      </c>
      <c r="U1236">
        <f t="shared" si="449"/>
        <v>0.84014813062466465</v>
      </c>
      <c r="V1236">
        <f t="shared" si="450"/>
        <v>1.0829618761477959</v>
      </c>
      <c r="W1236">
        <f t="shared" si="451"/>
        <v>1.2595212117312629</v>
      </c>
      <c r="X1236" t="s">
        <v>326</v>
      </c>
      <c r="Y1236" t="s">
        <v>329</v>
      </c>
      <c r="Z1236" t="s">
        <v>409</v>
      </c>
      <c r="AA1236" s="8" t="s">
        <v>421</v>
      </c>
      <c r="AB1236" s="8" t="s">
        <v>421</v>
      </c>
      <c r="AC1236" s="37">
        <v>44258</v>
      </c>
    </row>
    <row r="1237" spans="1:29" x14ac:dyDescent="0.25">
      <c r="A1237" s="9">
        <v>0.23781308817714542</v>
      </c>
      <c r="B1237" s="9">
        <v>0.26865558283317181</v>
      </c>
      <c r="C1237" s="9">
        <v>0.44553697955289401</v>
      </c>
      <c r="D1237" s="3">
        <f t="shared" si="437"/>
        <v>4.2049830295929995</v>
      </c>
      <c r="E1237" s="4">
        <f t="shared" si="438"/>
        <v>3.7222379280350717</v>
      </c>
      <c r="F1237" s="4">
        <f t="shared" si="439"/>
        <v>2.2444826038986072</v>
      </c>
      <c r="G1237" s="45">
        <v>2.2326104318920237E-2</v>
      </c>
      <c r="H1237" s="7">
        <f t="shared" si="436"/>
        <v>1.0223261043189202</v>
      </c>
      <c r="I1237" s="5">
        <f t="shared" si="440"/>
        <v>4.1131523609038467</v>
      </c>
      <c r="J1237" s="5">
        <f t="shared" si="441"/>
        <v>3.6409497050990876</v>
      </c>
      <c r="K1237" s="5">
        <f t="shared" si="442"/>
        <v>2.1954663921977176</v>
      </c>
      <c r="L1237">
        <v>2.86</v>
      </c>
      <c r="M1237">
        <v>3.37</v>
      </c>
      <c r="N1237">
        <v>2.66</v>
      </c>
      <c r="O1237" s="5">
        <f t="shared" si="443"/>
        <v>2.9238526583521116</v>
      </c>
      <c r="P1237" s="5">
        <f t="shared" si="444"/>
        <v>3.4452389715547613</v>
      </c>
      <c r="Q1237" s="5">
        <f t="shared" si="445"/>
        <v>2.719387437488328</v>
      </c>
      <c r="R1237" s="6">
        <f t="shared" si="446"/>
        <v>0.34201449828309805</v>
      </c>
      <c r="S1237" s="6">
        <f t="shared" si="447"/>
        <v>0.29025562762304463</v>
      </c>
      <c r="T1237" s="6">
        <f t="shared" si="448"/>
        <v>0.36772987409385727</v>
      </c>
      <c r="U1237">
        <f t="shared" si="449"/>
        <v>0.69533043005767181</v>
      </c>
      <c r="V1237">
        <f t="shared" si="450"/>
        <v>0.92558268390260179</v>
      </c>
      <c r="W1237">
        <f t="shared" si="451"/>
        <v>1.2115876651326338</v>
      </c>
      <c r="X1237" t="s">
        <v>327</v>
      </c>
      <c r="Y1237" t="s">
        <v>204</v>
      </c>
      <c r="Z1237" t="s">
        <v>409</v>
      </c>
      <c r="AA1237" s="8" t="s">
        <v>421</v>
      </c>
      <c r="AB1237" s="8" t="s">
        <v>421</v>
      </c>
      <c r="AC1237" s="37">
        <v>44258</v>
      </c>
    </row>
    <row r="1238" spans="1:29" x14ac:dyDescent="0.25">
      <c r="A1238" s="9">
        <v>0.11066967390049073</v>
      </c>
      <c r="B1238" s="9">
        <v>0.25365537955165279</v>
      </c>
      <c r="C1238" s="9">
        <v>0.55439092922368371</v>
      </c>
      <c r="D1238" s="3">
        <f t="shared" si="437"/>
        <v>9.0358990386034357</v>
      </c>
      <c r="E1238" s="4">
        <f t="shared" si="438"/>
        <v>3.9423567588731792</v>
      </c>
      <c r="F1238" s="4">
        <f t="shared" si="439"/>
        <v>1.8037813161919962</v>
      </c>
      <c r="G1238" s="45">
        <v>2.7439979323646391E-2</v>
      </c>
      <c r="H1238" s="7">
        <f t="shared" si="436"/>
        <v>1.0274399793236464</v>
      </c>
      <c r="I1238" s="5">
        <f t="shared" si="440"/>
        <v>8.7945760535342217</v>
      </c>
      <c r="J1238" s="5">
        <f t="shared" si="441"/>
        <v>3.8370677005078133</v>
      </c>
      <c r="K1238" s="5">
        <f t="shared" si="442"/>
        <v>1.7556074831538167</v>
      </c>
      <c r="L1238">
        <v>7.88</v>
      </c>
      <c r="M1238">
        <v>4.54</v>
      </c>
      <c r="N1238">
        <v>1.47</v>
      </c>
      <c r="O1238" s="5">
        <f t="shared" si="443"/>
        <v>8.0962270370703333</v>
      </c>
      <c r="P1238" s="5">
        <f t="shared" si="444"/>
        <v>4.6645775061293548</v>
      </c>
      <c r="Q1238" s="5">
        <f t="shared" si="445"/>
        <v>1.5103367696057601</v>
      </c>
      <c r="R1238" s="6">
        <f t="shared" si="446"/>
        <v>0.12351432283473313</v>
      </c>
      <c r="S1238" s="6">
        <f t="shared" si="447"/>
        <v>0.21438168809200372</v>
      </c>
      <c r="T1238" s="6">
        <f t="shared" si="448"/>
        <v>0.66210398907326329</v>
      </c>
      <c r="U1238">
        <f t="shared" si="449"/>
        <v>0.89600680601691007</v>
      </c>
      <c r="V1238">
        <f t="shared" si="450"/>
        <v>1.1831951777653436</v>
      </c>
      <c r="W1238">
        <f t="shared" si="451"/>
        <v>0.83731700514243401</v>
      </c>
      <c r="X1238" t="s">
        <v>69</v>
      </c>
      <c r="Y1238" t="s">
        <v>333</v>
      </c>
      <c r="Z1238" t="s">
        <v>409</v>
      </c>
      <c r="AA1238" s="8" t="s">
        <v>437</v>
      </c>
      <c r="AB1238" s="8" t="s">
        <v>437</v>
      </c>
      <c r="AC1238" s="37">
        <v>44258</v>
      </c>
    </row>
    <row r="1239" spans="1:29" x14ac:dyDescent="0.25">
      <c r="A1239" s="9">
        <v>0.5239429586684754</v>
      </c>
      <c r="B1239" s="9">
        <v>0.32060730644944713</v>
      </c>
      <c r="C1239" s="9">
        <v>0.15187275186983151</v>
      </c>
      <c r="D1239" s="3">
        <f t="shared" si="437"/>
        <v>1.9086047125079304</v>
      </c>
      <c r="E1239" s="4">
        <f t="shared" si="438"/>
        <v>3.1190805071614252</v>
      </c>
      <c r="F1239" s="4">
        <f t="shared" si="439"/>
        <v>6.5844596064018726</v>
      </c>
      <c r="G1239" s="45">
        <v>2.3008057620683253E-2</v>
      </c>
      <c r="H1239" s="7">
        <f t="shared" si="436"/>
        <v>1.0230080576206833</v>
      </c>
      <c r="I1239" s="5">
        <f t="shared" si="440"/>
        <v>1.8656790611669001</v>
      </c>
      <c r="J1239" s="5">
        <f t="shared" si="441"/>
        <v>3.0489305376692699</v>
      </c>
      <c r="K1239" s="5">
        <f t="shared" si="442"/>
        <v>6.4363712068075385</v>
      </c>
      <c r="L1239">
        <v>1.76</v>
      </c>
      <c r="M1239">
        <v>3.69</v>
      </c>
      <c r="N1239">
        <v>5.44</v>
      </c>
      <c r="O1239" s="5">
        <f t="shared" si="443"/>
        <v>1.8004941814124025</v>
      </c>
      <c r="P1239" s="5">
        <f t="shared" si="444"/>
        <v>3.7748997326203213</v>
      </c>
      <c r="Q1239" s="5">
        <f t="shared" si="445"/>
        <v>5.5651638334565172</v>
      </c>
      <c r="R1239" s="6">
        <f t="shared" si="446"/>
        <v>0.5554030722918234</v>
      </c>
      <c r="S1239" s="6">
        <f t="shared" si="447"/>
        <v>0.26490769843729245</v>
      </c>
      <c r="T1239" s="6">
        <f t="shared" si="448"/>
        <v>0.17968922927088404</v>
      </c>
      <c r="U1239">
        <f t="shared" si="449"/>
        <v>0.94335624847458899</v>
      </c>
      <c r="V1239">
        <f t="shared" si="450"/>
        <v>1.2102604353921393</v>
      </c>
      <c r="W1239">
        <f t="shared" si="451"/>
        <v>0.84519674599350192</v>
      </c>
      <c r="X1239" t="s">
        <v>336</v>
      </c>
      <c r="Y1239" t="s">
        <v>205</v>
      </c>
      <c r="Z1239" t="s">
        <v>409</v>
      </c>
      <c r="AA1239" s="8" t="s">
        <v>424</v>
      </c>
      <c r="AB1239" s="8" t="s">
        <v>424</v>
      </c>
      <c r="AC1239" s="37">
        <v>44258</v>
      </c>
    </row>
    <row r="1240" spans="1:29" x14ac:dyDescent="0.25">
      <c r="A1240" s="9">
        <v>0.62714255123245732</v>
      </c>
      <c r="B1240" s="9">
        <v>0.18644001089192164</v>
      </c>
      <c r="C1240" s="9">
        <v>0.1722587917311299</v>
      </c>
      <c r="D1240" s="3">
        <f t="shared" si="437"/>
        <v>1.5945338074012123</v>
      </c>
      <c r="E1240" s="4">
        <f t="shared" si="438"/>
        <v>5.3636555544919764</v>
      </c>
      <c r="F1240" s="4">
        <f t="shared" si="439"/>
        <v>5.8052189380316204</v>
      </c>
      <c r="G1240" s="45">
        <v>2.2734879939787733E-2</v>
      </c>
      <c r="H1240" s="7">
        <f t="shared" si="436"/>
        <v>1.0227348799397877</v>
      </c>
      <c r="I1240" s="5">
        <f t="shared" si="440"/>
        <v>1.559088126040141</v>
      </c>
      <c r="J1240" s="5">
        <f t="shared" si="441"/>
        <v>5.2444241999527339</v>
      </c>
      <c r="K1240" s="5">
        <f t="shared" si="442"/>
        <v>5.6761718524485989</v>
      </c>
      <c r="L1240">
        <v>2.09</v>
      </c>
      <c r="M1240">
        <v>3.54</v>
      </c>
      <c r="N1240">
        <v>3.82</v>
      </c>
      <c r="O1240" s="5">
        <f t="shared" si="443"/>
        <v>2.1375158990741561</v>
      </c>
      <c r="P1240" s="5">
        <f t="shared" si="444"/>
        <v>3.6204814749868488</v>
      </c>
      <c r="Q1240" s="5">
        <f t="shared" si="445"/>
        <v>3.9068472413699888</v>
      </c>
      <c r="R1240" s="6">
        <f t="shared" si="446"/>
        <v>0.46783277749332303</v>
      </c>
      <c r="S1240" s="6">
        <f t="shared" si="447"/>
        <v>0.27620635733362853</v>
      </c>
      <c r="T1240" s="6">
        <f t="shared" si="448"/>
        <v>0.25596086517304845</v>
      </c>
      <c r="U1240">
        <f t="shared" si="449"/>
        <v>1.340527174245306</v>
      </c>
      <c r="V1240">
        <f t="shared" si="450"/>
        <v>0.67500260563054848</v>
      </c>
      <c r="W1240">
        <f t="shared" si="451"/>
        <v>0.67298878527649231</v>
      </c>
      <c r="X1240" t="s">
        <v>203</v>
      </c>
      <c r="Y1240" t="s">
        <v>332</v>
      </c>
      <c r="Z1240" t="s">
        <v>409</v>
      </c>
      <c r="AA1240" s="8" t="s">
        <v>428</v>
      </c>
      <c r="AB1240" s="8" t="s">
        <v>428</v>
      </c>
      <c r="AC1240" s="37">
        <v>44258</v>
      </c>
    </row>
    <row r="1241" spans="1:29" x14ac:dyDescent="0.25">
      <c r="A1241" s="9">
        <v>0.26065054830897089</v>
      </c>
      <c r="B1241" s="9">
        <v>0.24199620771947666</v>
      </c>
      <c r="C1241" s="9">
        <v>0.44907897850386835</v>
      </c>
      <c r="D1241" s="3">
        <f t="shared" si="437"/>
        <v>3.8365543693950586</v>
      </c>
      <c r="E1241" s="4">
        <f t="shared" si="438"/>
        <v>4.1322961604390329</v>
      </c>
      <c r="F1241" s="4">
        <f t="shared" si="439"/>
        <v>2.2267798045937393</v>
      </c>
      <c r="G1241" s="45">
        <v>2.1839589303882523E-2</v>
      </c>
      <c r="H1241" s="7">
        <f t="shared" si="436"/>
        <v>1.0218395893038825</v>
      </c>
      <c r="I1241" s="5">
        <f t="shared" si="440"/>
        <v>3.754556399609327</v>
      </c>
      <c r="J1241" s="5">
        <f t="shared" si="441"/>
        <v>4.0439773558334302</v>
      </c>
      <c r="K1241" s="5">
        <f t="shared" si="442"/>
        <v>2.1791872500366809</v>
      </c>
      <c r="L1241">
        <v>2.57</v>
      </c>
      <c r="M1241">
        <v>3</v>
      </c>
      <c r="N1241">
        <v>3.34</v>
      </c>
      <c r="O1241" s="5">
        <f t="shared" si="443"/>
        <v>2.6261277445109781</v>
      </c>
      <c r="P1241" s="5">
        <f t="shared" si="444"/>
        <v>3.0655187679116476</v>
      </c>
      <c r="Q1241" s="5">
        <f t="shared" si="445"/>
        <v>3.4129442282749674</v>
      </c>
      <c r="R1241" s="6">
        <f t="shared" si="446"/>
        <v>0.38078878763234503</v>
      </c>
      <c r="S1241" s="6">
        <f t="shared" si="447"/>
        <v>0.32620906140504219</v>
      </c>
      <c r="T1241" s="6">
        <f t="shared" si="448"/>
        <v>0.29300215096261278</v>
      </c>
      <c r="U1241">
        <f t="shared" si="449"/>
        <v>0.68450163653618734</v>
      </c>
      <c r="V1241">
        <f t="shared" si="450"/>
        <v>0.74184391652750115</v>
      </c>
      <c r="W1241">
        <f t="shared" si="451"/>
        <v>1.5326815077243958</v>
      </c>
      <c r="X1241" t="s">
        <v>338</v>
      </c>
      <c r="Y1241" t="s">
        <v>335</v>
      </c>
      <c r="Z1241" t="s">
        <v>409</v>
      </c>
      <c r="AA1241" s="8" t="s">
        <v>29</v>
      </c>
      <c r="AB1241" s="8" t="s">
        <v>29</v>
      </c>
      <c r="AC1241" s="37">
        <v>44258</v>
      </c>
    </row>
    <row r="1242" spans="1:29" x14ac:dyDescent="0.25">
      <c r="A1242" s="9">
        <v>0.26162475165136584</v>
      </c>
      <c r="B1242" s="9">
        <v>0.23510173609137419</v>
      </c>
      <c r="C1242" s="9">
        <v>0.45436893226046121</v>
      </c>
      <c r="D1242" s="3">
        <f t="shared" si="437"/>
        <v>3.8222683201342251</v>
      </c>
      <c r="E1242" s="4">
        <f t="shared" si="438"/>
        <v>4.2534777353211117</v>
      </c>
      <c r="F1242" s="4">
        <f t="shared" si="439"/>
        <v>2.2008546997811962</v>
      </c>
      <c r="G1242" s="45">
        <v>2.3504035960427938E-2</v>
      </c>
      <c r="H1242" s="7">
        <f t="shared" si="436"/>
        <v>1.0235040359604279</v>
      </c>
      <c r="I1242" s="5">
        <f t="shared" si="440"/>
        <v>3.7344926701217296</v>
      </c>
      <c r="J1242" s="5">
        <f t="shared" si="441"/>
        <v>4.1557996704231517</v>
      </c>
      <c r="K1242" s="5">
        <f t="shared" si="442"/>
        <v>2.1503136504156282</v>
      </c>
      <c r="L1242">
        <v>4.1399999999999997</v>
      </c>
      <c r="M1242">
        <v>3.87</v>
      </c>
      <c r="N1242">
        <v>1.91</v>
      </c>
      <c r="O1242" s="5">
        <f t="shared" si="443"/>
        <v>4.2373067088761713</v>
      </c>
      <c r="P1242" s="5">
        <f t="shared" si="444"/>
        <v>3.960960619166856</v>
      </c>
      <c r="Q1242" s="5">
        <f t="shared" si="445"/>
        <v>1.9548927086844172</v>
      </c>
      <c r="R1242" s="6">
        <f t="shared" si="446"/>
        <v>0.23599896554696709</v>
      </c>
      <c r="S1242" s="6">
        <f t="shared" si="447"/>
        <v>0.25246400965489502</v>
      </c>
      <c r="T1242" s="6">
        <f t="shared" si="448"/>
        <v>0.51153702479813801</v>
      </c>
      <c r="U1242">
        <f t="shared" si="449"/>
        <v>1.1085843153803947</v>
      </c>
      <c r="V1242">
        <f t="shared" si="450"/>
        <v>0.9312287181556923</v>
      </c>
      <c r="W1242">
        <f t="shared" si="451"/>
        <v>0.88824251272869947</v>
      </c>
      <c r="X1242" t="s">
        <v>334</v>
      </c>
      <c r="Y1242" t="s">
        <v>339</v>
      </c>
      <c r="Z1242" t="s">
        <v>409</v>
      </c>
      <c r="AA1242" s="8" t="s">
        <v>29</v>
      </c>
      <c r="AB1242" s="8" t="s">
        <v>29</v>
      </c>
      <c r="AC1242" s="37">
        <v>44258</v>
      </c>
    </row>
    <row r="1243" spans="1:29" x14ac:dyDescent="0.25">
      <c r="A1243" s="9">
        <v>0.29799252709299134</v>
      </c>
      <c r="B1243" s="9">
        <v>0.25729452400911185</v>
      </c>
      <c r="C1243" s="9">
        <v>0.40553638139563863</v>
      </c>
      <c r="D1243" s="3">
        <f t="shared" si="437"/>
        <v>3.3557888506645024</v>
      </c>
      <c r="E1243" s="4">
        <f t="shared" si="438"/>
        <v>3.8865965136692373</v>
      </c>
      <c r="F1243" s="4">
        <f t="shared" si="439"/>
        <v>2.4658700079103544</v>
      </c>
      <c r="G1243" s="45">
        <v>2.3240607685899306E-2</v>
      </c>
      <c r="H1243" s="7">
        <f t="shared" si="436"/>
        <v>1.0232406076858993</v>
      </c>
      <c r="I1243" s="5">
        <f t="shared" si="440"/>
        <v>3.2795696588447139</v>
      </c>
      <c r="J1243" s="5">
        <f t="shared" si="441"/>
        <v>3.7983212203226913</v>
      </c>
      <c r="K1243" s="5">
        <f t="shared" si="442"/>
        <v>2.4098633199155581</v>
      </c>
      <c r="L1243">
        <v>3.66</v>
      </c>
      <c r="M1243">
        <v>3.51</v>
      </c>
      <c r="N1243">
        <v>2.15</v>
      </c>
      <c r="O1243" s="5">
        <f t="shared" si="443"/>
        <v>3.7450606241303914</v>
      </c>
      <c r="P1243" s="5">
        <f t="shared" si="444"/>
        <v>3.5915745329775062</v>
      </c>
      <c r="Q1243" s="5">
        <f t="shared" si="445"/>
        <v>2.1999673065246834</v>
      </c>
      <c r="R1243" s="6">
        <f t="shared" si="446"/>
        <v>0.26701837443077481</v>
      </c>
      <c r="S1243" s="6">
        <f t="shared" si="447"/>
        <v>0.27842941607311561</v>
      </c>
      <c r="T1243" s="6">
        <f t="shared" si="448"/>
        <v>0.45455220949610964</v>
      </c>
      <c r="U1243">
        <f t="shared" si="449"/>
        <v>1.1160000795010707</v>
      </c>
      <c r="V1243">
        <f t="shared" si="450"/>
        <v>0.92409245990569566</v>
      </c>
      <c r="W1243">
        <f t="shared" si="451"/>
        <v>0.89216678067672994</v>
      </c>
      <c r="X1243" t="s">
        <v>353</v>
      </c>
      <c r="Y1243" t="s">
        <v>356</v>
      </c>
      <c r="Z1243" t="s">
        <v>410</v>
      </c>
      <c r="AA1243" s="8" t="s">
        <v>421</v>
      </c>
      <c r="AB1243" s="8" t="s">
        <v>421</v>
      </c>
      <c r="AC1243" s="37">
        <v>44258</v>
      </c>
    </row>
    <row r="1244" spans="1:29" x14ac:dyDescent="0.25">
      <c r="A1244" s="9">
        <v>0.78219489558781308</v>
      </c>
      <c r="B1244" s="9">
        <v>8.961540813735358E-2</v>
      </c>
      <c r="C1244" s="9">
        <v>2.0604045277079635E-2</v>
      </c>
      <c r="D1244" s="3">
        <f t="shared" si="437"/>
        <v>1.2784537532024012</v>
      </c>
      <c r="E1244" s="4">
        <f t="shared" si="438"/>
        <v>11.158795354335712</v>
      </c>
      <c r="F1244" s="4">
        <f t="shared" si="439"/>
        <v>48.534158537907146</v>
      </c>
      <c r="G1244" s="45">
        <v>2.7345301054784832E-2</v>
      </c>
      <c r="H1244" s="7">
        <f t="shared" si="436"/>
        <v>1.0273453010547848</v>
      </c>
      <c r="I1244" s="5">
        <f t="shared" si="440"/>
        <v>1.2444245881981462</v>
      </c>
      <c r="J1244" s="5">
        <f t="shared" si="441"/>
        <v>10.861776797809728</v>
      </c>
      <c r="K1244" s="5">
        <f t="shared" si="442"/>
        <v>47.242303525481333</v>
      </c>
      <c r="L1244">
        <v>1.19</v>
      </c>
      <c r="M1244">
        <v>7.77</v>
      </c>
      <c r="N1244">
        <v>17.149999999999999</v>
      </c>
      <c r="O1244" s="5">
        <f t="shared" si="443"/>
        <v>1.2225409082551939</v>
      </c>
      <c r="P1244" s="5">
        <f t="shared" si="444"/>
        <v>7.9824729891956778</v>
      </c>
      <c r="Q1244" s="5">
        <f t="shared" si="445"/>
        <v>17.61897191308956</v>
      </c>
      <c r="R1244" s="6">
        <f t="shared" si="446"/>
        <v>0.81796853851475326</v>
      </c>
      <c r="S1244" s="6">
        <f t="shared" si="447"/>
        <v>0.12527446085361085</v>
      </c>
      <c r="T1244" s="6">
        <f t="shared" si="448"/>
        <v>5.675700063163594E-2</v>
      </c>
      <c r="U1244">
        <f t="shared" si="449"/>
        <v>0.95626525808450169</v>
      </c>
      <c r="V1244">
        <f t="shared" si="450"/>
        <v>0.71535257487217152</v>
      </c>
      <c r="W1244">
        <f t="shared" si="451"/>
        <v>0.36302209503289168</v>
      </c>
      <c r="X1244" t="s">
        <v>350</v>
      </c>
      <c r="Y1244" t="s">
        <v>354</v>
      </c>
      <c r="Z1244" t="s">
        <v>410</v>
      </c>
      <c r="AA1244" s="8" t="s">
        <v>426</v>
      </c>
      <c r="AB1244" s="8" t="s">
        <v>426</v>
      </c>
      <c r="AC1244" s="37">
        <v>44258</v>
      </c>
    </row>
    <row r="1245" spans="1:29" x14ac:dyDescent="0.25">
      <c r="A1245" s="9">
        <v>0.24041647006124039</v>
      </c>
      <c r="B1245" s="9">
        <v>0.29943691654058929</v>
      </c>
      <c r="C1245" s="9">
        <v>0.41986311159093015</v>
      </c>
      <c r="D1245" s="3">
        <f t="shared" si="437"/>
        <v>4.1594488087495574</v>
      </c>
      <c r="E1245" s="4">
        <f t="shared" si="438"/>
        <v>3.3396015813716406</v>
      </c>
      <c r="F1245" s="4">
        <f t="shared" si="439"/>
        <v>2.3817286453454702</v>
      </c>
      <c r="G1245" s="45">
        <v>2.2563194581986856E-2</v>
      </c>
      <c r="H1245" s="7">
        <f t="shared" si="436"/>
        <v>1.0225631945819869</v>
      </c>
      <c r="I1245" s="5">
        <f t="shared" si="440"/>
        <v>4.0676691971589065</v>
      </c>
      <c r="J1245" s="5">
        <f t="shared" si="441"/>
        <v>3.2659121696012487</v>
      </c>
      <c r="K1245" s="5">
        <f t="shared" si="442"/>
        <v>2.3291750162385769</v>
      </c>
      <c r="L1245">
        <v>3.35</v>
      </c>
      <c r="M1245">
        <v>3.31</v>
      </c>
      <c r="N1245">
        <v>2.37</v>
      </c>
      <c r="O1245" s="5">
        <f t="shared" si="443"/>
        <v>3.4255867018496562</v>
      </c>
      <c r="P1245" s="5">
        <f t="shared" si="444"/>
        <v>3.3846841740663764</v>
      </c>
      <c r="Q1245" s="5">
        <f t="shared" si="445"/>
        <v>2.423474771159309</v>
      </c>
      <c r="R1245" s="6">
        <f t="shared" si="446"/>
        <v>0.29192079694262207</v>
      </c>
      <c r="S1245" s="6">
        <f t="shared" si="447"/>
        <v>0.29544854071232146</v>
      </c>
      <c r="T1245" s="6">
        <f t="shared" si="448"/>
        <v>0.41263066234505652</v>
      </c>
      <c r="U1245">
        <f t="shared" si="449"/>
        <v>0.8235674627474211</v>
      </c>
      <c r="V1245">
        <f t="shared" si="450"/>
        <v>1.0134993925461671</v>
      </c>
      <c r="W1245">
        <f t="shared" si="451"/>
        <v>1.0175276582810648</v>
      </c>
      <c r="X1245" t="s">
        <v>236</v>
      </c>
      <c r="Y1245" t="s">
        <v>359</v>
      </c>
      <c r="Z1245" t="s">
        <v>410</v>
      </c>
      <c r="AA1245" s="8" t="s">
        <v>421</v>
      </c>
      <c r="AB1245" s="8" t="s">
        <v>421</v>
      </c>
      <c r="AC1245" s="37">
        <v>44258</v>
      </c>
    </row>
    <row r="1246" spans="1:29" x14ac:dyDescent="0.25">
      <c r="A1246" s="9">
        <v>0.33633980993153689</v>
      </c>
      <c r="B1246" s="9">
        <v>0.30885065351970131</v>
      </c>
      <c r="C1246" s="9">
        <v>0.3310719464157616</v>
      </c>
      <c r="D1246" s="3">
        <f t="shared" si="437"/>
        <v>2.9731835794387629</v>
      </c>
      <c r="E1246" s="4">
        <f t="shared" si="438"/>
        <v>3.2378108597274213</v>
      </c>
      <c r="F1246" s="4">
        <f t="shared" si="439"/>
        <v>3.0204914998874464</v>
      </c>
      <c r="G1246" s="45">
        <v>2.2377515245412649E-2</v>
      </c>
      <c r="H1246" s="7">
        <f t="shared" si="436"/>
        <v>1.0223775152454126</v>
      </c>
      <c r="I1246" s="5">
        <f t="shared" si="440"/>
        <v>2.9081073625969527</v>
      </c>
      <c r="J1246" s="5">
        <f t="shared" si="441"/>
        <v>3.1669425544342236</v>
      </c>
      <c r="K1246" s="5">
        <f t="shared" si="442"/>
        <v>2.9543798204153622</v>
      </c>
      <c r="L1246">
        <v>2.62</v>
      </c>
      <c r="M1246">
        <v>3.34</v>
      </c>
      <c r="N1246">
        <v>2.93</v>
      </c>
      <c r="O1246" s="5">
        <f t="shared" si="443"/>
        <v>2.6786290899429814</v>
      </c>
      <c r="P1246" s="5">
        <f t="shared" si="444"/>
        <v>3.4147409009196781</v>
      </c>
      <c r="Q1246" s="5">
        <f t="shared" si="445"/>
        <v>2.9955661196690593</v>
      </c>
      <c r="R1246" s="6">
        <f t="shared" si="446"/>
        <v>0.37332529679250459</v>
      </c>
      <c r="S1246" s="6">
        <f t="shared" si="447"/>
        <v>0.29284798730430006</v>
      </c>
      <c r="T1246" s="6">
        <f t="shared" si="448"/>
        <v>0.33382671590319524</v>
      </c>
      <c r="U1246">
        <f t="shared" si="449"/>
        <v>0.900929598988508</v>
      </c>
      <c r="V1246">
        <f t="shared" si="450"/>
        <v>1.0546449588494962</v>
      </c>
      <c r="W1246">
        <f t="shared" si="451"/>
        <v>0.99174790585594563</v>
      </c>
      <c r="X1246" t="s">
        <v>352</v>
      </c>
      <c r="Y1246" t="s">
        <v>231</v>
      </c>
      <c r="Z1246" t="s">
        <v>410</v>
      </c>
      <c r="AA1246" s="8" t="s">
        <v>421</v>
      </c>
      <c r="AB1246" s="8" t="s">
        <v>421</v>
      </c>
      <c r="AC1246" s="37">
        <v>44258</v>
      </c>
    </row>
    <row r="1247" spans="1:29" x14ac:dyDescent="0.25">
      <c r="A1247" s="9">
        <v>0.46421178301875832</v>
      </c>
      <c r="B1247" s="9">
        <v>0.28935393200384957</v>
      </c>
      <c r="C1247" s="9">
        <v>0.23458722856309225</v>
      </c>
      <c r="D1247" s="3">
        <f t="shared" si="437"/>
        <v>2.1541891795529695</v>
      </c>
      <c r="E1247" s="4">
        <f t="shared" si="438"/>
        <v>3.4559751549762798</v>
      </c>
      <c r="F1247" s="4">
        <f t="shared" si="439"/>
        <v>4.2628066588503559</v>
      </c>
      <c r="G1247" s="45">
        <v>2.1722622606994424E-2</v>
      </c>
      <c r="H1247" s="7">
        <f t="shared" si="436"/>
        <v>1.0217226226069944</v>
      </c>
      <c r="I1247" s="5">
        <f t="shared" si="440"/>
        <v>2.1083894316212848</v>
      </c>
      <c r="J1247" s="5">
        <f t="shared" si="441"/>
        <v>3.3824984183653735</v>
      </c>
      <c r="K1247" s="5">
        <f t="shared" si="442"/>
        <v>4.1721760530010741</v>
      </c>
      <c r="L1247">
        <v>3.88</v>
      </c>
      <c r="M1247">
        <v>3.56</v>
      </c>
      <c r="N1247">
        <v>2.0699999999999998</v>
      </c>
      <c r="O1247" s="5">
        <f t="shared" si="443"/>
        <v>3.9642837757151383</v>
      </c>
      <c r="P1247" s="5">
        <f t="shared" si="444"/>
        <v>3.6373325364809004</v>
      </c>
      <c r="Q1247" s="5">
        <f t="shared" si="445"/>
        <v>2.1149658287964783</v>
      </c>
      <c r="R1247" s="6">
        <f t="shared" si="446"/>
        <v>0.25225237560588221</v>
      </c>
      <c r="S1247" s="6">
        <f t="shared" si="447"/>
        <v>0.27492674644686038</v>
      </c>
      <c r="T1247" s="6">
        <f t="shared" si="448"/>
        <v>0.47282087794725752</v>
      </c>
      <c r="U1247">
        <f t="shared" si="449"/>
        <v>1.8402672399170596</v>
      </c>
      <c r="V1247">
        <f t="shared" si="450"/>
        <v>1.052476471436284</v>
      </c>
      <c r="W1247">
        <f t="shared" si="451"/>
        <v>0.49614397228300927</v>
      </c>
      <c r="X1247" t="s">
        <v>71</v>
      </c>
      <c r="Y1247" t="s">
        <v>358</v>
      </c>
      <c r="Z1247" t="s">
        <v>410</v>
      </c>
      <c r="AA1247" s="8" t="s">
        <v>421</v>
      </c>
      <c r="AB1247" s="8" t="s">
        <v>421</v>
      </c>
      <c r="AC1247" s="37">
        <v>44258</v>
      </c>
    </row>
    <row r="1248" spans="1:29" x14ac:dyDescent="0.25">
      <c r="A1248" s="9">
        <v>0.40794114536899928</v>
      </c>
      <c r="B1248" s="9">
        <v>0.26804208982205296</v>
      </c>
      <c r="C1248" s="9">
        <v>0.30251280229429484</v>
      </c>
      <c r="D1248" s="3">
        <f t="shared" si="437"/>
        <v>2.4513340008776501</v>
      </c>
      <c r="E1248" s="4">
        <f t="shared" si="438"/>
        <v>3.7307573622630579</v>
      </c>
      <c r="F1248" s="4">
        <f t="shared" si="439"/>
        <v>3.3056452236595453</v>
      </c>
      <c r="G1248" s="45">
        <v>2.2178103815929218E-2</v>
      </c>
      <c r="H1248" s="7">
        <f t="shared" si="436"/>
        <v>1.0221781038159292</v>
      </c>
      <c r="I1248" s="5">
        <f t="shared" si="440"/>
        <v>2.3981476336917105</v>
      </c>
      <c r="J1248" s="5">
        <f t="shared" si="441"/>
        <v>3.6498114646905813</v>
      </c>
      <c r="K1248" s="5">
        <f t="shared" si="442"/>
        <v>3.2339229448558173</v>
      </c>
      <c r="L1248">
        <v>3.1</v>
      </c>
      <c r="M1248">
        <v>3.16</v>
      </c>
      <c r="N1248">
        <v>2.61</v>
      </c>
      <c r="O1248" s="5">
        <f t="shared" si="443"/>
        <v>3.1687521218293808</v>
      </c>
      <c r="P1248" s="5">
        <f t="shared" si="444"/>
        <v>3.2300828080583366</v>
      </c>
      <c r="Q1248" s="5">
        <f t="shared" si="445"/>
        <v>2.6678848509595752</v>
      </c>
      <c r="R1248" s="6">
        <f t="shared" si="446"/>
        <v>0.31558164272650047</v>
      </c>
      <c r="S1248" s="6">
        <f t="shared" si="447"/>
        <v>0.30958958621903526</v>
      </c>
      <c r="T1248" s="6">
        <f t="shared" si="448"/>
        <v>0.37482877105446422</v>
      </c>
      <c r="U1248">
        <f t="shared" si="449"/>
        <v>1.2926643699695242</v>
      </c>
      <c r="V1248">
        <f t="shared" si="450"/>
        <v>0.86579814617024176</v>
      </c>
      <c r="W1248">
        <f t="shared" si="451"/>
        <v>0.80706932246227814</v>
      </c>
      <c r="X1248" t="s">
        <v>355</v>
      </c>
      <c r="Y1248" t="s">
        <v>233</v>
      </c>
      <c r="Z1248" t="s">
        <v>410</v>
      </c>
      <c r="AA1248" s="8" t="s">
        <v>421</v>
      </c>
      <c r="AB1248" s="8" t="s">
        <v>421</v>
      </c>
      <c r="AC1248" s="37">
        <v>44258</v>
      </c>
    </row>
    <row r="1249" spans="1:29" x14ac:dyDescent="0.25">
      <c r="A1249" s="9">
        <v>0.58440228693196872</v>
      </c>
      <c r="B1249" s="9">
        <v>0.20565156470499099</v>
      </c>
      <c r="C1249" s="9">
        <v>0.19794364352900351</v>
      </c>
      <c r="D1249" s="3">
        <f t="shared" si="437"/>
        <v>1.7111500457157036</v>
      </c>
      <c r="E1249" s="4">
        <f t="shared" si="438"/>
        <v>4.8625936857543923</v>
      </c>
      <c r="F1249" s="4">
        <f t="shared" si="439"/>
        <v>5.0519429781713399</v>
      </c>
      <c r="G1249" s="45">
        <v>2.3558727608647301E-2</v>
      </c>
      <c r="H1249" s="7">
        <f t="shared" si="436"/>
        <v>1.0235587276086473</v>
      </c>
      <c r="I1249" s="5">
        <f t="shared" si="440"/>
        <v>1.6717653804911461</v>
      </c>
      <c r="J1249" s="5">
        <f t="shared" si="441"/>
        <v>4.750673854459655</v>
      </c>
      <c r="K1249" s="5">
        <f t="shared" si="442"/>
        <v>4.9356649910789736</v>
      </c>
      <c r="L1249">
        <v>1.88</v>
      </c>
      <c r="M1249">
        <v>3.58</v>
      </c>
      <c r="N1249">
        <v>4.71</v>
      </c>
      <c r="O1249" s="5">
        <f t="shared" si="443"/>
        <v>1.9242904079042569</v>
      </c>
      <c r="P1249" s="5">
        <f t="shared" si="444"/>
        <v>3.6643402448389573</v>
      </c>
      <c r="Q1249" s="5">
        <f t="shared" si="445"/>
        <v>4.8209616070367289</v>
      </c>
      <c r="R1249" s="6">
        <f t="shared" si="446"/>
        <v>0.51967208062378656</v>
      </c>
      <c r="S1249" s="6">
        <f t="shared" si="447"/>
        <v>0.27290042222701638</v>
      </c>
      <c r="T1249" s="6">
        <f t="shared" si="448"/>
        <v>0.20742749714919714</v>
      </c>
      <c r="U1249">
        <f t="shared" si="449"/>
        <v>1.1245597151004987</v>
      </c>
      <c r="V1249">
        <f t="shared" si="450"/>
        <v>0.75357730496260134</v>
      </c>
      <c r="W1249">
        <f t="shared" si="451"/>
        <v>0.95427870581029006</v>
      </c>
      <c r="X1249" t="s">
        <v>232</v>
      </c>
      <c r="Y1249" t="s">
        <v>349</v>
      </c>
      <c r="Z1249" t="s">
        <v>410</v>
      </c>
      <c r="AA1249" s="8" t="s">
        <v>32</v>
      </c>
      <c r="AB1249" s="8" t="s">
        <v>32</v>
      </c>
      <c r="AC1249" s="37">
        <v>44258</v>
      </c>
    </row>
    <row r="1250" spans="1:29" x14ac:dyDescent="0.25">
      <c r="A1250" s="9">
        <v>0.17893793561460888</v>
      </c>
      <c r="B1250" s="9">
        <v>0.20352289288811037</v>
      </c>
      <c r="C1250" s="9">
        <v>0.54484957785846289</v>
      </c>
      <c r="D1250" s="3">
        <f t="shared" si="437"/>
        <v>5.5885298808508095</v>
      </c>
      <c r="E1250" s="4">
        <f t="shared" si="438"/>
        <v>4.9134521714457167</v>
      </c>
      <c r="F1250" s="4">
        <f t="shared" si="439"/>
        <v>1.8353689543644518</v>
      </c>
      <c r="G1250" s="45">
        <v>3.0450533427533344E-2</v>
      </c>
      <c r="H1250" s="7">
        <f t="shared" si="436"/>
        <v>1.0304505334275333</v>
      </c>
      <c r="I1250" s="5">
        <f t="shared" si="440"/>
        <v>5.4233849171410267</v>
      </c>
      <c r="J1250" s="5">
        <f t="shared" si="441"/>
        <v>4.7682562258494441</v>
      </c>
      <c r="K1250" s="5">
        <f t="shared" si="442"/>
        <v>1.7811325190541274</v>
      </c>
      <c r="L1250">
        <v>4.71</v>
      </c>
      <c r="M1250">
        <v>3.95</v>
      </c>
      <c r="N1250">
        <v>1.77</v>
      </c>
      <c r="O1250" s="5">
        <f t="shared" si="443"/>
        <v>4.8534220124436818</v>
      </c>
      <c r="P1250" s="5">
        <f t="shared" si="444"/>
        <v>4.0702796070387572</v>
      </c>
      <c r="Q1250" s="5">
        <f t="shared" si="445"/>
        <v>1.8238974441667339</v>
      </c>
      <c r="R1250" s="6">
        <f t="shared" si="446"/>
        <v>0.20604019131987727</v>
      </c>
      <c r="S1250" s="6">
        <f t="shared" si="447"/>
        <v>0.24568336737129665</v>
      </c>
      <c r="T1250" s="6">
        <f t="shared" si="448"/>
        <v>0.54827644130882602</v>
      </c>
      <c r="U1250">
        <f t="shared" si="449"/>
        <v>0.86846131557317297</v>
      </c>
      <c r="V1250">
        <f t="shared" si="450"/>
        <v>0.82839508048800903</v>
      </c>
      <c r="W1250">
        <f t="shared" si="451"/>
        <v>0.99374975251137443</v>
      </c>
      <c r="X1250" t="s">
        <v>452</v>
      </c>
      <c r="Y1250" t="s">
        <v>266</v>
      </c>
      <c r="Z1250" t="s">
        <v>416</v>
      </c>
      <c r="AA1250" s="8" t="s">
        <v>29</v>
      </c>
      <c r="AB1250" s="8" t="s">
        <v>29</v>
      </c>
      <c r="AC1250" s="37">
        <v>44258</v>
      </c>
    </row>
    <row r="1251" spans="1:29" x14ac:dyDescent="0.25">
      <c r="A1251" s="9">
        <v>7.4148416918442525E-2</v>
      </c>
      <c r="B1251" s="9">
        <v>0.1919633471489588</v>
      </c>
      <c r="C1251" s="9">
        <v>0.6179683252635445</v>
      </c>
      <c r="D1251" s="3">
        <f t="shared" si="437"/>
        <v>13.486464601124553</v>
      </c>
      <c r="E1251" s="4">
        <f t="shared" si="438"/>
        <v>5.2093277953943193</v>
      </c>
      <c r="F1251" s="4">
        <f t="shared" si="439"/>
        <v>1.6182059162555471</v>
      </c>
      <c r="G1251" s="45">
        <v>3.1300717126991895E-2</v>
      </c>
      <c r="H1251" s="7">
        <f t="shared" si="436"/>
        <v>1.0313007171269919</v>
      </c>
      <c r="I1251" s="5">
        <f t="shared" si="440"/>
        <v>13.077140718659912</v>
      </c>
      <c r="J1251" s="5">
        <f t="shared" si="441"/>
        <v>5.0512209570711031</v>
      </c>
      <c r="K1251" s="5">
        <f t="shared" si="442"/>
        <v>1.5690922050006537</v>
      </c>
      <c r="L1251">
        <v>9.43</v>
      </c>
      <c r="M1251">
        <v>4.74</v>
      </c>
      <c r="N1251">
        <v>1.4</v>
      </c>
      <c r="O1251" s="5">
        <f t="shared" si="443"/>
        <v>9.7251657625075332</v>
      </c>
      <c r="P1251" s="5">
        <f t="shared" si="444"/>
        <v>4.888365399181942</v>
      </c>
      <c r="Q1251" s="5">
        <f t="shared" si="445"/>
        <v>1.4438210039777886</v>
      </c>
      <c r="R1251" s="6">
        <f t="shared" si="446"/>
        <v>0.10282601082803142</v>
      </c>
      <c r="S1251" s="6">
        <f t="shared" si="447"/>
        <v>0.20456735909458568</v>
      </c>
      <c r="T1251" s="6">
        <f t="shared" si="448"/>
        <v>0.6926066300773831</v>
      </c>
      <c r="U1251">
        <f t="shared" si="449"/>
        <v>0.72110564555937151</v>
      </c>
      <c r="V1251">
        <f t="shared" si="450"/>
        <v>0.9383869841141218</v>
      </c>
      <c r="W1251">
        <f t="shared" si="451"/>
        <v>0.89223564780848341</v>
      </c>
      <c r="X1251" t="s">
        <v>267</v>
      </c>
      <c r="Y1251" t="s">
        <v>455</v>
      </c>
      <c r="Z1251" t="s">
        <v>416</v>
      </c>
      <c r="AA1251" s="8" t="s">
        <v>437</v>
      </c>
      <c r="AB1251" s="8" t="s">
        <v>437</v>
      </c>
      <c r="AC1251" s="37">
        <v>44258</v>
      </c>
    </row>
    <row r="1252" spans="1:29" x14ac:dyDescent="0.25">
      <c r="A1252" s="9">
        <v>0.26866943217657346</v>
      </c>
      <c r="B1252" s="9">
        <v>0.29272742603031549</v>
      </c>
      <c r="C1252" s="9">
        <v>0.40146471605759965</v>
      </c>
      <c r="D1252" s="3">
        <f t="shared" si="437"/>
        <v>3.7220460545090424</v>
      </c>
      <c r="E1252" s="4">
        <f t="shared" si="438"/>
        <v>3.4161472792659948</v>
      </c>
      <c r="F1252" s="4">
        <f t="shared" si="439"/>
        <v>2.490878924105814</v>
      </c>
      <c r="G1252" s="45">
        <v>3.3018858075271273E-2</v>
      </c>
      <c r="H1252" s="7">
        <f t="shared" si="436"/>
        <v>1.0330188580752713</v>
      </c>
      <c r="I1252" s="5">
        <f t="shared" si="440"/>
        <v>3.603076580270749</v>
      </c>
      <c r="J1252" s="5">
        <f t="shared" si="441"/>
        <v>3.306955388627645</v>
      </c>
      <c r="K1252" s="5">
        <f t="shared" si="442"/>
        <v>2.4112618125353866</v>
      </c>
      <c r="L1252">
        <v>2.89</v>
      </c>
      <c r="M1252">
        <v>3.34</v>
      </c>
      <c r="N1252">
        <v>2.58</v>
      </c>
      <c r="O1252" s="5">
        <f t="shared" si="443"/>
        <v>2.9854244998375341</v>
      </c>
      <c r="P1252" s="5">
        <f t="shared" si="444"/>
        <v>3.4502829859714059</v>
      </c>
      <c r="Q1252" s="5">
        <f t="shared" si="445"/>
        <v>2.6651886538341998</v>
      </c>
      <c r="R1252" s="6">
        <f t="shared" si="446"/>
        <v>0.33496074010728449</v>
      </c>
      <c r="S1252" s="6">
        <f t="shared" si="447"/>
        <v>0.28983129907486593</v>
      </c>
      <c r="T1252" s="6">
        <f t="shared" si="448"/>
        <v>0.37520796081784968</v>
      </c>
      <c r="U1252">
        <f t="shared" si="449"/>
        <v>0.80209230517738106</v>
      </c>
      <c r="V1252">
        <f t="shared" si="450"/>
        <v>1.0099924575596009</v>
      </c>
      <c r="W1252">
        <f t="shared" si="451"/>
        <v>1.0699792061514835</v>
      </c>
      <c r="X1252" t="s">
        <v>394</v>
      </c>
      <c r="Y1252" t="s">
        <v>79</v>
      </c>
      <c r="Z1252" t="s">
        <v>411</v>
      </c>
      <c r="AA1252" s="8" t="s">
        <v>421</v>
      </c>
      <c r="AB1252" s="8" t="s">
        <v>421</v>
      </c>
      <c r="AC1252" s="37">
        <v>44258</v>
      </c>
    </row>
    <row r="1253" spans="1:29" x14ac:dyDescent="0.25">
      <c r="A1253" s="9">
        <v>0.39189703169867407</v>
      </c>
      <c r="B1253" s="9">
        <v>0.27642940158287943</v>
      </c>
      <c r="C1253" s="9">
        <v>0.3094505496085998</v>
      </c>
      <c r="D1253" s="3">
        <f t="shared" si="437"/>
        <v>2.5516906715662255</v>
      </c>
      <c r="E1253" s="4">
        <f t="shared" si="438"/>
        <v>3.6175601953838425</v>
      </c>
      <c r="F1253" s="4">
        <f t="shared" si="439"/>
        <v>3.2315340892586009</v>
      </c>
      <c r="G1253" s="45">
        <v>3.5160330530880968E-2</v>
      </c>
      <c r="H1253" s="7">
        <f t="shared" si="436"/>
        <v>1.035160330530881</v>
      </c>
      <c r="I1253" s="5">
        <f t="shared" si="440"/>
        <v>2.4650197619701997</v>
      </c>
      <c r="J1253" s="5">
        <f t="shared" si="441"/>
        <v>3.4946858845803916</v>
      </c>
      <c r="K1253" s="5">
        <f t="shared" si="442"/>
        <v>3.1217715690489336</v>
      </c>
      <c r="L1253">
        <v>2.16</v>
      </c>
      <c r="M1253">
        <v>3.18</v>
      </c>
      <c r="N1253">
        <v>3.88</v>
      </c>
      <c r="O1253" s="5">
        <f t="shared" si="443"/>
        <v>2.2359463139467031</v>
      </c>
      <c r="P1253" s="5">
        <f t="shared" si="444"/>
        <v>3.2918098510882015</v>
      </c>
      <c r="Q1253" s="5">
        <f t="shared" si="445"/>
        <v>4.016422082459818</v>
      </c>
      <c r="R1253" s="6">
        <f t="shared" si="446"/>
        <v>0.44723792953458025</v>
      </c>
      <c r="S1253" s="6">
        <f t="shared" si="447"/>
        <v>0.30378425402348846</v>
      </c>
      <c r="T1253" s="6">
        <f t="shared" si="448"/>
        <v>0.24897781644193129</v>
      </c>
      <c r="U1253">
        <f t="shared" si="449"/>
        <v>0.87626072347330453</v>
      </c>
      <c r="V1253">
        <f t="shared" si="450"/>
        <v>0.90995302726093907</v>
      </c>
      <c r="W1253">
        <f t="shared" si="451"/>
        <v>1.2428840208773075</v>
      </c>
      <c r="X1253" t="s">
        <v>299</v>
      </c>
      <c r="Y1253" t="s">
        <v>456</v>
      </c>
      <c r="Z1253" t="s">
        <v>411</v>
      </c>
      <c r="AA1253" s="8" t="s">
        <v>421</v>
      </c>
      <c r="AB1253" s="8" t="s">
        <v>421</v>
      </c>
      <c r="AC1253" s="37">
        <v>44258</v>
      </c>
    </row>
    <row r="1254" spans="1:29" x14ac:dyDescent="0.25">
      <c r="A1254" s="9">
        <v>0.25829791239086658</v>
      </c>
      <c r="B1254" s="9">
        <v>0.28949231924975471</v>
      </c>
      <c r="C1254" s="9">
        <v>0.41260951143022317</v>
      </c>
      <c r="D1254" s="3">
        <f t="shared" si="437"/>
        <v>3.8714985759805933</v>
      </c>
      <c r="E1254" s="4">
        <f t="shared" si="438"/>
        <v>3.4543230804588863</v>
      </c>
      <c r="F1254" s="4">
        <f t="shared" si="439"/>
        <v>2.4235990017140239</v>
      </c>
      <c r="G1254" s="45">
        <v>3.2885613841306283E-2</v>
      </c>
      <c r="H1254" s="7">
        <f t="shared" si="436"/>
        <v>1.0328856138413063</v>
      </c>
      <c r="I1254" s="5">
        <f t="shared" si="440"/>
        <v>3.7482355491257859</v>
      </c>
      <c r="J1254" s="5">
        <f t="shared" si="441"/>
        <v>3.3443423300400545</v>
      </c>
      <c r="K1254" s="5">
        <f t="shared" si="442"/>
        <v>2.3464350449229787</v>
      </c>
      <c r="L1254">
        <v>2.39</v>
      </c>
      <c r="M1254">
        <v>3.23</v>
      </c>
      <c r="N1254">
        <v>3.28</v>
      </c>
      <c r="O1254" s="5">
        <f t="shared" si="443"/>
        <v>2.4685966170807223</v>
      </c>
      <c r="P1254" s="5">
        <f t="shared" si="444"/>
        <v>3.3362205327074195</v>
      </c>
      <c r="Q1254" s="5">
        <f t="shared" si="445"/>
        <v>3.3878648133994842</v>
      </c>
      <c r="R1254" s="6">
        <f t="shared" si="446"/>
        <v>0.40508845920017733</v>
      </c>
      <c r="S1254" s="6">
        <f t="shared" si="447"/>
        <v>0.2997403769314006</v>
      </c>
      <c r="T1254" s="6">
        <f t="shared" si="448"/>
        <v>0.29517116386842196</v>
      </c>
      <c r="U1254">
        <f t="shared" si="449"/>
        <v>0.63763335272710597</v>
      </c>
      <c r="V1254">
        <f t="shared" si="450"/>
        <v>0.96581021954212287</v>
      </c>
      <c r="W1254">
        <f t="shared" si="451"/>
        <v>1.3978652454484055</v>
      </c>
      <c r="X1254" t="s">
        <v>298</v>
      </c>
      <c r="Y1254" t="s">
        <v>300</v>
      </c>
      <c r="Z1254" t="s">
        <v>411</v>
      </c>
      <c r="AA1254" s="8" t="s">
        <v>421</v>
      </c>
      <c r="AB1254" s="8" t="s">
        <v>421</v>
      </c>
      <c r="AC1254" s="37">
        <v>44258</v>
      </c>
    </row>
    <row r="1255" spans="1:29" x14ac:dyDescent="0.25">
      <c r="A1255" s="9">
        <v>0.18897566307673208</v>
      </c>
      <c r="B1255" s="9">
        <v>0.24387317008347303</v>
      </c>
      <c r="C1255" s="9">
        <v>0.50319531404574092</v>
      </c>
      <c r="D1255" s="3">
        <f t="shared" si="437"/>
        <v>5.2916866845121628</v>
      </c>
      <c r="E1255" s="4">
        <f t="shared" si="438"/>
        <v>4.1004920699465197</v>
      </c>
      <c r="F1255" s="4">
        <f t="shared" si="439"/>
        <v>1.987299905398362</v>
      </c>
      <c r="G1255" s="45">
        <v>3.8309629640898901E-2</v>
      </c>
      <c r="H1255" s="7">
        <f t="shared" si="436"/>
        <v>1.0383096296408989</v>
      </c>
      <c r="I1255" s="5">
        <f t="shared" si="440"/>
        <v>5.0964438096777558</v>
      </c>
      <c r="J1255" s="5">
        <f t="shared" si="441"/>
        <v>3.9491996923544681</v>
      </c>
      <c r="K1255" s="5">
        <f t="shared" si="442"/>
        <v>1.9139761865501266</v>
      </c>
      <c r="L1255">
        <v>6.27</v>
      </c>
      <c r="M1255">
        <v>4.4400000000000004</v>
      </c>
      <c r="N1255">
        <v>1.53</v>
      </c>
      <c r="O1255" s="5">
        <f t="shared" si="443"/>
        <v>6.5102013778484356</v>
      </c>
      <c r="P1255" s="5">
        <f t="shared" si="444"/>
        <v>4.6100947556055916</v>
      </c>
      <c r="Q1255" s="5">
        <f t="shared" si="445"/>
        <v>1.5886137333505754</v>
      </c>
      <c r="R1255" s="6">
        <f t="shared" si="446"/>
        <v>0.15360507946844668</v>
      </c>
      <c r="S1255" s="6">
        <f t="shared" si="447"/>
        <v>0.21691528114125236</v>
      </c>
      <c r="T1255" s="6">
        <f t="shared" si="448"/>
        <v>0.62947963939030094</v>
      </c>
      <c r="U1255">
        <f t="shared" si="449"/>
        <v>1.2302696221419631</v>
      </c>
      <c r="V1255">
        <f t="shared" si="450"/>
        <v>1.1242784224347295</v>
      </c>
      <c r="W1255">
        <f t="shared" si="451"/>
        <v>0.7993829864507197</v>
      </c>
      <c r="X1255" t="s">
        <v>395</v>
      </c>
      <c r="Y1255" t="s">
        <v>81</v>
      </c>
      <c r="Z1255" t="s">
        <v>411</v>
      </c>
      <c r="AA1255" s="8" t="s">
        <v>29</v>
      </c>
      <c r="AB1255" s="8" t="s">
        <v>29</v>
      </c>
      <c r="AC1255" s="37">
        <v>44258</v>
      </c>
    </row>
    <row r="1256" spans="1:29" x14ac:dyDescent="0.25">
      <c r="A1256" s="9">
        <v>0.3932933787463993</v>
      </c>
      <c r="B1256" s="9">
        <v>0.3732035496762644</v>
      </c>
      <c r="C1256" s="9">
        <v>0.22576514229888819</v>
      </c>
      <c r="D1256" s="3">
        <f t="shared" si="437"/>
        <v>2.5426311604518852</v>
      </c>
      <c r="E1256" s="4">
        <f t="shared" si="438"/>
        <v>2.6795029170206193</v>
      </c>
      <c r="F1256" s="4">
        <f t="shared" si="439"/>
        <v>4.4293817451947923</v>
      </c>
      <c r="G1256" s="45">
        <v>3.3376392663070353E-2</v>
      </c>
      <c r="H1256" s="7">
        <f t="shared" si="436"/>
        <v>1.0333763926630704</v>
      </c>
      <c r="I1256" s="5">
        <f t="shared" si="440"/>
        <v>2.4605082702725372</v>
      </c>
      <c r="J1256" s="5">
        <f t="shared" si="441"/>
        <v>2.5929592896111999</v>
      </c>
      <c r="K1256" s="5">
        <f t="shared" si="442"/>
        <v>4.2863198507757865</v>
      </c>
      <c r="L1256">
        <v>2.41</v>
      </c>
      <c r="M1256">
        <v>3.38</v>
      </c>
      <c r="N1256">
        <v>3.1</v>
      </c>
      <c r="O1256" s="5">
        <f t="shared" si="443"/>
        <v>2.4904371063179997</v>
      </c>
      <c r="P1256" s="5">
        <f t="shared" si="444"/>
        <v>3.4928122072011778</v>
      </c>
      <c r="Q1256" s="5">
        <f t="shared" si="445"/>
        <v>3.2034668172555181</v>
      </c>
      <c r="R1256" s="6">
        <f t="shared" si="446"/>
        <v>0.40153593819458283</v>
      </c>
      <c r="S1256" s="6">
        <f t="shared" si="447"/>
        <v>0.28630225178962859</v>
      </c>
      <c r="T1256" s="6">
        <f t="shared" si="448"/>
        <v>0.31216181001578858</v>
      </c>
      <c r="U1256">
        <f t="shared" si="449"/>
        <v>0.97947242409921165</v>
      </c>
      <c r="V1256">
        <f t="shared" si="450"/>
        <v>1.3035299140800674</v>
      </c>
      <c r="W1256">
        <f t="shared" si="451"/>
        <v>0.72323114184745851</v>
      </c>
      <c r="X1256" t="s">
        <v>296</v>
      </c>
      <c r="Y1256" t="s">
        <v>302</v>
      </c>
      <c r="Z1256" t="s">
        <v>411</v>
      </c>
      <c r="AA1256" s="8" t="s">
        <v>421</v>
      </c>
      <c r="AB1256" s="8" t="s">
        <v>421</v>
      </c>
      <c r="AC1256" s="37">
        <v>44258</v>
      </c>
    </row>
    <row r="1257" spans="1:29" x14ac:dyDescent="0.25">
      <c r="A1257" s="9">
        <v>0.11775394077358872</v>
      </c>
      <c r="B1257" s="9">
        <v>0.23805843496899567</v>
      </c>
      <c r="C1257" s="9">
        <v>0.55947744499867902</v>
      </c>
      <c r="D1257" s="3">
        <f t="shared" si="437"/>
        <v>8.4922847883515775</v>
      </c>
      <c r="E1257" s="4">
        <f t="shared" si="438"/>
        <v>4.2006493075124114</v>
      </c>
      <c r="F1257" s="4">
        <f t="shared" si="439"/>
        <v>1.7873821526484612</v>
      </c>
      <c r="G1257" s="45">
        <v>2.1980262621319691E-2</v>
      </c>
      <c r="H1257" s="7">
        <f t="shared" si="436"/>
        <v>1.0219802626213197</v>
      </c>
      <c r="I1257" s="5">
        <f t="shared" si="440"/>
        <v>8.30963678943208</v>
      </c>
      <c r="J1257" s="5">
        <f t="shared" si="441"/>
        <v>4.110303751598873</v>
      </c>
      <c r="K1257" s="5">
        <f t="shared" si="442"/>
        <v>1.7489399923085895</v>
      </c>
      <c r="L1257">
        <v>4.0199999999999996</v>
      </c>
      <c r="M1257">
        <v>3.66</v>
      </c>
      <c r="N1257">
        <v>2</v>
      </c>
      <c r="O1257" s="5">
        <f t="shared" si="443"/>
        <v>4.1083606557377044</v>
      </c>
      <c r="P1257" s="5">
        <f t="shared" si="444"/>
        <v>3.7404477611940301</v>
      </c>
      <c r="Q1257" s="5">
        <f t="shared" si="445"/>
        <v>2.0439605252426394</v>
      </c>
      <c r="R1257" s="6">
        <f t="shared" si="446"/>
        <v>0.24340608914249234</v>
      </c>
      <c r="S1257" s="6">
        <f t="shared" si="447"/>
        <v>0.26734767168109808</v>
      </c>
      <c r="T1257" s="6">
        <f t="shared" si="448"/>
        <v>0.48924623917640953</v>
      </c>
      <c r="U1257">
        <f t="shared" si="449"/>
        <v>0.48377565733227978</v>
      </c>
      <c r="V1257">
        <f t="shared" si="450"/>
        <v>0.89044514011313436</v>
      </c>
      <c r="W1257">
        <f t="shared" si="451"/>
        <v>1.14354981234091</v>
      </c>
      <c r="X1257" t="s">
        <v>114</v>
      </c>
      <c r="Y1257" t="s">
        <v>325</v>
      </c>
      <c r="Z1257" t="s">
        <v>412</v>
      </c>
      <c r="AA1257" s="8" t="s">
        <v>29</v>
      </c>
      <c r="AB1257" s="8" t="s">
        <v>29</v>
      </c>
      <c r="AC1257" s="37">
        <v>44289</v>
      </c>
    </row>
    <row r="1258" spans="1:29" x14ac:dyDescent="0.25">
      <c r="A1258" s="9">
        <v>4.0513615013173201E-2</v>
      </c>
      <c r="B1258" s="9">
        <v>9.5936380435762345E-2</v>
      </c>
      <c r="C1258" s="9">
        <v>0.69877786404626552</v>
      </c>
      <c r="D1258" s="3">
        <f t="shared" si="437"/>
        <v>24.683060242213514</v>
      </c>
      <c r="E1258" s="4">
        <f t="shared" si="438"/>
        <v>10.42357440897602</v>
      </c>
      <c r="F1258" s="4">
        <f t="shared" si="439"/>
        <v>1.4310699457614628</v>
      </c>
      <c r="G1258" s="45">
        <v>2.2728496899180328E-2</v>
      </c>
      <c r="H1258" s="7">
        <f t="shared" si="436"/>
        <v>1.0227284968991803</v>
      </c>
      <c r="I1258" s="5">
        <f t="shared" si="440"/>
        <v>24.134518904137614</v>
      </c>
      <c r="J1258" s="5">
        <f t="shared" si="441"/>
        <v>10.191927222698251</v>
      </c>
      <c r="K1258" s="5">
        <f t="shared" si="442"/>
        <v>1.3992667165336026</v>
      </c>
      <c r="L1258">
        <v>4.49</v>
      </c>
      <c r="M1258">
        <v>3.77</v>
      </c>
      <c r="N1258">
        <v>1.87</v>
      </c>
      <c r="O1258" s="5">
        <f t="shared" si="443"/>
        <v>4.5920509510773195</v>
      </c>
      <c r="P1258" s="5">
        <f t="shared" si="444"/>
        <v>3.8556864333099097</v>
      </c>
      <c r="Q1258" s="5">
        <f t="shared" si="445"/>
        <v>1.9125022892014674</v>
      </c>
      <c r="R1258" s="6">
        <f t="shared" si="446"/>
        <v>0.21776761857692251</v>
      </c>
      <c r="S1258" s="6">
        <f t="shared" si="447"/>
        <v>0.25935719029453108</v>
      </c>
      <c r="T1258" s="6">
        <f t="shared" si="448"/>
        <v>0.52287519112854652</v>
      </c>
      <c r="U1258">
        <f t="shared" si="449"/>
        <v>0.18604058435282239</v>
      </c>
      <c r="V1258">
        <f t="shared" si="450"/>
        <v>0.36990060050702711</v>
      </c>
      <c r="W1258">
        <f t="shared" si="451"/>
        <v>1.3364142646317945</v>
      </c>
      <c r="X1258" t="s">
        <v>113</v>
      </c>
      <c r="Y1258" t="s">
        <v>107</v>
      </c>
      <c r="Z1258" t="s">
        <v>412</v>
      </c>
      <c r="AA1258" s="8" t="s">
        <v>429</v>
      </c>
      <c r="AB1258" s="8" t="s">
        <v>429</v>
      </c>
      <c r="AC1258" s="37">
        <v>44289</v>
      </c>
    </row>
    <row r="1259" spans="1:29" x14ac:dyDescent="0.25">
      <c r="A1259" s="9">
        <v>0.39179993698069526</v>
      </c>
      <c r="B1259" s="9">
        <v>0.26125412807041853</v>
      </c>
      <c r="C1259" s="9">
        <v>0.32235883020851652</v>
      </c>
      <c r="D1259" s="3">
        <f t="shared" si="437"/>
        <v>2.5523230241082757</v>
      </c>
      <c r="E1259" s="4">
        <f t="shared" si="438"/>
        <v>3.8276907139643725</v>
      </c>
      <c r="F1259" s="4">
        <f t="shared" si="439"/>
        <v>3.1021331084777608</v>
      </c>
      <c r="G1259" s="45">
        <v>2.209920125517062E-2</v>
      </c>
      <c r="H1259" s="7">
        <f t="shared" si="436"/>
        <v>1.0220992012551706</v>
      </c>
      <c r="I1259" s="5">
        <f t="shared" si="440"/>
        <v>2.4971382630706893</v>
      </c>
      <c r="J1259" s="5">
        <f t="shared" si="441"/>
        <v>3.7449307359440702</v>
      </c>
      <c r="K1259" s="5">
        <f t="shared" si="442"/>
        <v>3.0350606914360583</v>
      </c>
      <c r="L1259">
        <v>2.2799999999999998</v>
      </c>
      <c r="M1259">
        <v>3.69</v>
      </c>
      <c r="N1259">
        <v>3.2</v>
      </c>
      <c r="O1259" s="5">
        <f t="shared" si="443"/>
        <v>2.3303861788617888</v>
      </c>
      <c r="P1259" s="5">
        <f t="shared" si="444"/>
        <v>3.7715460526315794</v>
      </c>
      <c r="Q1259" s="5">
        <f t="shared" si="445"/>
        <v>3.2707174440165461</v>
      </c>
      <c r="R1259" s="6">
        <f t="shared" si="446"/>
        <v>0.42911342723823642</v>
      </c>
      <c r="S1259" s="6">
        <f t="shared" si="447"/>
        <v>0.26514325585452003</v>
      </c>
      <c r="T1259" s="6">
        <f t="shared" si="448"/>
        <v>0.30574331690724343</v>
      </c>
      <c r="U1259">
        <f t="shared" si="449"/>
        <v>0.91304515801873209</v>
      </c>
      <c r="V1259">
        <f t="shared" si="450"/>
        <v>0.98533197545769224</v>
      </c>
      <c r="W1259">
        <f t="shared" si="451"/>
        <v>1.0543446491957629</v>
      </c>
      <c r="X1259" t="s">
        <v>323</v>
      </c>
      <c r="Y1259" t="s">
        <v>318</v>
      </c>
      <c r="Z1259" t="s">
        <v>412</v>
      </c>
      <c r="AA1259" s="8" t="s">
        <v>421</v>
      </c>
      <c r="AB1259" s="8" t="s">
        <v>421</v>
      </c>
      <c r="AC1259" s="37">
        <v>44289</v>
      </c>
    </row>
    <row r="1260" spans="1:29" x14ac:dyDescent="0.25">
      <c r="A1260" s="9">
        <v>2.7015290988826369E-2</v>
      </c>
      <c r="B1260" s="9">
        <v>0.13687082205632609</v>
      </c>
      <c r="C1260" s="9">
        <v>0.67026155646730656</v>
      </c>
      <c r="D1260" s="3">
        <f t="shared" si="437"/>
        <v>37.01607361599784</v>
      </c>
      <c r="E1260" s="4">
        <f t="shared" si="438"/>
        <v>7.3061590847205746</v>
      </c>
      <c r="F1260" s="4">
        <f t="shared" si="439"/>
        <v>1.4919548799286941</v>
      </c>
      <c r="G1260" s="45">
        <v>2.3074523923557688E-2</v>
      </c>
      <c r="H1260" s="7">
        <f t="shared" si="436"/>
        <v>1.0230745239235577</v>
      </c>
      <c r="I1260" s="5">
        <f t="shared" si="440"/>
        <v>36.181209433344875</v>
      </c>
      <c r="J1260" s="5">
        <f t="shared" si="441"/>
        <v>7.1413752506522954</v>
      </c>
      <c r="K1260" s="5">
        <f t="shared" si="442"/>
        <v>1.4583051821161079</v>
      </c>
      <c r="L1260">
        <v>11.62</v>
      </c>
      <c r="M1260">
        <v>5.96</v>
      </c>
      <c r="N1260">
        <v>1.3</v>
      </c>
      <c r="O1260" s="5">
        <f t="shared" si="443"/>
        <v>11.888125967991739</v>
      </c>
      <c r="P1260" s="5">
        <f t="shared" si="444"/>
        <v>6.0975241625844037</v>
      </c>
      <c r="Q1260" s="5">
        <f t="shared" si="445"/>
        <v>1.3299968811006251</v>
      </c>
      <c r="R1260" s="6">
        <f t="shared" si="446"/>
        <v>8.4117547432829731E-2</v>
      </c>
      <c r="S1260" s="6">
        <f t="shared" si="447"/>
        <v>0.16400099012910763</v>
      </c>
      <c r="T1260" s="6">
        <f t="shared" si="448"/>
        <v>0.75188146243806253</v>
      </c>
      <c r="U1260">
        <f t="shared" si="449"/>
        <v>0.32116118233711999</v>
      </c>
      <c r="V1260">
        <f t="shared" si="450"/>
        <v>0.83457314464123866</v>
      </c>
      <c r="W1260">
        <f t="shared" si="451"/>
        <v>0.89144577962316818</v>
      </c>
      <c r="X1260" t="s">
        <v>357</v>
      </c>
      <c r="Y1260" t="s">
        <v>235</v>
      </c>
      <c r="Z1260" t="s">
        <v>410</v>
      </c>
      <c r="AA1260" s="8" t="s">
        <v>437</v>
      </c>
      <c r="AB1260" s="8" t="s">
        <v>437</v>
      </c>
      <c r="AC1260" s="37">
        <v>44289</v>
      </c>
    </row>
    <row r="1261" spans="1:29" x14ac:dyDescent="0.25">
      <c r="A1261" s="9">
        <v>0.70145230017186788</v>
      </c>
      <c r="B1261" s="9">
        <v>0.20339806168067623</v>
      </c>
      <c r="C1261" s="9">
        <v>9.2511932669754882E-2</v>
      </c>
      <c r="D1261" s="3">
        <f t="shared" si="437"/>
        <v>1.4256136871387874</v>
      </c>
      <c r="E1261" s="4">
        <f t="shared" si="438"/>
        <v>4.9164676975631414</v>
      </c>
      <c r="F1261" s="4">
        <f t="shared" si="439"/>
        <v>10.809416376260963</v>
      </c>
      <c r="G1261" s="45">
        <v>3.601092274433948E-2</v>
      </c>
      <c r="H1261" s="7">
        <f t="shared" si="436"/>
        <v>1.0360109227443395</v>
      </c>
      <c r="I1261" s="5">
        <f t="shared" si="440"/>
        <v>1.3760604795192799</v>
      </c>
      <c r="J1261" s="5">
        <f t="shared" si="441"/>
        <v>4.745575157199764</v>
      </c>
      <c r="K1261" s="5">
        <f t="shared" si="442"/>
        <v>10.433689586618813</v>
      </c>
      <c r="L1261">
        <v>1.87</v>
      </c>
      <c r="M1261">
        <v>3.76</v>
      </c>
      <c r="N1261">
        <v>4.25</v>
      </c>
      <c r="O1261" s="5">
        <f t="shared" si="443"/>
        <v>1.9373404255319149</v>
      </c>
      <c r="P1261" s="5">
        <f t="shared" si="444"/>
        <v>3.8954010695187162</v>
      </c>
      <c r="Q1261" s="5">
        <f t="shared" si="445"/>
        <v>4.4030464216634426</v>
      </c>
      <c r="R1261" s="6">
        <f t="shared" si="446"/>
        <v>0.51617154467080339</v>
      </c>
      <c r="S1261" s="6">
        <f t="shared" si="447"/>
        <v>0.25671297567404316</v>
      </c>
      <c r="T1261" s="6">
        <f t="shared" si="448"/>
        <v>0.2271154796551535</v>
      </c>
      <c r="U1261">
        <f t="shared" si="449"/>
        <v>1.358951897705307</v>
      </c>
      <c r="V1261">
        <f t="shared" si="450"/>
        <v>0.79231702700893991</v>
      </c>
      <c r="W1261">
        <f t="shared" si="451"/>
        <v>0.40733433410273356</v>
      </c>
      <c r="X1261" t="s">
        <v>297</v>
      </c>
      <c r="Y1261" t="s">
        <v>397</v>
      </c>
      <c r="Z1261" t="s">
        <v>411</v>
      </c>
      <c r="AA1261" s="8" t="s">
        <v>32</v>
      </c>
      <c r="AB1261" s="8" t="s">
        <v>32</v>
      </c>
      <c r="AC1261" s="37">
        <v>44289</v>
      </c>
    </row>
    <row r="1262" spans="1:29" x14ac:dyDescent="0.25">
      <c r="A1262" s="9">
        <v>0.18677048574278929</v>
      </c>
      <c r="B1262" s="9">
        <v>0.30464449816006894</v>
      </c>
      <c r="C1262" s="9">
        <v>0.4601946875128774</v>
      </c>
      <c r="D1262" s="3">
        <f t="shared" si="437"/>
        <v>5.3541650117950041</v>
      </c>
      <c r="E1262" s="4">
        <f t="shared" si="438"/>
        <v>3.2825145572613339</v>
      </c>
      <c r="F1262" s="4">
        <f t="shared" si="439"/>
        <v>2.1729933594072999</v>
      </c>
      <c r="G1262" s="45">
        <v>3.3447913480291191E-2</v>
      </c>
      <c r="H1262" s="7">
        <f t="shared" si="436"/>
        <v>1.0334479134802912</v>
      </c>
      <c r="I1262" s="5">
        <f t="shared" si="440"/>
        <v>5.1808755351433717</v>
      </c>
      <c r="J1262" s="5">
        <f t="shared" si="441"/>
        <v>3.1762747928020607</v>
      </c>
      <c r="K1262" s="5">
        <f t="shared" si="442"/>
        <v>2.1026636476427902</v>
      </c>
      <c r="L1262">
        <v>3.69</v>
      </c>
      <c r="M1262">
        <v>3.61</v>
      </c>
      <c r="N1262">
        <v>2.06</v>
      </c>
      <c r="O1262" s="5">
        <f t="shared" si="443"/>
        <v>3.8134228007422744</v>
      </c>
      <c r="P1262" s="5">
        <f t="shared" si="444"/>
        <v>3.7307469676638512</v>
      </c>
      <c r="Q1262" s="5">
        <f t="shared" si="445"/>
        <v>2.1289027017694</v>
      </c>
      <c r="R1262" s="6">
        <f t="shared" si="446"/>
        <v>0.26223160982971838</v>
      </c>
      <c r="S1262" s="6">
        <f t="shared" si="447"/>
        <v>0.26804283664034928</v>
      </c>
      <c r="T1262" s="6">
        <f t="shared" si="448"/>
        <v>0.46972555352993239</v>
      </c>
      <c r="U1262">
        <f t="shared" si="449"/>
        <v>0.71223482883726241</v>
      </c>
      <c r="V1262">
        <f t="shared" si="450"/>
        <v>1.136551537726153</v>
      </c>
      <c r="W1262">
        <f t="shared" si="451"/>
        <v>0.97970971358608938</v>
      </c>
      <c r="X1262" t="s">
        <v>295</v>
      </c>
      <c r="Y1262" t="s">
        <v>401</v>
      </c>
      <c r="Z1262" t="s">
        <v>411</v>
      </c>
      <c r="AA1262" s="8" t="s">
        <v>421</v>
      </c>
      <c r="AB1262" s="8" t="s">
        <v>421</v>
      </c>
      <c r="AC1262" s="37">
        <v>44289</v>
      </c>
    </row>
    <row r="1263" spans="1:29" x14ac:dyDescent="0.25">
      <c r="A1263" s="9">
        <v>0.49006841114626515</v>
      </c>
      <c r="B1263" s="9">
        <v>0.3077953838154362</v>
      </c>
      <c r="C1263" s="9">
        <v>0.19500715160704857</v>
      </c>
      <c r="D1263" s="3">
        <f t="shared" si="437"/>
        <v>2.0405314385822377</v>
      </c>
      <c r="E1263" s="4">
        <f t="shared" si="438"/>
        <v>3.2489116230529027</v>
      </c>
      <c r="F1263" s="4">
        <f t="shared" si="439"/>
        <v>5.1280170586515803</v>
      </c>
      <c r="G1263" s="45">
        <v>3.1889549068572443E-2</v>
      </c>
      <c r="H1263" s="7">
        <f t="shared" si="436"/>
        <v>1.0318895490685724</v>
      </c>
      <c r="I1263" s="5">
        <f t="shared" si="440"/>
        <v>1.9774707868919774</v>
      </c>
      <c r="J1263" s="5">
        <f t="shared" si="441"/>
        <v>3.1485071498064001</v>
      </c>
      <c r="K1263" s="5">
        <f t="shared" si="442"/>
        <v>4.9695406482993718</v>
      </c>
      <c r="L1263">
        <v>1.47</v>
      </c>
      <c r="M1263">
        <v>4.74</v>
      </c>
      <c r="N1263">
        <v>7.11</v>
      </c>
      <c r="O1263" s="5">
        <f t="shared" si="443"/>
        <v>1.5168776371308015</v>
      </c>
      <c r="P1263" s="5">
        <f t="shared" si="444"/>
        <v>4.8911564625850339</v>
      </c>
      <c r="Q1263" s="5">
        <f t="shared" si="445"/>
        <v>7.3367346938775508</v>
      </c>
      <c r="R1263" s="6">
        <f t="shared" si="446"/>
        <v>0.65924895688456198</v>
      </c>
      <c r="S1263" s="6">
        <f t="shared" si="447"/>
        <v>0.20445062586926288</v>
      </c>
      <c r="T1263" s="6">
        <f t="shared" si="448"/>
        <v>0.13630041724617525</v>
      </c>
      <c r="U1263">
        <f t="shared" si="449"/>
        <v>0.74337381353199283</v>
      </c>
      <c r="V1263">
        <f t="shared" si="450"/>
        <v>1.5054753807027117</v>
      </c>
      <c r="W1263">
        <f t="shared" si="451"/>
        <v>1.4307157347496726</v>
      </c>
      <c r="X1263" t="s">
        <v>301</v>
      </c>
      <c r="Y1263" t="s">
        <v>399</v>
      </c>
      <c r="Z1263" t="s">
        <v>411</v>
      </c>
      <c r="AA1263" s="8" t="s">
        <v>421</v>
      </c>
      <c r="AB1263" s="8" t="s">
        <v>421</v>
      </c>
      <c r="AC1263" s="37">
        <v>44289</v>
      </c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2021-03-03T14:05:32Z</dcterms:modified>
</cp:coreProperties>
</file>