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180" i="2" l="1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0" i="11" l="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I248" i="5"/>
  <c r="I244" i="5"/>
  <c r="I236" i="5"/>
  <c r="I228" i="5"/>
  <c r="I220" i="5"/>
  <c r="I212" i="5"/>
  <c r="I204" i="5"/>
  <c r="I196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Q483" i="4" s="1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T923" i="4" l="1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V486" i="4" l="1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W530" i="4" s="1"/>
  <c r="X530" i="4" s="1"/>
  <c r="Y530" i="4" s="1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W498" i="4" s="1"/>
  <c r="X498" i="4" s="1"/>
  <c r="Y498" i="4" s="1"/>
  <c r="V466" i="4"/>
  <c r="V29" i="4"/>
  <c r="V474" i="4"/>
  <c r="V458" i="4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414" i="4"/>
  <c r="X414" i="4" s="1"/>
  <c r="Y414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58" i="4"/>
  <c r="X458" i="4" s="1"/>
  <c r="Y458" i="4" s="1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362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970" i="4" l="1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589" i="4" s="1"/>
  <c r="X589" i="4" s="1"/>
  <c r="W1001" i="4"/>
  <c r="U637" i="4"/>
  <c r="W46" i="4"/>
  <c r="U585" i="4"/>
  <c r="W585" i="4" s="1"/>
  <c r="V72" i="4"/>
  <c r="V256" i="4"/>
  <c r="W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AW450" i="4" s="1"/>
  <c r="W373" i="4"/>
  <c r="W546" i="4"/>
  <c r="X546" i="4" s="1"/>
  <c r="AV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Y542" i="4" s="1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21" i="4"/>
  <c r="X621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56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Y534" i="4" s="1"/>
  <c r="W550" i="4"/>
  <c r="W524" i="4"/>
  <c r="W540" i="4"/>
  <c r="Y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542" i="4"/>
  <c r="X693" i="4"/>
  <c r="X27" i="4"/>
  <c r="Y27" i="4" s="1"/>
  <c r="X373" i="4"/>
  <c r="Y373" i="4" s="1"/>
  <c r="X382" i="4"/>
  <c r="X953" i="4"/>
  <c r="Y953" i="4"/>
  <c r="AA390" i="4"/>
  <c r="AM390" i="4" s="1"/>
  <c r="AS390" i="4" s="1"/>
  <c r="AC390" i="4"/>
  <c r="AE390" i="4"/>
  <c r="Z390" i="4"/>
  <c r="AB390" i="4"/>
  <c r="AD390" i="4"/>
  <c r="AT390" i="4"/>
  <c r="AA398" i="4"/>
  <c r="AC398" i="4"/>
  <c r="AE398" i="4"/>
  <c r="Z398" i="4"/>
  <c r="AB398" i="4"/>
  <c r="AD398" i="4"/>
  <c r="AT398" i="4"/>
  <c r="AE418" i="4"/>
  <c r="AW418" i="4"/>
  <c r="AD418" i="4"/>
  <c r="AT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D442" i="4"/>
  <c r="AT442" i="4"/>
  <c r="AA458" i="4"/>
  <c r="AC458" i="4"/>
  <c r="AE458" i="4"/>
  <c r="Z458" i="4"/>
  <c r="AB458" i="4"/>
  <c r="AD458" i="4"/>
  <c r="AT458" i="4"/>
  <c r="AA466" i="4"/>
  <c r="AC466" i="4"/>
  <c r="AE466" i="4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D474" i="4"/>
  <c r="AT474" i="4"/>
  <c r="AA490" i="4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V369" i="4"/>
  <c r="AC369" i="4"/>
  <c r="AA369" i="4"/>
  <c r="AE369" i="4"/>
  <c r="AQ369" i="4" s="1"/>
  <c r="AW369" i="4" s="1"/>
  <c r="Z377" i="4"/>
  <c r="AB377" i="4"/>
  <c r="AD377" i="4"/>
  <c r="AT377" i="4"/>
  <c r="AV377" i="4"/>
  <c r="AC377" i="4"/>
  <c r="AA377" i="4"/>
  <c r="AE377" i="4"/>
  <c r="AQ377" i="4" s="1"/>
  <c r="AW377" i="4" s="1"/>
  <c r="Z538" i="4"/>
  <c r="AB538" i="4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585" i="4" l="1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W546" i="4"/>
  <c r="AN442" i="4"/>
  <c r="AB114" i="4"/>
  <c r="X540" i="4"/>
  <c r="AM426" i="4"/>
  <c r="AS426" i="4" s="1"/>
  <c r="AQ390" i="4"/>
  <c r="AW390" i="4" s="1"/>
  <c r="AK114" i="4"/>
  <c r="AC114" i="4"/>
  <c r="Z114" i="4"/>
  <c r="X625" i="4"/>
  <c r="AP949" i="4"/>
  <c r="AV949" i="4" s="1"/>
  <c r="AQ466" i="4"/>
  <c r="Y697" i="4"/>
  <c r="AQ197" i="4"/>
  <c r="AW197" i="4" s="1"/>
  <c r="AN139" i="4"/>
  <c r="AT139" i="4" s="1"/>
  <c r="AM221" i="4"/>
  <c r="AS221" i="4" s="1"/>
  <c r="AQ544" i="4"/>
  <c r="AQ520" i="4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J201" i="4"/>
  <c r="AI418" i="4"/>
  <c r="X729" i="4"/>
  <c r="Y569" i="4"/>
  <c r="AN478" i="4"/>
  <c r="AO217" i="4"/>
  <c r="AU217" i="4" s="1"/>
  <c r="AL937" i="4"/>
  <c r="AR937" i="4" s="1"/>
  <c r="AN538" i="4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M466" i="4"/>
  <c r="AT450" i="4"/>
  <c r="AB418" i="4"/>
  <c r="AN418" i="4" s="1"/>
  <c r="AC418" i="4"/>
  <c r="AN398" i="4"/>
  <c r="AC37" i="4"/>
  <c r="Z37" i="4"/>
  <c r="Y985" i="4"/>
  <c r="AG418" i="4"/>
  <c r="Y506" i="4"/>
  <c r="AK506" i="4" s="1"/>
  <c r="AI201" i="4"/>
  <c r="AQ502" i="4"/>
  <c r="AM197" i="4"/>
  <c r="AS197" i="4" s="1"/>
  <c r="AN123" i="4"/>
  <c r="AT123" i="4" s="1"/>
  <c r="AN474" i="4"/>
  <c r="AH37" i="4"/>
  <c r="AN37" i="4" s="1"/>
  <c r="AT37" i="4" s="1"/>
  <c r="AF418" i="4"/>
  <c r="Y633" i="4"/>
  <c r="X601" i="4"/>
  <c r="X534" i="4"/>
  <c r="AO478" i="4"/>
  <c r="AU478" i="4" s="1"/>
  <c r="AN217" i="4"/>
  <c r="AT217" i="4" s="1"/>
  <c r="AN229" i="4"/>
  <c r="AT229" i="4" s="1"/>
  <c r="AQ105" i="4"/>
  <c r="AW105" i="4" s="1"/>
  <c r="AN486" i="4"/>
  <c r="AL462" i="4"/>
  <c r="AR462" i="4" s="1"/>
  <c r="AB201" i="4"/>
  <c r="AI37" i="4"/>
  <c r="AP965" i="4"/>
  <c r="AV965" i="4" s="1"/>
  <c r="AQ434" i="4"/>
  <c r="AW434" i="4" s="1"/>
  <c r="Z418" i="4"/>
  <c r="AA418" i="4"/>
  <c r="AA37" i="4"/>
  <c r="Y524" i="4"/>
  <c r="X524" i="4"/>
  <c r="Y526" i="4"/>
  <c r="X526" i="4"/>
  <c r="Y721" i="4"/>
  <c r="X721" i="4"/>
  <c r="AI506" i="4"/>
  <c r="AJ506" i="4"/>
  <c r="Z506" i="4"/>
  <c r="Y681" i="4"/>
  <c r="X681" i="4"/>
  <c r="Y546" i="4"/>
  <c r="AK546" i="4" s="1"/>
  <c r="Y450" i="4"/>
  <c r="AG450" i="4" s="1"/>
  <c r="AA450" i="4"/>
  <c r="AE450" i="4"/>
  <c r="Z450" i="4"/>
  <c r="AF450" i="4"/>
  <c r="AL450" i="4" s="1"/>
  <c r="AR450" i="4" s="1"/>
  <c r="X753" i="4"/>
  <c r="Y737" i="4"/>
  <c r="Y561" i="4"/>
  <c r="AM414" i="4"/>
  <c r="AS414" i="4" s="1"/>
  <c r="AM394" i="4"/>
  <c r="AS394" i="4" s="1"/>
  <c r="AD506" i="4"/>
  <c r="AP528" i="4"/>
  <c r="AB450" i="4"/>
  <c r="AC450" i="4"/>
  <c r="AK450" i="4"/>
  <c r="Y657" i="4"/>
  <c r="X657" i="4"/>
  <c r="Y593" i="4"/>
  <c r="X593" i="4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542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D933" i="4" s="1"/>
  <c r="H933" i="4" s="1"/>
  <c r="AQ530" i="4"/>
  <c r="AN490" i="4"/>
  <c r="AQ490" i="4"/>
  <c r="AN466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Y264" i="4"/>
  <c r="Y256" i="4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U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I272" i="4"/>
  <c r="AG272" i="4"/>
  <c r="AB272" i="4"/>
  <c r="AE272" i="4"/>
  <c r="AD272" i="4"/>
  <c r="AJ256" i="4"/>
  <c r="AH256" i="4"/>
  <c r="AK256" i="4"/>
  <c r="AA256" i="4"/>
  <c r="Z256" i="4"/>
  <c r="AC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AD387" i="4"/>
  <c r="Z387" i="4"/>
  <c r="AD55" i="4"/>
  <c r="AE55" i="4"/>
  <c r="AA55" i="4"/>
  <c r="X270" i="4"/>
  <c r="Y270" i="4" s="1"/>
  <c r="AH270" i="4" s="1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K387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B542" i="4"/>
  <c r="AN542" i="4" s="1"/>
  <c r="AD542" i="4"/>
  <c r="AT542" i="4"/>
  <c r="AV542" i="4"/>
  <c r="AA542" i="4"/>
  <c r="AE542" i="4"/>
  <c r="AQ542" i="4" s="1"/>
  <c r="AW542" i="4" s="1"/>
  <c r="AC542" i="4"/>
  <c r="AO542" i="4" s="1"/>
  <c r="AU542" i="4" s="1"/>
  <c r="AS542" i="4"/>
  <c r="AT526" i="4"/>
  <c r="AV526" i="4"/>
  <c r="AS526" i="4"/>
  <c r="AW526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G380" i="4"/>
  <c r="AH380" i="4"/>
  <c r="AF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H931" i="4" l="1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A526" i="4"/>
  <c r="AM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E506" i="4"/>
  <c r="I506" i="4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F530" i="4"/>
  <c r="J530" i="4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J450" i="4"/>
  <c r="AP450" i="4" s="1"/>
  <c r="AV450" i="4" s="1"/>
  <c r="AI450" i="4"/>
  <c r="AO450" i="4" s="1"/>
  <c r="AU450" i="4" s="1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P272" i="4" s="1"/>
  <c r="AV272" i="4" s="1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H218" i="4"/>
  <c r="AA338" i="4"/>
  <c r="Z338" i="4"/>
  <c r="AC338" i="4"/>
  <c r="AG338" i="4"/>
  <c r="AF338" i="4"/>
  <c r="AL338" i="4" s="1"/>
  <c r="AR338" i="4" s="1"/>
  <c r="AH338" i="4"/>
  <c r="AA354" i="4"/>
  <c r="AE354" i="4"/>
  <c r="AG354" i="4"/>
  <c r="AF354" i="4"/>
  <c r="AH354" i="4"/>
  <c r="AN354" i="4" s="1"/>
  <c r="AT354" i="4" s="1"/>
  <c r="E552" i="4"/>
  <c r="I552" i="4" s="1"/>
  <c r="F470" i="4"/>
  <c r="J470" i="4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M395" i="4" s="1"/>
  <c r="AS395" i="4" s="1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Y307" i="4"/>
  <c r="Y339" i="4"/>
  <c r="Y388" i="4"/>
  <c r="AK388" i="4" s="1"/>
  <c r="Y420" i="4"/>
  <c r="Y452" i="4"/>
  <c r="Y484" i="4"/>
  <c r="Y58" i="4"/>
  <c r="AF58" i="4" s="1"/>
  <c r="Y277" i="4"/>
  <c r="Y309" i="4"/>
  <c r="Y341" i="4"/>
  <c r="Y20" i="4"/>
  <c r="Y360" i="4"/>
  <c r="Y368" i="4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Q395" i="4"/>
  <c r="AW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E298" i="4"/>
  <c r="AC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H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12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E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K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P526" i="4" l="1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O600" i="4" s="1"/>
  <c r="AU600" i="4" s="1"/>
  <c r="AB592" i="4"/>
  <c r="Z592" i="4"/>
  <c r="AB584" i="4"/>
  <c r="AC584" i="4"/>
  <c r="AO584" i="4" s="1"/>
  <c r="AU584" i="4" s="1"/>
  <c r="AB576" i="4"/>
  <c r="Z576" i="4"/>
  <c r="AB568" i="4"/>
  <c r="AC568" i="4"/>
  <c r="AO568" i="4" s="1"/>
  <c r="AU568" i="4" s="1"/>
  <c r="AB560" i="4"/>
  <c r="Z560" i="4"/>
  <c r="AB517" i="4"/>
  <c r="AC517" i="4"/>
  <c r="AO517" i="4" s="1"/>
  <c r="AU517" i="4" s="1"/>
  <c r="Z944" i="4"/>
  <c r="AB944" i="4"/>
  <c r="AB527" i="4"/>
  <c r="AC527" i="4"/>
  <c r="Z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O309" i="4" s="1"/>
  <c r="AU309" i="4" s="1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L514" i="4" s="1"/>
  <c r="AR514" i="4" s="1"/>
  <c r="AC514" i="4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D456" i="4"/>
  <c r="AP456" i="4" s="1"/>
  <c r="AV456" i="4" s="1"/>
  <c r="AF456" i="4"/>
  <c r="AG456" i="4"/>
  <c r="AM456" i="4" s="1"/>
  <c r="AS456" i="4" s="1"/>
  <c r="AH456" i="4"/>
  <c r="AA424" i="4"/>
  <c r="AM424" i="4" s="1"/>
  <c r="AS424" i="4" s="1"/>
  <c r="AE424" i="4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A335" i="4"/>
  <c r="AM335" i="4" s="1"/>
  <c r="AS335" i="4" s="1"/>
  <c r="AE335" i="4"/>
  <c r="AB335" i="4"/>
  <c r="AI335" i="4"/>
  <c r="AJ335" i="4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Q607" i="4" s="1"/>
  <c r="AW607" i="4" s="1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Q604" i="4" s="1"/>
  <c r="AW604" i="4" s="1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L388" i="4" s="1"/>
  <c r="AR388" i="4" s="1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N472" i="4" s="1"/>
  <c r="AT472" i="4" s="1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E595" i="4"/>
  <c r="I595" i="4" s="1"/>
  <c r="G595" i="4"/>
  <c r="D595" i="4"/>
  <c r="H595" i="4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F326" i="4"/>
  <c r="J326" i="4" s="1"/>
  <c r="M327" i="2" s="1"/>
  <c r="E326" i="4"/>
  <c r="I326" i="4" s="1"/>
  <c r="L327" i="2" s="1"/>
  <c r="G409" i="4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L456" i="4"/>
  <c r="AR456" i="4" s="1"/>
  <c r="AQ456" i="4"/>
  <c r="AW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N408" i="4"/>
  <c r="AT408" i="4" s="1"/>
  <c r="AO408" i="4"/>
  <c r="AU408" i="4" s="1"/>
  <c r="AL392" i="4"/>
  <c r="AR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O349" i="4"/>
  <c r="AU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N275" i="4"/>
  <c r="AT275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F611" i="4" l="1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F407" i="4"/>
  <c r="J407" i="4" s="1"/>
  <c r="M408" i="2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E423" i="4"/>
  <c r="I423" i="4" s="1"/>
  <c r="L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M511" i="4" s="1"/>
  <c r="AS511" i="4" s="1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AQ403" i="4" s="1"/>
  <c r="AW403" i="4" s="1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L403" i="4"/>
  <c r="AR403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Q202" i="4" l="1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19" i="4" l="1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N253" i="2" l="1"/>
  <c r="O253" i="2"/>
  <c r="F251" i="3"/>
  <c r="H251" i="3"/>
  <c r="H252" i="3"/>
  <c r="J252" i="3"/>
  <c r="K252" i="3"/>
  <c r="D253" i="3"/>
  <c r="N254" i="2" l="1"/>
  <c r="O254" i="2"/>
  <c r="F252" i="3"/>
  <c r="I253" i="3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<sst xmlns="http://schemas.openxmlformats.org/spreadsheetml/2006/main" count="624" uniqueCount="226">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</sst>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4" fillId="0" borderId="0" xfId="2" applyFont="1"/>
    <xf numFmtId="9" fontId="1" fillId="0" borderId="0" xfId="2" applyFont="1"/>
    <xf numFmtId="9" fontId="1" fillId="0" borderId="0" xfId="2" applyFont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002"/>
  <sheetViews>
    <sheetView zoomScaleNormal="100" workbookViewId="0">
      <pane ySplit="2" topLeftCell="A3" activePane="bottomLeft" state="frozen"/>
      <selection pane="bottomLeft" activeCell="L30" sqref="L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3" width="10" style="34"/>
    <col min="14" max="16384" width="10" style="4"/>
  </cols>
  <sheetData>
    <row r="1" spans="1:13" s="13" customFormat="1" x14ac:dyDescent="0.2">
      <c r="A1" s="36" t="s">
        <v>9</v>
      </c>
      <c r="B1" s="37"/>
      <c r="C1" s="18"/>
      <c r="D1" s="38" t="s">
        <v>25</v>
      </c>
      <c r="E1" s="37"/>
      <c r="F1" s="38" t="s">
        <v>23</v>
      </c>
      <c r="G1" s="37"/>
      <c r="H1" s="38" t="s">
        <v>11</v>
      </c>
      <c r="I1" s="37"/>
      <c r="J1" s="38" t="s">
        <v>10</v>
      </c>
      <c r="K1" s="37"/>
      <c r="L1" s="33"/>
      <c r="M1" s="33"/>
    </row>
    <row r="2" spans="1:13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3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5">
        <f>(1/D3)</f>
        <v>0.75849056603773579</v>
      </c>
      <c r="M3" s="35">
        <f>(1/E3)</f>
        <v>0.24150943396226421</v>
      </c>
    </row>
    <row r="4" spans="1:13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5">
        <f t="shared" ref="L4:L16" si="1">(1/D4)</f>
        <v>0.79734219269102991</v>
      </c>
      <c r="M4" s="35">
        <f t="shared" ref="M4:M16" si="2">(1/E4)</f>
        <v>0.20265780730897009</v>
      </c>
    </row>
    <row r="5" spans="1:13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5">
        <f t="shared" si="1"/>
        <v>0.7953020134228187</v>
      </c>
      <c r="M5" s="35">
        <f t="shared" si="2"/>
        <v>0.20469798657718119</v>
      </c>
    </row>
    <row r="6" spans="1:13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5">
        <f t="shared" si="1"/>
        <v>0.17744360902255638</v>
      </c>
      <c r="M6" s="35">
        <f t="shared" si="2"/>
        <v>0.8225563909774436</v>
      </c>
    </row>
    <row r="7" spans="1:13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5">
        <f t="shared" si="1"/>
        <v>0.31485587583148561</v>
      </c>
      <c r="M7" s="35">
        <f t="shared" si="2"/>
        <v>0.68514412416851433</v>
      </c>
    </row>
    <row r="8" spans="1:13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5">
        <f t="shared" si="1"/>
        <v>0.10856573705179284</v>
      </c>
      <c r="M8" s="35">
        <f t="shared" si="2"/>
        <v>0.89143426294820727</v>
      </c>
    </row>
    <row r="9" spans="1:13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5">
        <f t="shared" si="1"/>
        <v>0.7953020134228187</v>
      </c>
      <c r="M9" s="35">
        <f t="shared" si="2"/>
        <v>0.20469798657718119</v>
      </c>
    </row>
    <row r="10" spans="1:13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5">
        <f t="shared" si="1"/>
        <v>0.29087048832271767</v>
      </c>
      <c r="M10" s="35">
        <f t="shared" si="2"/>
        <v>0.70912951167728233</v>
      </c>
    </row>
    <row r="11" spans="1:13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5">
        <f t="shared" si="1"/>
        <v>0.40446650124069478</v>
      </c>
      <c r="M11" s="35">
        <f t="shared" si="2"/>
        <v>0.59553349875930517</v>
      </c>
    </row>
    <row r="12" spans="1:13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5">
        <f t="shared" si="1"/>
        <v>0.46291560102301793</v>
      </c>
      <c r="M12" s="35">
        <f t="shared" si="2"/>
        <v>0.53708439897698212</v>
      </c>
    </row>
    <row r="13" spans="1:13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5">
        <f t="shared" si="1"/>
        <v>0.29911699779249445</v>
      </c>
      <c r="M13" s="35">
        <f t="shared" si="2"/>
        <v>0.70088300220750543</v>
      </c>
    </row>
    <row r="14" spans="1:13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5">
        <f t="shared" si="1"/>
        <v>0.40666666666666668</v>
      </c>
      <c r="M14" s="35">
        <f t="shared" si="2"/>
        <v>0.59333333333333338</v>
      </c>
    </row>
    <row r="15" spans="1:13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5">
        <f t="shared" si="1"/>
        <v>0.85081585081585087</v>
      </c>
      <c r="M15" s="35">
        <f t="shared" si="2"/>
        <v>0.14918414918414918</v>
      </c>
    </row>
    <row r="16" spans="1:13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5">
        <f t="shared" si="1"/>
        <v>0.48842105263157903</v>
      </c>
      <c r="M16" s="35">
        <f t="shared" si="2"/>
        <v>0.51157894736842113</v>
      </c>
    </row>
    <row r="17" spans="1:13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5">
        <f t="shared" ref="L17" si="3">(1/D17)</f>
        <v>0.72340425531914898</v>
      </c>
      <c r="M17" s="35">
        <f t="shared" ref="M17" si="4">(1/E17)</f>
        <v>0.27659574468085107</v>
      </c>
    </row>
    <row r="18" spans="1:13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5">
        <f t="shared" ref="L18" si="5">(1/D18)</f>
        <v>0.43926443926443925</v>
      </c>
      <c r="M18" s="35">
        <f t="shared" ref="M18" si="6">(1/E18)</f>
        <v>0.56073556073556075</v>
      </c>
    </row>
    <row r="19" spans="1:13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5">
        <f t="shared" ref="L19" si="7">(1/D19)</f>
        <v>0.51447368421052619</v>
      </c>
      <c r="M19" s="35">
        <f t="shared" ref="M19" si="8">(1/E19)</f>
        <v>0.48552631578947353</v>
      </c>
    </row>
    <row r="20" spans="1:13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5">
        <f t="shared" ref="L20" si="9">(1/D20)</f>
        <v>0.44661458333333343</v>
      </c>
      <c r="M20" s="35">
        <f t="shared" ref="M20" si="10">(1/E20)</f>
        <v>0.55338541666666674</v>
      </c>
    </row>
    <row r="21" spans="1:13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5">
        <f t="shared" ref="L21" si="11">(1/D21)</f>
        <v>0.68055555555555558</v>
      </c>
      <c r="M21" s="35">
        <f t="shared" ref="M21" si="12">(1/E21)</f>
        <v>0.31944444444444442</v>
      </c>
    </row>
    <row r="22" spans="1:13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5">
        <f t="shared" ref="L22" si="13">(1/D22)</f>
        <v>0.55717255717255709</v>
      </c>
      <c r="M22" s="35">
        <f t="shared" ref="M22" si="14">(1/E22)</f>
        <v>0.44282744282744274</v>
      </c>
    </row>
    <row r="23" spans="1:13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1:13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1:13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1:13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1:13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1:13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13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13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13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13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5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5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5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5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5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5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5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5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5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5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5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5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5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5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5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5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5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5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5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5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5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5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5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5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5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5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5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5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5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5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5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5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5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5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5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5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5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5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5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5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5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5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5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5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5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5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5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5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5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5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5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5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5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5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5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5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5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5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5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5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5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5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5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5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16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16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16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16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16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16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16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16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16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16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16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16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16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16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16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16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16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16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16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16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16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16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16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16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16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16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16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16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16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16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16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16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16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16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16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16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16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16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16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16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16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16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16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16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16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16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16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16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16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16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16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16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16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16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16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16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16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16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16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16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16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16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16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16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17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17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17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17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17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17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17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17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17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17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17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17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17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17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17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17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17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17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17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17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17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17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17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17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17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17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17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17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17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17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17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17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17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17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17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17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17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17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17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17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17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17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17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17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17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17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17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17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17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17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17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17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17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17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17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17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17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17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17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17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17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17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17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17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18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18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18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18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18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18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18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18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18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18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18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18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18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18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18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18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18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18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18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18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18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18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18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18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18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18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18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18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18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18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18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18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18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18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18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18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18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18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18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18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18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18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18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18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18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18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18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18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18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18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18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18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18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18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18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18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18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18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18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18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18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18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18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18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19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19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19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19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19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19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19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19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19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19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19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19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19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19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19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19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19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19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19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19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19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19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19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19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19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19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19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19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19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19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9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9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9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9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9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9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9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9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9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9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9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9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9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9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9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9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9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9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9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9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9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9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9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9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9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9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9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9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9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9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9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9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9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9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20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20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20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20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20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20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20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20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20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20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20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20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20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20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20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20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20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20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20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20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20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20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20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20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20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20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20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20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20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20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20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20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20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20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20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20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20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20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20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20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20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20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20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20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20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20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20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20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20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20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20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20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20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20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20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20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20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20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20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20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20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20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20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20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21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21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21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21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21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21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21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21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21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21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21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21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21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21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21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21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21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21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21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21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21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21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21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21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21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21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21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21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21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21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21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21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21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21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21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21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21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21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21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21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21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21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21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21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21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21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21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21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21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21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21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21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21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21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21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21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21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21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21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21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21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21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21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21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22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22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22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22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22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22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22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22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22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22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22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22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22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22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22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22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22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22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22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22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22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22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22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22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22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22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22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22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22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22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22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22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22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22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22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22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22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22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22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22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22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22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22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22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22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22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22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22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22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22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22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22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22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22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22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22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22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22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22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22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22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22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22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22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23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23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23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23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23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23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23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23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23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23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23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23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23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23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23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23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23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23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23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23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23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23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23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23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23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23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23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23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23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23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23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23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23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23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23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23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23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23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23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23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23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23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23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23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23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23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23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23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23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23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23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23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23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23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23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23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23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23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23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23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23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23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23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23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24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24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24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24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24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24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24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24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24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24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24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24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24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24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24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24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24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24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24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24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24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24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24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24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24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24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24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24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24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24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24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24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24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24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24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24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24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24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24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24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24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24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24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24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24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24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24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24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24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2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2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2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2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2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2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2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2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2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2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2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2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2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2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2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25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2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2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2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2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2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2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2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2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2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2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2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2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2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2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2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2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2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2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2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2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2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2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2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2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2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2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2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2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2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2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2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2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2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2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2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2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2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2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2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2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2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2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2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2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25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2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2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2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2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2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2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2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2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2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2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2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2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2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2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2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2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2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2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26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2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2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2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2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2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2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2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2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2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2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2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2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2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2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2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2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2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2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2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2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2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2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2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2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2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2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2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2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2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2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2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2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2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2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2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2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2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2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2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2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2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2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2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2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26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2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2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2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2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2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2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2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2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2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2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2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2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2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2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2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2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2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2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27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2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2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2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2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2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2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2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2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2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2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2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2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2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2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2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2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2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2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2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2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2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2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2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2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2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2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2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2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2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2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2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2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2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2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2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2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2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2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2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2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2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2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2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2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27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2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2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2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2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2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2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2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2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2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2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2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2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2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2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2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2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2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2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28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2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2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2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2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2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2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2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2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2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2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2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2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2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2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2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2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2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2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2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2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2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2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2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2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2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2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2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2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2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2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2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2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2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2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2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2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2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2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2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2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2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2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2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2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28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2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2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2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2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2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2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2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2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2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2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2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2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2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2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2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2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2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2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29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2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2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2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2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2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2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2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2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2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2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2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2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2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2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2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2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2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2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2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2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2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2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2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2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2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2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2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2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2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2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2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2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2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2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2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2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2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2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2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tabSelected="1" zoomScaleNormal="100" workbookViewId="0">
      <pane ySplit="2" topLeftCell="A234" activePane="bottomLeft" state="frozen"/>
      <selection pane="bottomLeft" activeCell="T179" sqref="T17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0.85546875" style="4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36" t="s">
        <v>9</v>
      </c>
      <c r="B1" s="36"/>
      <c r="C1" s="37"/>
      <c r="D1" s="18"/>
      <c r="E1" s="38" t="s">
        <v>25</v>
      </c>
      <c r="F1" s="36"/>
      <c r="G1" s="37"/>
      <c r="H1" s="38" t="s">
        <v>23</v>
      </c>
      <c r="I1" s="36"/>
      <c r="J1" s="37"/>
      <c r="K1" s="38" t="s">
        <v>11</v>
      </c>
      <c r="L1" s="36"/>
      <c r="M1" s="37"/>
      <c r="N1" s="38" t="s">
        <v>181</v>
      </c>
      <c r="O1" s="36"/>
      <c r="P1" s="36"/>
      <c r="Q1" s="13" t="s">
        <v>32</v>
      </c>
      <c r="R1" s="13" t="s">
        <v>33</v>
      </c>
      <c r="S1" s="13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0">
        <f>(1/E3)* 100</f>
        <v>68.886805356023672</v>
      </c>
      <c r="O3" s="31">
        <f>(1/F3)* 100</f>
        <v>18.491354178743595</v>
      </c>
      <c r="P3" s="31">
        <f>(1/G3)* 100</f>
        <v>12.621840465232726</v>
      </c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0">
        <f t="shared" ref="N4:N13" si="0">(1/E4)* 100</f>
        <v>41.151224438273154</v>
      </c>
      <c r="O4" s="31">
        <f t="shared" ref="O4:O13" si="1">(1/F4)* 100</f>
        <v>28.805857106791212</v>
      </c>
      <c r="P4" s="31">
        <f t="shared" ref="P4:P13" si="2">(1/G4)* 100</f>
        <v>30.04291845493562</v>
      </c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0">
        <f t="shared" si="0"/>
        <v>84.464355000557461</v>
      </c>
      <c r="O5" s="31">
        <f t="shared" si="1"/>
        <v>10.874434162113946</v>
      </c>
      <c r="P5" s="31">
        <f t="shared" si="2"/>
        <v>4.6612108373285759</v>
      </c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0">
        <f t="shared" si="0"/>
        <v>15.425349339746258</v>
      </c>
      <c r="O6" s="31">
        <f t="shared" si="1"/>
        <v>21.280959175875534</v>
      </c>
      <c r="P6" s="31">
        <f t="shared" si="2"/>
        <v>63.293691484378201</v>
      </c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0">
        <f t="shared" si="0"/>
        <v>51.323800084949745</v>
      </c>
      <c r="O7" s="31">
        <f t="shared" si="1"/>
        <v>26.140922176601066</v>
      </c>
      <c r="P7" s="31">
        <f t="shared" si="2"/>
        <v>22.535277738449196</v>
      </c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0">
        <f t="shared" si="0"/>
        <v>85.952987465005421</v>
      </c>
      <c r="O8" s="31">
        <f t="shared" si="1"/>
        <v>10.524855607959847</v>
      </c>
      <c r="P8" s="31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0">
        <f t="shared" si="0"/>
        <v>40.084705034242461</v>
      </c>
      <c r="O9" s="31">
        <f t="shared" si="1"/>
        <v>28.766670671632827</v>
      </c>
      <c r="P9" s="31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0">
        <f t="shared" si="0"/>
        <v>54.458937550098376</v>
      </c>
      <c r="O10" s="31">
        <f t="shared" si="1"/>
        <v>24.816731035487862</v>
      </c>
      <c r="P10" s="31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0">
        <f t="shared" si="0"/>
        <v>46.666620595288279</v>
      </c>
      <c r="O11" s="31">
        <f t="shared" si="1"/>
        <v>26.630408491876462</v>
      </c>
      <c r="P11" s="31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0">
        <f t="shared" si="0"/>
        <v>8.4918890899434878</v>
      </c>
      <c r="O12" s="31">
        <f t="shared" si="1"/>
        <v>15.739395076529719</v>
      </c>
      <c r="P12" s="31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0">
        <f t="shared" si="0"/>
        <v>86.256428338881761</v>
      </c>
      <c r="O13" s="31">
        <f t="shared" si="1"/>
        <v>9.9084307425177016</v>
      </c>
      <c r="P13" s="31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0">
        <f t="shared" ref="N14:N77" si="4">(1/E14)* 100</f>
        <v>23.805450715820758</v>
      </c>
      <c r="O14" s="31">
        <f t="shared" ref="O14:O77" si="5">(1/F14)* 100</f>
        <v>31.844668498540557</v>
      </c>
      <c r="P14" s="31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0">
        <f t="shared" si="4"/>
        <v>47.400405131667796</v>
      </c>
      <c r="O15" s="31">
        <f t="shared" si="5"/>
        <v>27.683997299122215</v>
      </c>
      <c r="P15" s="31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0">
        <f t="shared" si="4"/>
        <v>15.969199236562273</v>
      </c>
      <c r="O16" s="31">
        <f t="shared" si="5"/>
        <v>22.57970496704619</v>
      </c>
      <c r="P16" s="31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0">
        <f t="shared" si="4"/>
        <v>42.14434531759175</v>
      </c>
      <c r="O17" s="31">
        <f t="shared" si="5"/>
        <v>29.841337678294778</v>
      </c>
      <c r="P17" s="31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0">
        <f t="shared" si="4"/>
        <v>54.0893630415583</v>
      </c>
      <c r="O18" s="31">
        <f t="shared" si="5"/>
        <v>24.7504026257002</v>
      </c>
      <c r="P18" s="31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0">
        <f t="shared" si="4"/>
        <v>32.385945149690222</v>
      </c>
      <c r="O19" s="31">
        <f t="shared" si="5"/>
        <v>29.595771413716911</v>
      </c>
      <c r="P19" s="31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0">
        <f t="shared" si="4"/>
        <v>44.552787873415483</v>
      </c>
      <c r="O20" s="31">
        <f t="shared" si="5"/>
        <v>26.806134207960291</v>
      </c>
      <c r="P20" s="31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0">
        <f t="shared" si="4"/>
        <v>44.916141784550028</v>
      </c>
      <c r="O21" s="31">
        <f t="shared" si="5"/>
        <v>27.620845810039391</v>
      </c>
      <c r="P21" s="31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0">
        <f t="shared" si="4"/>
        <v>38.971748536523279</v>
      </c>
      <c r="O22" s="31">
        <f t="shared" si="5"/>
        <v>30.852634258080929</v>
      </c>
      <c r="P22" s="31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0">
        <f t="shared" si="4"/>
        <v>9.9561842834199759</v>
      </c>
      <c r="O23" s="31">
        <f t="shared" si="5"/>
        <v>16.850304695500355</v>
      </c>
      <c r="P23" s="31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0">
        <f t="shared" si="4"/>
        <v>70.594105859775254</v>
      </c>
      <c r="O24" s="31">
        <f t="shared" si="5"/>
        <v>19.200441880061575</v>
      </c>
      <c r="P24" s="31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0">
        <f t="shared" si="4"/>
        <v>80.305511039046735</v>
      </c>
      <c r="O25" s="31">
        <f t="shared" si="5"/>
        <v>13.597315183167103</v>
      </c>
      <c r="P25" s="31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0">
        <f t="shared" si="4"/>
        <v>49.482512252774406</v>
      </c>
      <c r="O26" s="31">
        <f t="shared" si="5"/>
        <v>27.090984361854144</v>
      </c>
      <c r="P26" s="31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0">
        <f t="shared" si="4"/>
        <v>15.387136893456614</v>
      </c>
      <c r="O27" s="31">
        <f t="shared" si="5"/>
        <v>24.218350799726192</v>
      </c>
      <c r="P27" s="31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0">
        <f t="shared" si="4"/>
        <v>71.083575006591076</v>
      </c>
      <c r="O28" s="31">
        <f t="shared" si="5"/>
        <v>16.725547060374371</v>
      </c>
      <c r="P28" s="31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0">
        <f t="shared" si="4"/>
        <v>41.731486514347836</v>
      </c>
      <c r="O29" s="31">
        <f t="shared" si="5"/>
        <v>26.525218825558078</v>
      </c>
      <c r="P29" s="31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0">
        <f t="shared" si="4"/>
        <v>63.005685460704221</v>
      </c>
      <c r="O30" s="31">
        <f t="shared" si="5"/>
        <v>22.366287414124702</v>
      </c>
      <c r="P30" s="31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0">
        <f t="shared" si="4"/>
        <v>59.422989403318013</v>
      </c>
      <c r="O31" s="31">
        <f t="shared" si="5"/>
        <v>24.646176266516122</v>
      </c>
      <c r="P31" s="31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0">
        <f t="shared" si="4"/>
        <v>35.241258058214491</v>
      </c>
      <c r="O32" s="31">
        <f t="shared" si="5"/>
        <v>31.2365696425083</v>
      </c>
      <c r="P32" s="31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0">
        <f t="shared" si="4"/>
        <v>22.802977920691713</v>
      </c>
      <c r="O33" s="31">
        <f t="shared" si="5"/>
        <v>27.337661029920181</v>
      </c>
      <c r="P33" s="31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0">
        <f t="shared" si="4"/>
        <v>46.293174422707494</v>
      </c>
      <c r="O34" s="31">
        <f t="shared" si="5"/>
        <v>27.486572313482572</v>
      </c>
      <c r="P34" s="31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30">
        <f t="shared" si="4"/>
        <v>11.270447062522379</v>
      </c>
      <c r="O35" s="31">
        <f t="shared" si="5"/>
        <v>21.806415552430934</v>
      </c>
      <c r="P35" s="31">
        <f t="shared" si="6"/>
        <v>66.923137385046672</v>
      </c>
      <c r="Q35" t="s">
        <v>34</v>
      </c>
      <c r="R35" t="s">
        <v>35</v>
      </c>
      <c r="S35" s="29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0">
        <f t="shared" si="4"/>
        <v>54.869833543396062</v>
      </c>
      <c r="O36" s="31">
        <f t="shared" si="5"/>
        <v>25.898561432482943</v>
      </c>
      <c r="P36" s="31">
        <f t="shared" si="6"/>
        <v>19.231605024120995</v>
      </c>
      <c r="Q36" t="s">
        <v>36</v>
      </c>
      <c r="R36" t="s">
        <v>37</v>
      </c>
      <c r="S36" s="29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0">
        <f t="shared" si="4"/>
        <v>39.958882987836219</v>
      </c>
      <c r="O37" s="31">
        <f t="shared" si="5"/>
        <v>28.309062874764436</v>
      </c>
      <c r="P37" s="31">
        <f t="shared" si="6"/>
        <v>31.732054137399352</v>
      </c>
      <c r="Q37" t="s">
        <v>38</v>
      </c>
      <c r="R37" t="s">
        <v>39</v>
      </c>
      <c r="S37" s="29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0">
        <f t="shared" si="4"/>
        <v>32.941007607291517</v>
      </c>
      <c r="O38" s="31">
        <f t="shared" si="5"/>
        <v>31.433902684082099</v>
      </c>
      <c r="P38" s="31">
        <f t="shared" si="6"/>
        <v>35.625089708626376</v>
      </c>
      <c r="Q38" t="s">
        <v>40</v>
      </c>
      <c r="R38" t="s">
        <v>41</v>
      </c>
      <c r="S38" s="29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0">
        <f t="shared" si="4"/>
        <v>74.357989365941577</v>
      </c>
      <c r="O39" s="31">
        <f t="shared" si="5"/>
        <v>16.857962439730166</v>
      </c>
      <c r="P39" s="31">
        <f t="shared" si="6"/>
        <v>8.784048194328264</v>
      </c>
      <c r="Q39" t="s">
        <v>42</v>
      </c>
      <c r="R39" t="s">
        <v>43</v>
      </c>
      <c r="S39" s="29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0">
        <f t="shared" si="4"/>
        <v>31.724453589856942</v>
      </c>
      <c r="O40" s="31">
        <f t="shared" si="5"/>
        <v>29.040814011258771</v>
      </c>
      <c r="P40" s="31">
        <f t="shared" si="6"/>
        <v>39.234732398884297</v>
      </c>
      <c r="Q40" t="s">
        <v>44</v>
      </c>
      <c r="R40" t="s">
        <v>45</v>
      </c>
      <c r="S40" s="29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0">
        <f t="shared" si="4"/>
        <v>35.249042145593876</v>
      </c>
      <c r="O41" s="31">
        <f t="shared" si="5"/>
        <v>29.885057471264364</v>
      </c>
      <c r="P41" s="31">
        <f t="shared" si="6"/>
        <v>34.865900383141771</v>
      </c>
      <c r="Q41" t="s">
        <v>46</v>
      </c>
      <c r="R41" t="s">
        <v>47</v>
      </c>
      <c r="S41" s="29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0">
        <f t="shared" si="4"/>
        <v>46.310922197650711</v>
      </c>
      <c r="O42" s="31">
        <f t="shared" si="5"/>
        <v>28.001952956719034</v>
      </c>
      <c r="P42" s="31">
        <f t="shared" si="6"/>
        <v>25.687124845630262</v>
      </c>
      <c r="Q42" t="s">
        <v>48</v>
      </c>
      <c r="R42" t="s">
        <v>49</v>
      </c>
      <c r="S42" s="29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0">
        <f t="shared" si="4"/>
        <v>13.116763714373276</v>
      </c>
      <c r="O43" s="31">
        <f t="shared" si="5"/>
        <v>18.020226785167022</v>
      </c>
      <c r="P43" s="31">
        <f t="shared" si="6"/>
        <v>68.863009500459711</v>
      </c>
      <c r="Q43" t="s">
        <v>50</v>
      </c>
      <c r="R43" t="s">
        <v>51</v>
      </c>
      <c r="S43" s="29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0">
        <f t="shared" si="4"/>
        <v>28.117643553145211</v>
      </c>
      <c r="O44" s="31">
        <f t="shared" si="5"/>
        <v>28.701689561667514</v>
      </c>
      <c r="P44" s="31">
        <f t="shared" si="6"/>
        <v>43.180666885187286</v>
      </c>
      <c r="Q44" t="s">
        <v>52</v>
      </c>
      <c r="R44" t="s">
        <v>53</v>
      </c>
      <c r="S44" s="29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0">
        <f t="shared" si="4"/>
        <v>46.753151950611624</v>
      </c>
      <c r="O45" s="31">
        <f t="shared" si="5"/>
        <v>30.149228827964503</v>
      </c>
      <c r="P45" s="31">
        <f t="shared" si="6"/>
        <v>23.097619221423873</v>
      </c>
      <c r="Q45" t="s">
        <v>54</v>
      </c>
      <c r="R45" t="s">
        <v>55</v>
      </c>
      <c r="S45" s="29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0">
        <f t="shared" si="4"/>
        <v>20.884001268901343</v>
      </c>
      <c r="O46" s="31">
        <f t="shared" si="5"/>
        <v>30.665115787247537</v>
      </c>
      <c r="P46" s="31">
        <f t="shared" si="6"/>
        <v>48.450882943851113</v>
      </c>
      <c r="Q46" t="s">
        <v>56</v>
      </c>
      <c r="R46" t="s">
        <v>57</v>
      </c>
      <c r="S46" s="29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0">
        <f t="shared" si="4"/>
        <v>38.939940092399858</v>
      </c>
      <c r="O47" s="31">
        <f t="shared" si="5"/>
        <v>32.603949840077171</v>
      </c>
      <c r="P47" s="31">
        <f t="shared" si="6"/>
        <v>28.456110067522971</v>
      </c>
      <c r="Q47" t="s">
        <v>58</v>
      </c>
      <c r="R47" t="s">
        <v>59</v>
      </c>
      <c r="S47" s="29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0">
        <f t="shared" si="4"/>
        <v>59.994893988899335</v>
      </c>
      <c r="O48" s="31">
        <f t="shared" si="5"/>
        <v>26.091962205698604</v>
      </c>
      <c r="P48" s="31">
        <f t="shared" si="6"/>
        <v>13.913143805402061</v>
      </c>
      <c r="Q48" t="s">
        <v>60</v>
      </c>
      <c r="R48" t="s">
        <v>61</v>
      </c>
      <c r="S48" s="29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0">
        <f t="shared" si="4"/>
        <v>29.285781975550428</v>
      </c>
      <c r="O49" s="31">
        <f t="shared" si="5"/>
        <v>32.8963578355498</v>
      </c>
      <c r="P49" s="31">
        <f t="shared" si="6"/>
        <v>37.817860188899765</v>
      </c>
      <c r="Q49" t="s">
        <v>62</v>
      </c>
      <c r="R49" t="s">
        <v>63</v>
      </c>
      <c r="S49" s="29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0">
        <f t="shared" si="4"/>
        <v>25.675379093551946</v>
      </c>
      <c r="O50" s="31">
        <f t="shared" si="5"/>
        <v>24.437226294624317</v>
      </c>
      <c r="P50" s="31">
        <f t="shared" si="6"/>
        <v>49.887394611823737</v>
      </c>
      <c r="Q50" t="s">
        <v>64</v>
      </c>
      <c r="R50" t="s">
        <v>65</v>
      </c>
      <c r="S50" s="29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0">
        <f t="shared" si="4"/>
        <v>73.826079666274566</v>
      </c>
      <c r="O51" s="31">
        <f t="shared" si="5"/>
        <v>16.662136035791136</v>
      </c>
      <c r="P51" s="31">
        <f t="shared" si="6"/>
        <v>9.5117842979342857</v>
      </c>
      <c r="Q51" t="s">
        <v>66</v>
      </c>
      <c r="R51" t="s">
        <v>67</v>
      </c>
      <c r="S51" s="29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0">
        <f t="shared" si="4"/>
        <v>86.256428338881761</v>
      </c>
      <c r="O52" s="31">
        <f t="shared" si="5"/>
        <v>9.9084307425177016</v>
      </c>
      <c r="P52" s="31">
        <f t="shared" si="6"/>
        <v>3.8351409186005387</v>
      </c>
      <c r="Q52" t="s">
        <v>68</v>
      </c>
      <c r="R52" t="s">
        <v>69</v>
      </c>
      <c r="S52" s="29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0">
        <f t="shared" si="4"/>
        <v>23.805450715820758</v>
      </c>
      <c r="O53" s="31">
        <f t="shared" si="5"/>
        <v>31.844668498540557</v>
      </c>
      <c r="P53" s="31">
        <f t="shared" si="6"/>
        <v>44.349880785638675</v>
      </c>
      <c r="Q53" t="s">
        <v>70</v>
      </c>
      <c r="R53" t="s">
        <v>71</v>
      </c>
      <c r="S53" s="29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0">
        <f t="shared" si="4"/>
        <v>47.400405131667796</v>
      </c>
      <c r="O54" s="31">
        <f t="shared" si="5"/>
        <v>27.683997299122215</v>
      </c>
      <c r="P54" s="31">
        <f t="shared" si="6"/>
        <v>24.915597569209989</v>
      </c>
      <c r="Q54" t="s">
        <v>72</v>
      </c>
      <c r="R54" t="s">
        <v>73</v>
      </c>
      <c r="S54" s="29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0">
        <f t="shared" si="4"/>
        <v>15.969199236562273</v>
      </c>
      <c r="O55" s="31">
        <f t="shared" si="5"/>
        <v>22.57970496704619</v>
      </c>
      <c r="P55" s="31">
        <f t="shared" si="6"/>
        <v>61.451095796391527</v>
      </c>
      <c r="Q55" t="s">
        <v>74</v>
      </c>
      <c r="R55" t="s">
        <v>75</v>
      </c>
      <c r="S55" s="29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0">
        <f t="shared" si="4"/>
        <v>42.14434531759175</v>
      </c>
      <c r="O56" s="31">
        <f t="shared" si="5"/>
        <v>29.841337678294778</v>
      </c>
      <c r="P56" s="31">
        <f t="shared" si="6"/>
        <v>28.014317004113465</v>
      </c>
      <c r="Q56" t="s">
        <v>76</v>
      </c>
      <c r="R56" t="s">
        <v>77</v>
      </c>
      <c r="S56" s="29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0">
        <f t="shared" si="4"/>
        <v>54.0893630415583</v>
      </c>
      <c r="O57" s="31">
        <f t="shared" si="5"/>
        <v>24.7504026257002</v>
      </c>
      <c r="P57" s="31">
        <f t="shared" si="6"/>
        <v>21.160234332741489</v>
      </c>
      <c r="Q57" t="s">
        <v>78</v>
      </c>
      <c r="R57" t="s">
        <v>79</v>
      </c>
      <c r="S57" s="29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0">
        <f t="shared" si="4"/>
        <v>32.385945149690222</v>
      </c>
      <c r="O58" s="31">
        <f t="shared" si="5"/>
        <v>29.595771413716911</v>
      </c>
      <c r="P58" s="31">
        <f t="shared" si="6"/>
        <v>38.018283436592867</v>
      </c>
      <c r="Q58" t="s">
        <v>80</v>
      </c>
      <c r="R58" t="s">
        <v>81</v>
      </c>
      <c r="S58" s="29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0">
        <f t="shared" si="4"/>
        <v>44.552787873415483</v>
      </c>
      <c r="O59" s="31">
        <f t="shared" si="5"/>
        <v>26.806134207960291</v>
      </c>
      <c r="P59" s="31">
        <f t="shared" si="6"/>
        <v>28.641077918624241</v>
      </c>
      <c r="Q59" t="s">
        <v>82</v>
      </c>
      <c r="R59" t="s">
        <v>83</v>
      </c>
      <c r="S59" s="29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0">
        <f t="shared" si="4"/>
        <v>44.916141784550028</v>
      </c>
      <c r="O60" s="31">
        <f t="shared" si="5"/>
        <v>27.620845810039391</v>
      </c>
      <c r="P60" s="31">
        <f t="shared" si="6"/>
        <v>27.463012405410591</v>
      </c>
      <c r="Q60" t="s">
        <v>84</v>
      </c>
      <c r="R60" t="s">
        <v>85</v>
      </c>
      <c r="S60" s="29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0">
        <f t="shared" si="4"/>
        <v>38.971748536523279</v>
      </c>
      <c r="O61" s="31">
        <f t="shared" si="5"/>
        <v>30.852634258080929</v>
      </c>
      <c r="P61" s="31">
        <f t="shared" si="6"/>
        <v>30.175617205395771</v>
      </c>
      <c r="Q61" t="s">
        <v>86</v>
      </c>
      <c r="R61" t="s">
        <v>87</v>
      </c>
      <c r="S61" s="29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0">
        <f t="shared" si="4"/>
        <v>9.9561842834199759</v>
      </c>
      <c r="O62" s="31">
        <f t="shared" si="5"/>
        <v>16.850304695500355</v>
      </c>
      <c r="P62" s="31">
        <f t="shared" si="6"/>
        <v>73.193511021079644</v>
      </c>
      <c r="Q62" t="s">
        <v>88</v>
      </c>
      <c r="R62" t="s">
        <v>89</v>
      </c>
      <c r="S62" s="29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0">
        <f t="shared" si="4"/>
        <v>70.594105859775254</v>
      </c>
      <c r="O63" s="31">
        <f t="shared" si="5"/>
        <v>19.200441880061575</v>
      </c>
      <c r="P63" s="31">
        <f t="shared" si="6"/>
        <v>10.205452260163163</v>
      </c>
      <c r="Q63" t="s">
        <v>90</v>
      </c>
      <c r="R63" t="s">
        <v>91</v>
      </c>
      <c r="S63" s="29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0">
        <f t="shared" si="4"/>
        <v>80.305511039046735</v>
      </c>
      <c r="O64" s="31">
        <f t="shared" si="5"/>
        <v>13.597315183167103</v>
      </c>
      <c r="P64" s="31">
        <f t="shared" si="6"/>
        <v>6.0971737777861579</v>
      </c>
      <c r="Q64" t="s">
        <v>92</v>
      </c>
      <c r="R64" t="s">
        <v>93</v>
      </c>
      <c r="S64" s="29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0">
        <f t="shared" si="4"/>
        <v>49.482512252774406</v>
      </c>
      <c r="O65" s="31">
        <f t="shared" si="5"/>
        <v>27.090984361854144</v>
      </c>
      <c r="P65" s="31">
        <f t="shared" si="6"/>
        <v>23.426503385371461</v>
      </c>
      <c r="Q65" t="s">
        <v>94</v>
      </c>
      <c r="R65" t="s">
        <v>95</v>
      </c>
      <c r="S65" s="29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0">
        <f t="shared" si="4"/>
        <v>15.387136893456614</v>
      </c>
      <c r="O66" s="31">
        <f t="shared" si="5"/>
        <v>24.218350799726192</v>
      </c>
      <c r="P66" s="31">
        <f t="shared" si="6"/>
        <v>60.394512306817191</v>
      </c>
      <c r="Q66" t="s">
        <v>96</v>
      </c>
      <c r="R66" t="s">
        <v>97</v>
      </c>
      <c r="S66" s="29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0">
        <f t="shared" si="4"/>
        <v>71.083575006591076</v>
      </c>
      <c r="O67" s="31">
        <f t="shared" si="5"/>
        <v>16.725547060374371</v>
      </c>
      <c r="P67" s="31">
        <f t="shared" si="6"/>
        <v>12.190877933034539</v>
      </c>
      <c r="Q67" t="s">
        <v>98</v>
      </c>
      <c r="R67" t="s">
        <v>99</v>
      </c>
      <c r="S67" s="29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0">
        <f t="shared" si="4"/>
        <v>41.731486514347836</v>
      </c>
      <c r="O68" s="31">
        <f t="shared" si="5"/>
        <v>26.525218825558078</v>
      </c>
      <c r="P68" s="31">
        <f t="shared" si="6"/>
        <v>31.74329466009409</v>
      </c>
      <c r="Q68" t="s">
        <v>100</v>
      </c>
      <c r="R68" t="s">
        <v>101</v>
      </c>
      <c r="S68" s="29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0">
        <f t="shared" si="4"/>
        <v>63.005685460704221</v>
      </c>
      <c r="O69" s="31">
        <f t="shared" si="5"/>
        <v>22.366287414124702</v>
      </c>
      <c r="P69" s="31">
        <f t="shared" si="6"/>
        <v>14.628027125171087</v>
      </c>
      <c r="Q69" t="s">
        <v>102</v>
      </c>
      <c r="R69" t="s">
        <v>103</v>
      </c>
      <c r="S69" s="29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0">
        <f t="shared" si="4"/>
        <v>59.422989403318013</v>
      </c>
      <c r="O70" s="31">
        <f t="shared" si="5"/>
        <v>24.646176266516122</v>
      </c>
      <c r="P70" s="31">
        <f t="shared" si="6"/>
        <v>15.930834330165849</v>
      </c>
      <c r="Q70" t="s">
        <v>104</v>
      </c>
      <c r="R70" t="s">
        <v>105</v>
      </c>
      <c r="S70" s="29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0">
        <f t="shared" si="4"/>
        <v>35.241258058214491</v>
      </c>
      <c r="O71" s="31">
        <f t="shared" si="5"/>
        <v>31.2365696425083</v>
      </c>
      <c r="P71" s="31">
        <f t="shared" si="6"/>
        <v>33.522172299277202</v>
      </c>
      <c r="Q71" t="s">
        <v>106</v>
      </c>
      <c r="R71" t="s">
        <v>107</v>
      </c>
      <c r="S71" s="29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0">
        <f t="shared" si="4"/>
        <v>22.802977920691713</v>
      </c>
      <c r="O72" s="31">
        <f t="shared" si="5"/>
        <v>27.337661029920181</v>
      </c>
      <c r="P72" s="31">
        <f t="shared" si="6"/>
        <v>49.859361049388099</v>
      </c>
      <c r="Q72" t="s">
        <v>108</v>
      </c>
      <c r="R72" t="s">
        <v>109</v>
      </c>
      <c r="S72" s="29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0">
        <f t="shared" si="4"/>
        <v>46.293174422707494</v>
      </c>
      <c r="O73" s="31">
        <f t="shared" si="5"/>
        <v>27.486572313482572</v>
      </c>
      <c r="P73" s="31">
        <f t="shared" si="6"/>
        <v>26.220253263809933</v>
      </c>
      <c r="Q73" t="s">
        <v>110</v>
      </c>
      <c r="R73" t="s">
        <v>111</v>
      </c>
      <c r="S73" s="29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0">
        <f t="shared" si="4"/>
        <v>36.094059873453588</v>
      </c>
      <c r="O74" s="31">
        <f t="shared" si="5"/>
        <v>31.003871942581927</v>
      </c>
      <c r="P74" s="31">
        <f t="shared" si="6"/>
        <v>32.902068183964495</v>
      </c>
      <c r="Q74" t="s">
        <v>112</v>
      </c>
      <c r="R74" t="s">
        <v>113</v>
      </c>
      <c r="S74" s="29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0">
        <f t="shared" si="4"/>
        <v>84.462669400410064</v>
      </c>
      <c r="O75" s="31">
        <f t="shared" si="5"/>
        <v>11.261689253388008</v>
      </c>
      <c r="P75" s="31">
        <f t="shared" si="6"/>
        <v>4.2756413462019296</v>
      </c>
      <c r="Q75" t="s">
        <v>114</v>
      </c>
      <c r="R75" t="s">
        <v>115</v>
      </c>
      <c r="S75" s="29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0">
        <f t="shared" si="4"/>
        <v>36.281862006038558</v>
      </c>
      <c r="O76" s="31">
        <f t="shared" si="5"/>
        <v>36.010087758802307</v>
      </c>
      <c r="P76" s="31">
        <f t="shared" si="6"/>
        <v>27.708050235159128</v>
      </c>
      <c r="Q76" t="s">
        <v>116</v>
      </c>
      <c r="R76" t="s">
        <v>117</v>
      </c>
      <c r="S76" s="29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0">
        <f t="shared" si="4"/>
        <v>39.721053762780556</v>
      </c>
      <c r="O77" s="31">
        <f t="shared" si="5"/>
        <v>34.086861739691116</v>
      </c>
      <c r="P77" s="31">
        <f t="shared" si="6"/>
        <v>26.192084497528324</v>
      </c>
      <c r="Q77" t="s">
        <v>118</v>
      </c>
      <c r="R77" t="s">
        <v>119</v>
      </c>
      <c r="S77" s="29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0">
        <f t="shared" ref="N78:N107" si="8">(1/E78)* 100</f>
        <v>49.957657460297739</v>
      </c>
      <c r="O78" s="31">
        <f t="shared" ref="O78:O107" si="9">(1/F78)* 100</f>
        <v>29.217660272234742</v>
      </c>
      <c r="P78" s="31">
        <f t="shared" ref="P78:P107" si="10">(1/G78)* 100</f>
        <v>20.824682267467523</v>
      </c>
      <c r="Q78" t="s">
        <v>120</v>
      </c>
      <c r="R78" t="s">
        <v>121</v>
      </c>
      <c r="S78" s="29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0">
        <f t="shared" si="8"/>
        <v>42.590240504773213</v>
      </c>
      <c r="O79" s="31">
        <f t="shared" si="9"/>
        <v>32.408735198918336</v>
      </c>
      <c r="P79" s="31">
        <f t="shared" si="10"/>
        <v>25.001024296308433</v>
      </c>
      <c r="Q79" t="s">
        <v>122</v>
      </c>
      <c r="R79" t="s">
        <v>123</v>
      </c>
      <c r="S79" s="29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0">
        <f t="shared" si="8"/>
        <v>53.719877282398933</v>
      </c>
      <c r="O80" s="31">
        <f t="shared" si="9"/>
        <v>24.911549309713497</v>
      </c>
      <c r="P80" s="31">
        <f t="shared" si="10"/>
        <v>21.368573407887574</v>
      </c>
      <c r="Q80" t="s">
        <v>124</v>
      </c>
      <c r="R80" t="s">
        <v>125</v>
      </c>
      <c r="S80" s="29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0">
        <f t="shared" si="8"/>
        <v>70.873380693689938</v>
      </c>
      <c r="O81" s="31">
        <f t="shared" si="9"/>
        <v>18.05265357292102</v>
      </c>
      <c r="P81" s="31">
        <f t="shared" si="10"/>
        <v>11.073965733389052</v>
      </c>
      <c r="Q81" t="s">
        <v>126</v>
      </c>
      <c r="R81" t="s">
        <v>127</v>
      </c>
      <c r="S81" s="29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0">
        <f t="shared" si="8"/>
        <v>42.716996503615192</v>
      </c>
      <c r="O82" s="31">
        <f t="shared" si="9"/>
        <v>26.477477171662304</v>
      </c>
      <c r="P82" s="31">
        <f t="shared" si="10"/>
        <v>30.805526324722493</v>
      </c>
      <c r="Q82" t="s">
        <v>128</v>
      </c>
      <c r="R82" t="s">
        <v>129</v>
      </c>
      <c r="S82" s="29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0">
        <f t="shared" si="8"/>
        <v>41.632653061224481</v>
      </c>
      <c r="O83" s="31">
        <f t="shared" si="9"/>
        <v>26.938775510204078</v>
      </c>
      <c r="P83" s="31">
        <f t="shared" si="10"/>
        <v>31.428571428571427</v>
      </c>
      <c r="Q83" t="s">
        <v>130</v>
      </c>
      <c r="R83" t="s">
        <v>131</v>
      </c>
      <c r="S83" s="29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0">
        <f t="shared" si="8"/>
        <v>19.451125810115585</v>
      </c>
      <c r="O84" s="31">
        <f t="shared" si="9"/>
        <v>23.568517404957571</v>
      </c>
      <c r="P84" s="31">
        <f t="shared" si="10"/>
        <v>56.980356784926833</v>
      </c>
      <c r="Q84" t="s">
        <v>132</v>
      </c>
      <c r="R84" t="s">
        <v>133</v>
      </c>
      <c r="S84" s="29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0">
        <f t="shared" si="8"/>
        <v>45.965938475256365</v>
      </c>
      <c r="O85" s="31">
        <f t="shared" si="9"/>
        <v>27.167543468568883</v>
      </c>
      <c r="P85" s="31">
        <f t="shared" si="10"/>
        <v>26.866518056174769</v>
      </c>
      <c r="Q85" t="s">
        <v>134</v>
      </c>
      <c r="R85" t="s">
        <v>135</v>
      </c>
      <c r="S85" s="29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0">
        <f t="shared" si="8"/>
        <v>10.227655816446195</v>
      </c>
      <c r="O86" s="31">
        <f t="shared" si="9"/>
        <v>18.554770226388023</v>
      </c>
      <c r="P86" s="31">
        <f t="shared" si="10"/>
        <v>71.217573957165797</v>
      </c>
      <c r="Q86" t="s">
        <v>136</v>
      </c>
      <c r="R86" t="s">
        <v>137</v>
      </c>
      <c r="S86" s="29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0">
        <f t="shared" si="8"/>
        <v>64.880949972690303</v>
      </c>
      <c r="O87" s="31">
        <f t="shared" si="9"/>
        <v>22.125300912346002</v>
      </c>
      <c r="P87" s="31">
        <f t="shared" si="10"/>
        <v>12.993749114963688</v>
      </c>
      <c r="Q87" t="s">
        <v>138</v>
      </c>
      <c r="R87" t="s">
        <v>139</v>
      </c>
      <c r="S87" s="29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0">
        <f t="shared" si="8"/>
        <v>28.270116979794402</v>
      </c>
      <c r="O88" s="31">
        <f t="shared" si="9"/>
        <v>27.782701169797946</v>
      </c>
      <c r="P88" s="31">
        <f t="shared" si="10"/>
        <v>43.947181850407659</v>
      </c>
      <c r="Q88" t="s">
        <v>140</v>
      </c>
      <c r="R88" t="s">
        <v>141</v>
      </c>
      <c r="S88" s="29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0">
        <f t="shared" si="8"/>
        <v>20.634953679608621</v>
      </c>
      <c r="O89" s="31">
        <f t="shared" si="9"/>
        <v>24.688248152388883</v>
      </c>
      <c r="P89" s="31">
        <f t="shared" si="10"/>
        <v>54.676798168002506</v>
      </c>
      <c r="Q89" t="s">
        <v>142</v>
      </c>
      <c r="R89" t="s">
        <v>143</v>
      </c>
      <c r="S89" s="29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0">
        <f t="shared" si="8"/>
        <v>51.168671226056659</v>
      </c>
      <c r="O90" s="31">
        <f t="shared" si="9"/>
        <v>26.355370384927813</v>
      </c>
      <c r="P90" s="31">
        <f t="shared" si="10"/>
        <v>22.475958389015542</v>
      </c>
      <c r="Q90" t="s">
        <v>144</v>
      </c>
      <c r="R90" t="s">
        <v>145</v>
      </c>
      <c r="S90" s="29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0">
        <f t="shared" si="8"/>
        <v>9.4382608027042547</v>
      </c>
      <c r="O91" s="31">
        <f t="shared" si="9"/>
        <v>19.530087526573364</v>
      </c>
      <c r="P91" s="31">
        <f t="shared" si="10"/>
        <v>71.031651670722383</v>
      </c>
      <c r="Q91" t="s">
        <v>146</v>
      </c>
      <c r="R91" t="s">
        <v>147</v>
      </c>
      <c r="S91" s="29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0">
        <f t="shared" si="8"/>
        <v>17.335127860026923</v>
      </c>
      <c r="O92" s="31">
        <f t="shared" si="9"/>
        <v>22.907133243607003</v>
      </c>
      <c r="P92" s="31">
        <f t="shared" si="10"/>
        <v>59.757738896366085</v>
      </c>
      <c r="Q92" t="s">
        <v>148</v>
      </c>
      <c r="R92" t="s">
        <v>149</v>
      </c>
      <c r="S92" s="29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0">
        <f t="shared" si="8"/>
        <v>38.513216159271565</v>
      </c>
      <c r="O93" s="31">
        <f t="shared" si="9"/>
        <v>31.183281470894066</v>
      </c>
      <c r="P93" s="31">
        <f t="shared" si="10"/>
        <v>30.303502369834362</v>
      </c>
      <c r="Q93" t="s">
        <v>150</v>
      </c>
      <c r="R93" t="s">
        <v>151</v>
      </c>
      <c r="S93" s="29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0">
        <f t="shared" si="8"/>
        <v>46.78588384238013</v>
      </c>
      <c r="O94" s="31">
        <f t="shared" si="9"/>
        <v>24.896344358284534</v>
      </c>
      <c r="P94" s="31">
        <f t="shared" si="10"/>
        <v>28.317771799335333</v>
      </c>
      <c r="Q94" t="s">
        <v>152</v>
      </c>
      <c r="R94" t="s">
        <v>153</v>
      </c>
      <c r="S94" s="29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0">
        <f t="shared" si="8"/>
        <v>31.299137724832665</v>
      </c>
      <c r="O95" s="31">
        <f t="shared" si="9"/>
        <v>31.503040902193135</v>
      </c>
      <c r="P95" s="31">
        <f t="shared" si="10"/>
        <v>37.197821372974197</v>
      </c>
      <c r="Q95" t="s">
        <v>154</v>
      </c>
      <c r="R95" t="s">
        <v>155</v>
      </c>
      <c r="S95" s="29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0">
        <f t="shared" si="8"/>
        <v>34.482758620689651</v>
      </c>
      <c r="O96" s="31">
        <f t="shared" si="9"/>
        <v>34.482758620689651</v>
      </c>
      <c r="P96" s="31">
        <f t="shared" si="10"/>
        <v>31.03448275862069</v>
      </c>
      <c r="Q96" t="s">
        <v>156</v>
      </c>
      <c r="R96" t="s">
        <v>157</v>
      </c>
      <c r="S96" s="29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0">
        <f t="shared" si="8"/>
        <v>48.926900975544569</v>
      </c>
      <c r="O97" s="31">
        <f t="shared" si="9"/>
        <v>29.748763864760125</v>
      </c>
      <c r="P97" s="31">
        <f t="shared" si="10"/>
        <v>21.324335159695313</v>
      </c>
      <c r="Q97" t="s">
        <v>158</v>
      </c>
      <c r="R97" t="s">
        <v>159</v>
      </c>
      <c r="S97" s="29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0">
        <f t="shared" si="8"/>
        <v>41.437515344954576</v>
      </c>
      <c r="O98" s="31">
        <f t="shared" si="9"/>
        <v>30.616253375890008</v>
      </c>
      <c r="P98" s="31">
        <f t="shared" si="10"/>
        <v>27.946231279155409</v>
      </c>
      <c r="Q98" t="s">
        <v>160</v>
      </c>
      <c r="R98" t="s">
        <v>161</v>
      </c>
      <c r="S98" s="29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0">
        <f t="shared" si="8"/>
        <v>38.325352822580641</v>
      </c>
      <c r="O99" s="31">
        <f t="shared" si="9"/>
        <v>31.232673891129032</v>
      </c>
      <c r="P99" s="31">
        <f t="shared" si="10"/>
        <v>30.441973286290324</v>
      </c>
      <c r="Q99" t="s">
        <v>162</v>
      </c>
      <c r="R99" t="s">
        <v>163</v>
      </c>
      <c r="S99" s="29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0">
        <f t="shared" si="8"/>
        <v>40.029191398267983</v>
      </c>
      <c r="O100" s="31">
        <f t="shared" si="9"/>
        <v>28.677629658460642</v>
      </c>
      <c r="P100" s="31">
        <f t="shared" si="10"/>
        <v>31.293178943271389</v>
      </c>
      <c r="Q100" t="s">
        <v>164</v>
      </c>
      <c r="R100" t="s">
        <v>165</v>
      </c>
      <c r="S100" s="29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0">
        <f t="shared" si="8"/>
        <v>56.877530552356902</v>
      </c>
      <c r="O101" s="31">
        <f t="shared" si="9"/>
        <v>22.40629991456484</v>
      </c>
      <c r="P101" s="31">
        <f t="shared" si="10"/>
        <v>20.716169533078268</v>
      </c>
      <c r="Q101" t="s">
        <v>166</v>
      </c>
      <c r="R101" t="s">
        <v>167</v>
      </c>
      <c r="S101" s="29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0">
        <f t="shared" si="8"/>
        <v>34.327413677174391</v>
      </c>
      <c r="O102" s="31">
        <f t="shared" si="9"/>
        <v>29.126290392754029</v>
      </c>
      <c r="P102" s="31">
        <f t="shared" si="10"/>
        <v>36.546295930071594</v>
      </c>
      <c r="Q102" t="s">
        <v>168</v>
      </c>
      <c r="R102" t="s">
        <v>169</v>
      </c>
      <c r="S102" s="29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0">
        <f t="shared" si="8"/>
        <v>60.389888121018402</v>
      </c>
      <c r="O103" s="31">
        <f t="shared" si="9"/>
        <v>23.026360218805575</v>
      </c>
      <c r="P103" s="31">
        <f t="shared" si="10"/>
        <v>16.583751660176034</v>
      </c>
      <c r="Q103" t="s">
        <v>170</v>
      </c>
      <c r="R103" t="s">
        <v>171</v>
      </c>
      <c r="S103" s="29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0">
        <f t="shared" si="8"/>
        <v>59.210748301406412</v>
      </c>
      <c r="O104" s="31">
        <f t="shared" si="9"/>
        <v>24.722013466051131</v>
      </c>
      <c r="P104" s="31">
        <f t="shared" si="10"/>
        <v>16.067238232542447</v>
      </c>
      <c r="Q104" t="s">
        <v>172</v>
      </c>
      <c r="R104" t="s">
        <v>173</v>
      </c>
      <c r="S104" s="29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0">
        <f t="shared" si="8"/>
        <v>22.903600152941099</v>
      </c>
      <c r="O105" s="31">
        <f t="shared" si="9"/>
        <v>27.393226319284665</v>
      </c>
      <c r="P105" s="31">
        <f t="shared" si="10"/>
        <v>49.70317352777424</v>
      </c>
      <c r="Q105" t="s">
        <v>174</v>
      </c>
      <c r="R105" t="s">
        <v>175</v>
      </c>
      <c r="S105" s="29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0">
        <f t="shared" si="8"/>
        <v>54.977067643865041</v>
      </c>
      <c r="O106" s="31">
        <f t="shared" si="9"/>
        <v>25.396230722625322</v>
      </c>
      <c r="P106" s="31">
        <f t="shared" si="10"/>
        <v>19.626701633509629</v>
      </c>
      <c r="Q106" t="s">
        <v>176</v>
      </c>
      <c r="R106" t="s">
        <v>177</v>
      </c>
      <c r="S106" s="29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0">
        <f t="shared" si="8"/>
        <v>78.572841529376234</v>
      </c>
      <c r="O107" s="31">
        <f t="shared" si="9"/>
        <v>14.954581383126209</v>
      </c>
      <c r="P107" s="31">
        <f t="shared" si="10"/>
        <v>6.4725770874975694</v>
      </c>
      <c r="Q107" t="s">
        <v>178</v>
      </c>
      <c r="R107" t="s">
        <v>179</v>
      </c>
      <c r="S107" s="29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0">
        <f t="shared" ref="N108:N116" si="11">(1/E108)* 100</f>
        <v>47.155843261483376</v>
      </c>
      <c r="O108" s="31">
        <f t="shared" ref="O108:O116" si="12">(1/F108)* 100</f>
        <v>29.43667791474417</v>
      </c>
      <c r="P108" s="31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0">
        <f t="shared" si="11"/>
        <v>41.6716157599176</v>
      </c>
      <c r="O109" s="31">
        <f t="shared" si="12"/>
        <v>28.726291337457997</v>
      </c>
      <c r="P109" s="31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0">
        <f t="shared" si="11"/>
        <v>36.234308981153504</v>
      </c>
      <c r="O110" s="31">
        <f t="shared" si="12"/>
        <v>27.666082071080172</v>
      </c>
      <c r="P110" s="31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0">
        <f t="shared" si="11"/>
        <v>18.468387646623459</v>
      </c>
      <c r="O111" s="31">
        <f t="shared" si="12"/>
        <v>25.267454639244626</v>
      </c>
      <c r="P111" s="31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0">
        <f t="shared" si="11"/>
        <v>48.426508700481307</v>
      </c>
      <c r="O112" s="31">
        <f t="shared" si="12"/>
        <v>29.470566456867825</v>
      </c>
      <c r="P112" s="31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0">
        <f t="shared" si="11"/>
        <v>20.575156001012708</v>
      </c>
      <c r="O113" s="31">
        <f t="shared" si="12"/>
        <v>24.203017260637107</v>
      </c>
      <c r="P113" s="31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0">
        <f t="shared" si="11"/>
        <v>25.517964952278611</v>
      </c>
      <c r="O114" s="31">
        <f t="shared" si="12"/>
        <v>26.668070414916517</v>
      </c>
      <c r="P114" s="31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0">
        <f t="shared" si="11"/>
        <v>60.214178489121927</v>
      </c>
      <c r="O115" s="31">
        <f t="shared" si="12"/>
        <v>22.799543311415103</v>
      </c>
      <c r="P115" s="31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0">
        <f t="shared" si="11"/>
        <v>57.416386714548132</v>
      </c>
      <c r="O116" s="31">
        <f t="shared" si="12"/>
        <v>23.817167822331079</v>
      </c>
      <c r="P116" s="31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0">
        <f t="shared" ref="N117:N146" si="14">(1/E117)* 100</f>
        <v>54.381410852062572</v>
      </c>
      <c r="O117" s="31">
        <f t="shared" ref="O117:O146" si="15">(1/F117)* 100</f>
        <v>24.756754812447916</v>
      </c>
      <c r="P117" s="31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0">
        <f t="shared" si="14"/>
        <v>46.495129257896714</v>
      </c>
      <c r="O118" s="31">
        <f t="shared" si="15"/>
        <v>26.789437356350465</v>
      </c>
      <c r="P118" s="31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0">
        <f t="shared" si="14"/>
        <v>35.320153437592211</v>
      </c>
      <c r="O119" s="31">
        <f t="shared" si="15"/>
        <v>28.297432871053406</v>
      </c>
      <c r="P119" s="31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0">
        <f t="shared" si="14"/>
        <v>39.859320046893323</v>
      </c>
      <c r="O120" s="31">
        <f t="shared" si="15"/>
        <v>31.65298944900352</v>
      </c>
      <c r="P120" s="31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0">
        <f t="shared" si="14"/>
        <v>44.35098802615147</v>
      </c>
      <c r="O121" s="31">
        <f t="shared" si="15"/>
        <v>28.024682288988465</v>
      </c>
      <c r="P121" s="31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0">
        <f t="shared" si="14"/>
        <v>28.117643553145211</v>
      </c>
      <c r="O122" s="31">
        <f t="shared" si="15"/>
        <v>28.701689561667514</v>
      </c>
      <c r="P122" s="31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0">
        <f t="shared" si="14"/>
        <v>26.354870724940049</v>
      </c>
      <c r="O123" s="31">
        <f t="shared" si="15"/>
        <v>28.447757517802934</v>
      </c>
      <c r="P123" s="31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0">
        <f t="shared" si="14"/>
        <v>28.048964787668123</v>
      </c>
      <c r="O124" s="31">
        <f t="shared" si="15"/>
        <v>30.240290161704696</v>
      </c>
      <c r="P124" s="31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0">
        <f t="shared" si="14"/>
        <v>69.028832681955592</v>
      </c>
      <c r="O125" s="31">
        <f t="shared" si="15"/>
        <v>19.098886512794042</v>
      </c>
      <c r="P125" s="31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0">
        <f t="shared" si="14"/>
        <v>60.627065445013407</v>
      </c>
      <c r="O126" s="31">
        <f t="shared" si="15"/>
        <v>23.947690850780294</v>
      </c>
      <c r="P126" s="31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0">
        <f t="shared" si="14"/>
        <v>23.07345796196789</v>
      </c>
      <c r="O127" s="31">
        <f t="shared" si="15"/>
        <v>31.754560957559768</v>
      </c>
      <c r="P127" s="31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0">
        <f t="shared" si="14"/>
        <v>38.932560864977667</v>
      </c>
      <c r="O128" s="31">
        <f t="shared" si="15"/>
        <v>33.274541638925555</v>
      </c>
      <c r="P128" s="31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0">
        <f t="shared" si="14"/>
        <v>44.522851678427742</v>
      </c>
      <c r="O129" s="31">
        <f t="shared" si="15"/>
        <v>30.62718459407769</v>
      </c>
      <c r="P129" s="31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0">
        <f t="shared" si="14"/>
        <v>24.056682520925332</v>
      </c>
      <c r="O130" s="31">
        <f t="shared" si="15"/>
        <v>24.485173049287866</v>
      </c>
      <c r="P130" s="31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0">
        <f t="shared" si="14"/>
        <v>28.533057776849656</v>
      </c>
      <c r="O131" s="31">
        <f t="shared" si="15"/>
        <v>25.237901498158354</v>
      </c>
      <c r="P131" s="31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0">
        <f t="shared" si="14"/>
        <v>46.904662386887736</v>
      </c>
      <c r="O132" s="31">
        <f t="shared" si="15"/>
        <v>25.778701848021406</v>
      </c>
      <c r="P132" s="31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0">
        <f t="shared" si="14"/>
        <v>75.607183179234667</v>
      </c>
      <c r="O133" s="31">
        <f t="shared" si="15"/>
        <v>16.15645984464447</v>
      </c>
      <c r="P133" s="31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0">
        <f t="shared" si="14"/>
        <v>66.139941599668077</v>
      </c>
      <c r="O134" s="31">
        <f t="shared" si="15"/>
        <v>20.201739484417441</v>
      </c>
      <c r="P134" s="31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0">
        <f t="shared" si="14"/>
        <v>26.203069059509815</v>
      </c>
      <c r="O135" s="31">
        <f t="shared" si="15"/>
        <v>33.341146492962494</v>
      </c>
      <c r="P135" s="31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0">
        <f t="shared" si="14"/>
        <v>42.042394427645135</v>
      </c>
      <c r="O136" s="31">
        <f t="shared" si="15"/>
        <v>27.162221118984213</v>
      </c>
      <c r="P136" s="31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0">
        <f t="shared" si="14"/>
        <v>12.386528321523761</v>
      </c>
      <c r="O137" s="31">
        <f t="shared" si="15"/>
        <v>21.067916075255479</v>
      </c>
      <c r="P137" s="31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0">
        <f t="shared" si="14"/>
        <v>34.227200408321131</v>
      </c>
      <c r="O138" s="31">
        <f t="shared" si="15"/>
        <v>30.925541204946107</v>
      </c>
      <c r="P138" s="31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0">
        <f t="shared" si="14"/>
        <v>36.520183914595258</v>
      </c>
      <c r="O139" s="31">
        <f t="shared" si="15"/>
        <v>34.549670394023565</v>
      </c>
      <c r="P139" s="31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0">
        <f t="shared" si="14"/>
        <v>32.833384675086705</v>
      </c>
      <c r="O140" s="31">
        <f t="shared" si="15"/>
        <v>33.99357494629119</v>
      </c>
      <c r="P140" s="31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0">
        <f t="shared" si="14"/>
        <v>38.022035738502971</v>
      </c>
      <c r="O141" s="31">
        <f t="shared" si="15"/>
        <v>33.517683072617601</v>
      </c>
      <c r="P141" s="31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0">
        <f t="shared" si="14"/>
        <v>47.46691265786685</v>
      </c>
      <c r="O142" s="31">
        <f t="shared" si="15"/>
        <v>25.158703053647436</v>
      </c>
      <c r="P142" s="31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0">
        <f t="shared" si="14"/>
        <v>52.938571935640866</v>
      </c>
      <c r="O143" s="31">
        <f t="shared" si="15"/>
        <v>22.881377639701551</v>
      </c>
      <c r="P143" s="31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0">
        <f t="shared" si="14"/>
        <v>16.045965818712965</v>
      </c>
      <c r="O144" s="31">
        <f t="shared" si="15"/>
        <v>21.94414046897047</v>
      </c>
      <c r="P144" s="31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0">
        <f t="shared" si="14"/>
        <v>20.258944588160432</v>
      </c>
      <c r="O145" s="31">
        <f t="shared" si="15"/>
        <v>28.554892223668265</v>
      </c>
      <c r="P145" s="31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0">
        <f t="shared" si="14"/>
        <v>24.836788722250745</v>
      </c>
      <c r="O146" s="31">
        <f t="shared" si="15"/>
        <v>24.709420574957154</v>
      </c>
      <c r="P146" s="31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30">
        <f t="shared" ref="N147:N185" si="18">(1/E147)* 100</f>
        <v>20.565608785148974</v>
      </c>
      <c r="O147" s="31">
        <f t="shared" ref="O147:O185" si="19">(1/F147)* 100</f>
        <v>28.926108498992921</v>
      </c>
      <c r="P147" s="31">
        <f t="shared" ref="P147:P185" si="20">(1/G147)* 100</f>
        <v>50.508282715858108</v>
      </c>
      <c r="Q147" s="23" t="s">
        <v>73</v>
      </c>
      <c r="R147" s="23" t="s">
        <v>71</v>
      </c>
      <c r="S147" s="23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30">
        <f t="shared" si="18"/>
        <v>82.934074917960388</v>
      </c>
      <c r="O148" s="31">
        <f t="shared" si="19"/>
        <v>10.895076659664104</v>
      </c>
      <c r="P148" s="31">
        <f t="shared" si="20"/>
        <v>6.1708484223755002</v>
      </c>
      <c r="Q148" t="s">
        <v>68</v>
      </c>
      <c r="R148" t="s">
        <v>132</v>
      </c>
      <c r="S14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30">
        <f t="shared" si="18"/>
        <v>21.099925926825421</v>
      </c>
      <c r="O149" s="31">
        <f t="shared" si="19"/>
        <v>25.275952933176281</v>
      </c>
      <c r="P149" s="31">
        <f t="shared" si="20"/>
        <v>53.624121139998294</v>
      </c>
      <c r="Q149" t="s">
        <v>69</v>
      </c>
      <c r="R149" t="s">
        <v>133</v>
      </c>
      <c r="S149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30">
        <f t="shared" si="18"/>
        <v>24.468057568854835</v>
      </c>
      <c r="O150" s="31">
        <f t="shared" si="19"/>
        <v>24.4065800372748</v>
      </c>
      <c r="P150" s="31">
        <f t="shared" si="20"/>
        <v>51.125362393870368</v>
      </c>
      <c r="Q150" t="s">
        <v>38</v>
      </c>
      <c r="R150" t="s">
        <v>75</v>
      </c>
      <c r="S150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30">
        <f t="shared" si="18"/>
        <v>66.658292493616258</v>
      </c>
      <c r="O151" s="31">
        <f t="shared" si="19"/>
        <v>21.003925862321093</v>
      </c>
      <c r="P151" s="31">
        <f t="shared" si="20"/>
        <v>12.33778164406265</v>
      </c>
      <c r="Q151" t="s">
        <v>42</v>
      </c>
      <c r="R151" t="s">
        <v>87</v>
      </c>
      <c r="S151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30">
        <f t="shared" si="18"/>
        <v>32.498121697574831</v>
      </c>
      <c r="O152" s="31">
        <f t="shared" si="19"/>
        <v>30.704394201280117</v>
      </c>
      <c r="P152" s="31">
        <f t="shared" si="20"/>
        <v>36.797484101145052</v>
      </c>
      <c r="Q152" t="s">
        <v>82</v>
      </c>
      <c r="R152" t="s">
        <v>139</v>
      </c>
      <c r="S152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30">
        <f t="shared" si="18"/>
        <v>40.561441047527133</v>
      </c>
      <c r="O153" s="31">
        <f t="shared" si="19"/>
        <v>29.397741676648103</v>
      </c>
      <c r="P153" s="31">
        <f t="shared" si="20"/>
        <v>30.040817275824779</v>
      </c>
      <c r="Q153" t="s">
        <v>80</v>
      </c>
      <c r="R153" t="s">
        <v>43</v>
      </c>
      <c r="S153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30">
        <f t="shared" si="18"/>
        <v>38.76157971721112</v>
      </c>
      <c r="O154" s="31">
        <f t="shared" si="19"/>
        <v>30.22915650901999</v>
      </c>
      <c r="P154" s="31">
        <f t="shared" si="20"/>
        <v>31.009263773768893</v>
      </c>
      <c r="Q154" t="s">
        <v>40</v>
      </c>
      <c r="R154" t="s">
        <v>81</v>
      </c>
      <c r="S154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30">
        <f t="shared" si="18"/>
        <v>32.948770442448037</v>
      </c>
      <c r="O155" s="31">
        <f t="shared" si="19"/>
        <v>27.64999157012452</v>
      </c>
      <c r="P155" s="31">
        <f t="shared" si="20"/>
        <v>39.401237987427443</v>
      </c>
      <c r="Q155" t="s">
        <v>88</v>
      </c>
      <c r="R155" t="s">
        <v>91</v>
      </c>
      <c r="S155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30">
        <f t="shared" si="18"/>
        <v>16.276134725751202</v>
      </c>
      <c r="O156" s="31">
        <f t="shared" si="19"/>
        <v>20.58557083475754</v>
      </c>
      <c r="P156" s="31">
        <f t="shared" si="20"/>
        <v>63.13829443949124</v>
      </c>
      <c r="Q156" t="s">
        <v>93</v>
      </c>
      <c r="R156" t="s">
        <v>89</v>
      </c>
      <c r="S156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30">
        <f t="shared" si="18"/>
        <v>43.152409391650565</v>
      </c>
      <c r="O157" s="31">
        <f t="shared" si="19"/>
        <v>28.210082557526789</v>
      </c>
      <c r="P157" s="31">
        <f t="shared" si="20"/>
        <v>28.637508050822653</v>
      </c>
      <c r="Q157" t="s">
        <v>92</v>
      </c>
      <c r="R157" t="s">
        <v>90</v>
      </c>
      <c r="S15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30">
        <f t="shared" si="18"/>
        <v>21.732114039806348</v>
      </c>
      <c r="O158" s="31">
        <f t="shared" si="19"/>
        <v>23.937600860677787</v>
      </c>
      <c r="P158" s="31">
        <f t="shared" si="20"/>
        <v>54.330285099515876</v>
      </c>
      <c r="Q158" t="s">
        <v>100</v>
      </c>
      <c r="R158" t="s">
        <v>97</v>
      </c>
      <c r="S15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30">
        <f t="shared" si="18"/>
        <v>66.931939660292201</v>
      </c>
      <c r="O159" s="31">
        <f t="shared" si="19"/>
        <v>19.954863998099537</v>
      </c>
      <c r="P159" s="31">
        <f t="shared" si="20"/>
        <v>13.113196341608266</v>
      </c>
      <c r="Q159" t="s">
        <v>52</v>
      </c>
      <c r="R159" t="s">
        <v>103</v>
      </c>
      <c r="S159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30">
        <f t="shared" si="18"/>
        <v>49.431318736621719</v>
      </c>
      <c r="O160" s="31">
        <f t="shared" si="19"/>
        <v>26.763918431983029</v>
      </c>
      <c r="P160" s="31">
        <f t="shared" si="20"/>
        <v>23.804762831395227</v>
      </c>
      <c r="Q160" t="s">
        <v>99</v>
      </c>
      <c r="R160" t="s">
        <v>95</v>
      </c>
      <c r="S160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30">
        <f t="shared" si="18"/>
        <v>26.511916506025358</v>
      </c>
      <c r="O161" s="31">
        <f t="shared" si="19"/>
        <v>26.154613049070839</v>
      </c>
      <c r="P161" s="31">
        <f t="shared" si="20"/>
        <v>47.333470444903817</v>
      </c>
      <c r="Q161" t="s">
        <v>50</v>
      </c>
      <c r="R161" t="s">
        <v>94</v>
      </c>
      <c r="S161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30">
        <f t="shared" si="18"/>
        <v>58.926885555439</v>
      </c>
      <c r="O162" s="31">
        <f t="shared" si="19"/>
        <v>23.009545788314277</v>
      </c>
      <c r="P162" s="31">
        <f t="shared" si="20"/>
        <v>18.063568656246723</v>
      </c>
      <c r="Q162" t="s">
        <v>102</v>
      </c>
      <c r="R162" t="s">
        <v>142</v>
      </c>
      <c r="S162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30">
        <f t="shared" si="18"/>
        <v>18.584494947477733</v>
      </c>
      <c r="O163" s="31">
        <f t="shared" si="19"/>
        <v>22.846187642289411</v>
      </c>
      <c r="P163" s="31">
        <f t="shared" si="20"/>
        <v>58.569317410232856</v>
      </c>
      <c r="Q163" t="s">
        <v>101</v>
      </c>
      <c r="R163" t="s">
        <v>53</v>
      </c>
      <c r="S163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30">
        <f t="shared" si="18"/>
        <v>26.026173630705102</v>
      </c>
      <c r="O164" s="31">
        <f t="shared" si="19"/>
        <v>27.427015837456935</v>
      </c>
      <c r="P164" s="31">
        <f t="shared" si="20"/>
        <v>46.546810531837963</v>
      </c>
      <c r="Q164" t="s">
        <v>141</v>
      </c>
      <c r="R164" t="s">
        <v>51</v>
      </c>
      <c r="S164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30">
        <f t="shared" si="18"/>
        <v>35.45040364479258</v>
      </c>
      <c r="O165" s="31">
        <f t="shared" si="19"/>
        <v>31.191751258892175</v>
      </c>
      <c r="P165" s="31">
        <f t="shared" si="20"/>
        <v>33.357845096315245</v>
      </c>
      <c r="Q165" t="s">
        <v>182</v>
      </c>
      <c r="R165" t="s">
        <v>183</v>
      </c>
      <c r="S165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30">
        <f t="shared" si="18"/>
        <v>75.50790877428463</v>
      </c>
      <c r="O166" s="31">
        <f t="shared" si="19"/>
        <v>16.198928525971095</v>
      </c>
      <c r="P166" s="31">
        <f t="shared" si="20"/>
        <v>8.2931626997442809</v>
      </c>
      <c r="Q166" t="s">
        <v>184</v>
      </c>
      <c r="R166" t="s">
        <v>185</v>
      </c>
      <c r="S166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30">
        <f t="shared" si="18"/>
        <v>53.760061630832531</v>
      </c>
      <c r="O167" s="31">
        <f t="shared" si="19"/>
        <v>25.938142943177962</v>
      </c>
      <c r="P167" s="31">
        <f t="shared" si="20"/>
        <v>20.301795425989503</v>
      </c>
      <c r="Q167" t="s">
        <v>186</v>
      </c>
      <c r="R167" t="s">
        <v>187</v>
      </c>
      <c r="S16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30">
        <f t="shared" si="18"/>
        <v>47.388983618854461</v>
      </c>
      <c r="O168" s="31">
        <f t="shared" si="19"/>
        <v>26.910641667216524</v>
      </c>
      <c r="P168" s="31">
        <f t="shared" si="20"/>
        <v>25.700374713929008</v>
      </c>
      <c r="Q168" t="s">
        <v>134</v>
      </c>
      <c r="R168" t="s">
        <v>136</v>
      </c>
      <c r="S16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30">
        <f t="shared" si="18"/>
        <v>47.729379054680258</v>
      </c>
      <c r="O169" s="31">
        <f t="shared" si="19"/>
        <v>28.637627432808156</v>
      </c>
      <c r="P169" s="31">
        <f t="shared" si="20"/>
        <v>23.632993512511586</v>
      </c>
      <c r="Q169" t="s">
        <v>39</v>
      </c>
      <c r="R169" t="s">
        <v>70</v>
      </c>
      <c r="S169" t="s">
        <v>189</v>
      </c>
    </row>
    <row r="170" spans="1:29" ht="15" x14ac:dyDescent="0.25">
      <c r="A170">
        <v>10.36</v>
      </c>
      <c r="B170">
        <v>5.03</v>
      </c>
      <c r="C170" s="32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30">
        <f t="shared" si="18"/>
        <v>9.3656730721839185</v>
      </c>
      <c r="O170" s="31">
        <f t="shared" si="19"/>
        <v>19.28993499559153</v>
      </c>
      <c r="P170" s="31">
        <f t="shared" si="20"/>
        <v>71.344391932224553</v>
      </c>
      <c r="Q170" t="s">
        <v>34</v>
      </c>
      <c r="R170" s="32" t="s">
        <v>137</v>
      </c>
      <c r="S170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30">
        <f t="shared" si="18"/>
        <v>44.137787619982269</v>
      </c>
      <c r="O171" s="31">
        <f t="shared" si="19"/>
        <v>28.813985983371222</v>
      </c>
      <c r="P171" s="31">
        <f t="shared" si="20"/>
        <v>27.04822639664652</v>
      </c>
      <c r="Q171" t="s">
        <v>135</v>
      </c>
      <c r="R171" t="s">
        <v>74</v>
      </c>
      <c r="S171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2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30">
        <f t="shared" si="18"/>
        <v>77.647995752588272</v>
      </c>
      <c r="O172" s="31">
        <f t="shared" si="19"/>
        <v>15.087602867002921</v>
      </c>
      <c r="P172" s="31">
        <f t="shared" si="20"/>
        <v>7.2644013804088132</v>
      </c>
      <c r="Q172" s="32" t="s">
        <v>138</v>
      </c>
      <c r="R172" t="s">
        <v>45</v>
      </c>
      <c r="S172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30">
        <f t="shared" si="18"/>
        <v>42.816671899059664</v>
      </c>
      <c r="O173" s="31">
        <f t="shared" si="19"/>
        <v>28.971760027507436</v>
      </c>
      <c r="P173" s="31">
        <f t="shared" si="20"/>
        <v>28.211568073432897</v>
      </c>
      <c r="Q173" t="s">
        <v>104</v>
      </c>
      <c r="R173" t="s">
        <v>96</v>
      </c>
      <c r="S173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2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30">
        <f t="shared" si="18"/>
        <v>10.427721642651733</v>
      </c>
      <c r="O174" s="31">
        <f t="shared" si="19"/>
        <v>16.970246469412135</v>
      </c>
      <c r="P174" s="31">
        <f t="shared" si="20"/>
        <v>72.602031887936135</v>
      </c>
      <c r="Q174" t="s">
        <v>140</v>
      </c>
      <c r="R174" s="32" t="s">
        <v>143</v>
      </c>
      <c r="S174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30">
        <f t="shared" si="18"/>
        <v>43.004855141969387</v>
      </c>
      <c r="O175" s="31">
        <f t="shared" si="19"/>
        <v>30.914033249019536</v>
      </c>
      <c r="P175" s="31">
        <f t="shared" si="20"/>
        <v>26.081111609011089</v>
      </c>
      <c r="Q175" t="s">
        <v>150</v>
      </c>
      <c r="R175" t="s">
        <v>55</v>
      </c>
      <c r="S175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30">
        <f t="shared" si="18"/>
        <v>53.201970443349758</v>
      </c>
      <c r="O176" s="31">
        <f t="shared" si="19"/>
        <v>27.58620689655173</v>
      </c>
      <c r="P176" s="31">
        <f t="shared" si="20"/>
        <v>19.21182266009852</v>
      </c>
      <c r="Q176" t="s">
        <v>154</v>
      </c>
      <c r="R176" t="s">
        <v>151</v>
      </c>
      <c r="S176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2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30">
        <f t="shared" si="18"/>
        <v>83.536098454600975</v>
      </c>
      <c r="O177" s="31">
        <f t="shared" si="19"/>
        <v>11.602235896472358</v>
      </c>
      <c r="P177" s="31">
        <f t="shared" si="20"/>
        <v>4.8616656489266754</v>
      </c>
      <c r="Q177" s="32" t="s">
        <v>114</v>
      </c>
      <c r="R177" t="s">
        <v>111</v>
      </c>
      <c r="S17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30">
        <f t="shared" si="18"/>
        <v>40.500655839263928</v>
      </c>
      <c r="O178" s="31">
        <f t="shared" si="19"/>
        <v>29.155592607180964</v>
      </c>
      <c r="P178" s="31">
        <f t="shared" si="20"/>
        <v>30.343751553555109</v>
      </c>
      <c r="Q178" t="s">
        <v>110</v>
      </c>
      <c r="R178" t="s">
        <v>179</v>
      </c>
      <c r="S17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30">
        <f t="shared" si="18"/>
        <v>60.375264803792994</v>
      </c>
      <c r="O179" s="31">
        <f t="shared" si="19"/>
        <v>21.466760819126403</v>
      </c>
      <c r="P179" s="31">
        <f t="shared" si="20"/>
        <v>18.157974377080603</v>
      </c>
      <c r="Q179" t="s">
        <v>56</v>
      </c>
      <c r="R179" t="s">
        <v>153</v>
      </c>
      <c r="S179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30">
        <f t="shared" si="18"/>
        <v>27.342939349826491</v>
      </c>
      <c r="O180" s="31">
        <f t="shared" si="19"/>
        <v>32.157476843317539</v>
      </c>
      <c r="P180" s="31">
        <f t="shared" si="20"/>
        <v>40.499583806855973</v>
      </c>
      <c r="Q180" t="s">
        <v>112</v>
      </c>
      <c r="R180" t="s">
        <v>57</v>
      </c>
      <c r="S180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30">
        <f t="shared" si="18"/>
        <v>47.067278030175551</v>
      </c>
      <c r="O181" s="31">
        <f t="shared" si="19"/>
        <v>27.007964552134162</v>
      </c>
      <c r="P181" s="31">
        <f t="shared" si="20"/>
        <v>25.924757417690277</v>
      </c>
      <c r="Q181" t="s">
        <v>152</v>
      </c>
      <c r="R181" t="s">
        <v>177</v>
      </c>
      <c r="S181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2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30">
        <f t="shared" si="18"/>
        <v>66.650293276315423</v>
      </c>
      <c r="O182" s="31">
        <f t="shared" si="19"/>
        <v>19.523823282961079</v>
      </c>
      <c r="P182" s="31">
        <f t="shared" si="20"/>
        <v>13.82588344072351</v>
      </c>
      <c r="Q182" s="32" t="s">
        <v>178</v>
      </c>
      <c r="R182" t="s">
        <v>113</v>
      </c>
      <c r="S182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30">
        <f t="shared" si="18"/>
        <v>40.336236827678626</v>
      </c>
      <c r="O183" s="31">
        <f t="shared" si="19"/>
        <v>27.501979655235427</v>
      </c>
      <c r="P183" s="31">
        <f t="shared" si="20"/>
        <v>32.161783517085944</v>
      </c>
      <c r="Q183" t="s">
        <v>176</v>
      </c>
      <c r="R183" t="s">
        <v>155</v>
      </c>
      <c r="S183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2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30">
        <f t="shared" si="18"/>
        <v>63.159073099742535</v>
      </c>
      <c r="O184" s="31">
        <f t="shared" si="19"/>
        <v>22.265756184932279</v>
      </c>
      <c r="P184" s="31">
        <f t="shared" si="20"/>
        <v>14.5751707153252</v>
      </c>
      <c r="Q184" s="32" t="s">
        <v>54</v>
      </c>
      <c r="R184" t="s">
        <v>115</v>
      </c>
      <c r="S184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30">
        <f t="shared" si="18"/>
        <v>39.973549598303528</v>
      </c>
      <c r="O185" s="31">
        <f t="shared" si="19"/>
        <v>31.952541290749203</v>
      </c>
      <c r="P185" s="31">
        <f t="shared" si="20"/>
        <v>28.073909110947277</v>
      </c>
      <c r="Q185" t="s">
        <v>72</v>
      </c>
      <c r="R185" t="s">
        <v>36</v>
      </c>
      <c r="S185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30">
        <f t="shared" ref="N186:N232" si="39">(1/E186)* 100</f>
        <v>33.285509325681481</v>
      </c>
      <c r="O186" s="31">
        <f t="shared" ref="O186:O232" si="40">(1/F186)* 100</f>
        <v>24.964131994261116</v>
      </c>
      <c r="P186" s="31">
        <f t="shared" ref="P186:P232" si="41">(1/G186)* 100</f>
        <v>41.750358680057381</v>
      </c>
      <c r="Q186" t="s">
        <v>52</v>
      </c>
      <c r="R186" t="s">
        <v>98</v>
      </c>
      <c r="S186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30">
        <f t="shared" si="39"/>
        <v>36.336273135555189</v>
      </c>
      <c r="O187" s="31">
        <f t="shared" si="40"/>
        <v>31.8844780825236</v>
      </c>
      <c r="P187" s="31">
        <f t="shared" si="41"/>
        <v>31.779248781921211</v>
      </c>
      <c r="Q187" t="s">
        <v>191</v>
      </c>
      <c r="R187" t="s">
        <v>192</v>
      </c>
      <c r="S187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30">
        <f t="shared" si="39"/>
        <v>41.676010892697782</v>
      </c>
      <c r="O188" s="31">
        <f t="shared" si="40"/>
        <v>30.659740497494226</v>
      </c>
      <c r="P188" s="31">
        <f t="shared" si="41"/>
        <v>27.664248609808006</v>
      </c>
      <c r="Q188" t="s">
        <v>193</v>
      </c>
      <c r="R188" t="s">
        <v>194</v>
      </c>
      <c r="S18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30">
        <f t="shared" si="39"/>
        <v>39.241150009778998</v>
      </c>
      <c r="O189" s="31">
        <f t="shared" si="40"/>
        <v>31.625268922354781</v>
      </c>
      <c r="P189" s="31">
        <f t="shared" si="41"/>
        <v>29.133581067866228</v>
      </c>
      <c r="Q189" t="s">
        <v>195</v>
      </c>
      <c r="R189" t="s">
        <v>196</v>
      </c>
      <c r="S189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30">
        <f t="shared" si="39"/>
        <v>30.815984685331415</v>
      </c>
      <c r="O190" s="31">
        <f t="shared" si="40"/>
        <v>34.094280928451788</v>
      </c>
      <c r="P190" s="31">
        <f t="shared" si="41"/>
        <v>35.08973438621679</v>
      </c>
      <c r="Q190" t="s">
        <v>197</v>
      </c>
      <c r="R190" t="s">
        <v>198</v>
      </c>
      <c r="S190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30">
        <f t="shared" si="39"/>
        <v>54.062865816599945</v>
      </c>
      <c r="O191" s="31">
        <f t="shared" si="40"/>
        <v>26.805543496810003</v>
      </c>
      <c r="P191" s="31">
        <f t="shared" si="41"/>
        <v>19.131590686590037</v>
      </c>
      <c r="Q191" t="s">
        <v>199</v>
      </c>
      <c r="R191" t="s">
        <v>200</v>
      </c>
      <c r="S191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30">
        <f t="shared" si="39"/>
        <v>39.272742910983133</v>
      </c>
      <c r="O192" s="31">
        <f t="shared" si="40"/>
        <v>29.788922641457798</v>
      </c>
      <c r="P192" s="31">
        <f t="shared" si="41"/>
        <v>30.938334447559068</v>
      </c>
      <c r="Q192" t="s">
        <v>201</v>
      </c>
      <c r="R192" t="s">
        <v>202</v>
      </c>
      <c r="S192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30">
        <f t="shared" si="39"/>
        <v>40.634058040935109</v>
      </c>
      <c r="O193" s="31">
        <f t="shared" si="40"/>
        <v>30.094599236567564</v>
      </c>
      <c r="P193" s="31">
        <f t="shared" si="41"/>
        <v>29.27134272249733</v>
      </c>
      <c r="Q193" t="s">
        <v>203</v>
      </c>
      <c r="R193" t="s">
        <v>204</v>
      </c>
      <c r="S193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30">
        <f t="shared" si="39"/>
        <v>44.337777777777774</v>
      </c>
      <c r="O194" s="31">
        <f t="shared" si="40"/>
        <v>31.964444444444446</v>
      </c>
      <c r="P194" s="31">
        <f t="shared" si="41"/>
        <v>23.69777777777778</v>
      </c>
      <c r="Q194" t="s">
        <v>205</v>
      </c>
      <c r="R194" t="s">
        <v>206</v>
      </c>
      <c r="S194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30">
        <f t="shared" si="39"/>
        <v>34.099230501434555</v>
      </c>
      <c r="O195" s="31">
        <f t="shared" si="40"/>
        <v>32.160478265567036</v>
      </c>
      <c r="P195" s="31">
        <f t="shared" si="41"/>
        <v>33.740291232998402</v>
      </c>
      <c r="Q195" t="s">
        <v>207</v>
      </c>
      <c r="R195" t="s">
        <v>208</v>
      </c>
      <c r="S195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30">
        <f t="shared" si="39"/>
        <v>29.858428879900245</v>
      </c>
      <c r="O196" s="31">
        <f t="shared" si="40"/>
        <v>27.787323986496759</v>
      </c>
      <c r="P196" s="31">
        <f t="shared" si="41"/>
        <v>42.354247133602989</v>
      </c>
      <c r="Q196" t="s">
        <v>173</v>
      </c>
      <c r="R196" t="s">
        <v>209</v>
      </c>
      <c r="S196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30">
        <f t="shared" si="39"/>
        <v>37.423194250963896</v>
      </c>
      <c r="O197" s="31">
        <f t="shared" si="40"/>
        <v>29.412112912837067</v>
      </c>
      <c r="P197" s="31">
        <f t="shared" si="41"/>
        <v>33.164692836199031</v>
      </c>
      <c r="Q197" t="s">
        <v>171</v>
      </c>
      <c r="R197" t="s">
        <v>174</v>
      </c>
      <c r="S197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30">
        <f t="shared" si="39"/>
        <v>30.173668596317739</v>
      </c>
      <c r="O198" s="31">
        <f t="shared" si="40"/>
        <v>25.87473194146601</v>
      </c>
      <c r="P198" s="31">
        <f t="shared" si="41"/>
        <v>43.951599462216251</v>
      </c>
      <c r="Q198" t="s">
        <v>127</v>
      </c>
      <c r="R198" t="s">
        <v>129</v>
      </c>
      <c r="S19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30">
        <f t="shared" si="39"/>
        <v>27.49142587519454</v>
      </c>
      <c r="O199" s="31">
        <f t="shared" si="40"/>
        <v>25.532933794375936</v>
      </c>
      <c r="P199" s="31">
        <f t="shared" si="41"/>
        <v>46.975640330429513</v>
      </c>
      <c r="Q199" t="s">
        <v>105</v>
      </c>
      <c r="R199" t="s">
        <v>103</v>
      </c>
      <c r="S199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30">
        <f t="shared" si="39"/>
        <v>18.6035700258895</v>
      </c>
      <c r="O200" s="31">
        <f t="shared" si="40"/>
        <v>22.879746074494438</v>
      </c>
      <c r="P200" s="31">
        <f t="shared" si="41"/>
        <v>58.516683899616076</v>
      </c>
      <c r="Q200" t="s">
        <v>96</v>
      </c>
      <c r="R200" t="s">
        <v>143</v>
      </c>
      <c r="S200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30">
        <f t="shared" si="39"/>
        <v>60.765520514687424</v>
      </c>
      <c r="O201" s="31">
        <f t="shared" si="40"/>
        <v>21.375481773971906</v>
      </c>
      <c r="P201" s="31">
        <f t="shared" si="41"/>
        <v>17.858997711340667</v>
      </c>
      <c r="Q201" t="s">
        <v>97</v>
      </c>
      <c r="R201" t="s">
        <v>101</v>
      </c>
      <c r="S201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30">
        <f t="shared" si="39"/>
        <v>21.211402551819003</v>
      </c>
      <c r="O202" s="31">
        <f t="shared" si="40"/>
        <v>23.047004695726411</v>
      </c>
      <c r="P202" s="31">
        <f t="shared" si="41"/>
        <v>55.741592752454579</v>
      </c>
      <c r="Q202" t="s">
        <v>106</v>
      </c>
      <c r="R202" t="s">
        <v>144</v>
      </c>
      <c r="S202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30">
        <f t="shared" si="39"/>
        <v>25.443821637618296</v>
      </c>
      <c r="O203" s="31">
        <f t="shared" si="40"/>
        <v>25.853105631789099</v>
      </c>
      <c r="P203" s="31">
        <f t="shared" si="41"/>
        <v>48.703072730592602</v>
      </c>
      <c r="Q203" t="s">
        <v>107</v>
      </c>
      <c r="R203" t="s">
        <v>148</v>
      </c>
      <c r="S203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30">
        <f t="shared" si="39"/>
        <v>48.929428708593377</v>
      </c>
      <c r="O204" s="31">
        <f t="shared" si="40"/>
        <v>26.481036965914551</v>
      </c>
      <c r="P204" s="31">
        <f t="shared" si="41"/>
        <v>24.589534325492082</v>
      </c>
      <c r="Q204" t="s">
        <v>149</v>
      </c>
      <c r="R204" t="s">
        <v>172</v>
      </c>
      <c r="S204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30">
        <f t="shared" si="39"/>
        <v>35.083038137737496</v>
      </c>
      <c r="O205" s="31">
        <f t="shared" si="40"/>
        <v>25.840732391774395</v>
      </c>
      <c r="P205" s="31">
        <f t="shared" si="41"/>
        <v>39.076229470488109</v>
      </c>
      <c r="Q205" t="s">
        <v>175</v>
      </c>
      <c r="R205" t="s">
        <v>147</v>
      </c>
      <c r="S205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30" t="e">
        <f t="shared" si="39"/>
        <v>#VALUE!</v>
      </c>
      <c r="O206" s="31" t="e">
        <f t="shared" si="40"/>
        <v>#VALUE!</v>
      </c>
      <c r="P206" s="31" t="e">
        <f t="shared" si="41"/>
        <v>#VALUE!</v>
      </c>
      <c r="Q206" t="s">
        <v>67</v>
      </c>
      <c r="R206" t="s">
        <v>131</v>
      </c>
      <c r="S206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30">
        <f t="shared" si="39"/>
        <v>38.309415264967257</v>
      </c>
      <c r="O207" s="31">
        <f t="shared" si="40"/>
        <v>28.533125316043861</v>
      </c>
      <c r="P207" s="31">
        <f t="shared" si="41"/>
        <v>33.1574594189889</v>
      </c>
      <c r="Q207" t="s">
        <v>65</v>
      </c>
      <c r="R207" t="s">
        <v>164</v>
      </c>
      <c r="S207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30">
        <f t="shared" si="39"/>
        <v>27.598266800452979</v>
      </c>
      <c r="O208" s="31">
        <f t="shared" si="40"/>
        <v>21.168780468918879</v>
      </c>
      <c r="P208" s="31">
        <f t="shared" si="41"/>
        <v>51.232952730628142</v>
      </c>
      <c r="Q208" t="s">
        <v>64</v>
      </c>
      <c r="R208" t="s">
        <v>166</v>
      </c>
      <c r="S20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30">
        <f t="shared" si="39"/>
        <v>22.03565379506988</v>
      </c>
      <c r="O209" s="31">
        <f t="shared" si="40"/>
        <v>23.376022030779726</v>
      </c>
      <c r="P209" s="31">
        <f t="shared" si="41"/>
        <v>54.58832417415038</v>
      </c>
      <c r="Q209" t="s">
        <v>130</v>
      </c>
      <c r="R209" t="s">
        <v>124</v>
      </c>
      <c r="S209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30">
        <f t="shared" si="39"/>
        <v>29.936419608237514</v>
      </c>
      <c r="O210" s="31">
        <f t="shared" si="40"/>
        <v>26.184170829003385</v>
      </c>
      <c r="P210" s="31">
        <f t="shared" si="41"/>
        <v>43.879409562759101</v>
      </c>
      <c r="Q210" t="s">
        <v>165</v>
      </c>
      <c r="R210" t="s">
        <v>126</v>
      </c>
      <c r="S210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30">
        <f t="shared" si="39"/>
        <v>32.603296455181756</v>
      </c>
      <c r="O211" s="31">
        <f t="shared" si="40"/>
        <v>26.642582975841052</v>
      </c>
      <c r="P211" s="31">
        <f t="shared" si="41"/>
        <v>40.7541205689772</v>
      </c>
      <c r="Q211" t="s">
        <v>169</v>
      </c>
      <c r="R211" t="s">
        <v>128</v>
      </c>
      <c r="S211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30" t="e">
        <f t="shared" si="39"/>
        <v>#VALUE!</v>
      </c>
      <c r="O212" s="31" t="e">
        <f t="shared" si="40"/>
        <v>#VALUE!</v>
      </c>
      <c r="P212" s="31" t="e">
        <f t="shared" si="41"/>
        <v>#VALUE!</v>
      </c>
      <c r="Q212" t="s">
        <v>125</v>
      </c>
      <c r="R212" t="s">
        <v>168</v>
      </c>
      <c r="S212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30">
        <f t="shared" si="39"/>
        <v>50.328200239946099</v>
      </c>
      <c r="O213" s="31">
        <f t="shared" si="40"/>
        <v>24.042927342350488</v>
      </c>
      <c r="P213" s="31">
        <f t="shared" si="41"/>
        <v>25.62887241770342</v>
      </c>
      <c r="Q213" t="s">
        <v>38</v>
      </c>
      <c r="R213" t="s">
        <v>36</v>
      </c>
      <c r="S213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30">
        <f t="shared" si="39"/>
        <v>41.466822410600592</v>
      </c>
      <c r="O214" s="31">
        <f t="shared" si="40"/>
        <v>27.333060405860678</v>
      </c>
      <c r="P214" s="31">
        <f t="shared" si="41"/>
        <v>31.200117183538712</v>
      </c>
      <c r="Q214" t="s">
        <v>73</v>
      </c>
      <c r="R214" t="s">
        <v>74</v>
      </c>
      <c r="S214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30">
        <f t="shared" si="39"/>
        <v>51.768763718252053</v>
      </c>
      <c r="O215" s="31">
        <f t="shared" si="40"/>
        <v>25.544691808481325</v>
      </c>
      <c r="P215" s="31">
        <f t="shared" si="41"/>
        <v>22.686544473266636</v>
      </c>
      <c r="Q215" t="s">
        <v>35</v>
      </c>
      <c r="R215" t="s">
        <v>71</v>
      </c>
      <c r="S215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30">
        <f t="shared" si="39"/>
        <v>15.148317611636179</v>
      </c>
      <c r="O216" s="31">
        <f t="shared" si="40"/>
        <v>22.704738340625656</v>
      </c>
      <c r="P216" s="31">
        <f t="shared" si="41"/>
        <v>62.14694404773816</v>
      </c>
      <c r="Q216" t="s">
        <v>34</v>
      </c>
      <c r="R216" t="s">
        <v>133</v>
      </c>
      <c r="S216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30">
        <f t="shared" si="39"/>
        <v>42.921145969451061</v>
      </c>
      <c r="O217" s="31">
        <f t="shared" si="40"/>
        <v>25.065061987328008</v>
      </c>
      <c r="P217" s="31">
        <f t="shared" si="41"/>
        <v>32.013792043220924</v>
      </c>
      <c r="Q217" t="s">
        <v>134</v>
      </c>
      <c r="R217" t="s">
        <v>132</v>
      </c>
      <c r="S217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30">
        <f t="shared" si="39"/>
        <v>29.838592409480874</v>
      </c>
      <c r="O218" s="31">
        <f t="shared" si="40"/>
        <v>27.628326305074889</v>
      </c>
      <c r="P218" s="31">
        <f t="shared" si="41"/>
        <v>42.533081285444233</v>
      </c>
      <c r="Q218" t="s">
        <v>39</v>
      </c>
      <c r="R218" t="s">
        <v>137</v>
      </c>
      <c r="S21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30">
        <f t="shared" si="39"/>
        <v>89.430986139487075</v>
      </c>
      <c r="O219" s="31">
        <f t="shared" si="40"/>
        <v>7.3729362618813781</v>
      </c>
      <c r="P219" s="31">
        <f t="shared" si="41"/>
        <v>3.1960775986315699</v>
      </c>
      <c r="Q219" t="s">
        <v>68</v>
      </c>
      <c r="R219" t="s">
        <v>37</v>
      </c>
      <c r="S219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30">
        <f t="shared" si="39"/>
        <v>12.404928862582185</v>
      </c>
      <c r="O220" s="31">
        <f t="shared" si="40"/>
        <v>19.060038627123323</v>
      </c>
      <c r="P220" s="31">
        <f t="shared" si="41"/>
        <v>68.535032510294485</v>
      </c>
      <c r="Q220" t="s">
        <v>69</v>
      </c>
      <c r="R220" t="s">
        <v>75</v>
      </c>
      <c r="S220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30">
        <f t="shared" si="39"/>
        <v>44.526035683645723</v>
      </c>
      <c r="O221" s="31">
        <f t="shared" si="40"/>
        <v>27.4199880763694</v>
      </c>
      <c r="P221" s="31">
        <f t="shared" si="41"/>
        <v>28.05397623998488</v>
      </c>
      <c r="Q221" t="s">
        <v>135</v>
      </c>
      <c r="R221" t="s">
        <v>70</v>
      </c>
      <c r="S221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30">
        <f t="shared" si="39"/>
        <v>31.128135260089785</v>
      </c>
      <c r="O222" s="31">
        <f t="shared" si="40"/>
        <v>26.828669063944787</v>
      </c>
      <c r="P222" s="31">
        <f t="shared" si="41"/>
        <v>42.043195675965428</v>
      </c>
      <c r="Q222" t="s">
        <v>72</v>
      </c>
      <c r="R222" t="s">
        <v>136</v>
      </c>
      <c r="S222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30">
        <f t="shared" si="39"/>
        <v>39.812472263418819</v>
      </c>
      <c r="O223" s="31">
        <f t="shared" si="40"/>
        <v>26.360846757522545</v>
      </c>
      <c r="P223" s="31">
        <f t="shared" si="41"/>
        <v>33.826680979058651</v>
      </c>
      <c r="Q223" t="s">
        <v>100</v>
      </c>
      <c r="R223" t="s">
        <v>50</v>
      </c>
      <c r="S223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30">
        <f t="shared" si="39"/>
        <v>25.915046161287108</v>
      </c>
      <c r="O224" s="31">
        <f t="shared" si="40"/>
        <v>27.931490675277747</v>
      </c>
      <c r="P224" s="31">
        <f t="shared" si="41"/>
        <v>46.153463163435134</v>
      </c>
      <c r="Q224" t="s">
        <v>95</v>
      </c>
      <c r="R224" t="s">
        <v>141</v>
      </c>
      <c r="S224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30">
        <f t="shared" si="39"/>
        <v>58.703519586398876</v>
      </c>
      <c r="O225" s="31">
        <f t="shared" si="40"/>
        <v>22.266852256909921</v>
      </c>
      <c r="P225" s="31">
        <f t="shared" si="41"/>
        <v>19.029628156691189</v>
      </c>
      <c r="Q225" t="s">
        <v>102</v>
      </c>
      <c r="R225" t="s">
        <v>94</v>
      </c>
      <c r="S225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30">
        <f t="shared" si="39"/>
        <v>16.261369076112974</v>
      </c>
      <c r="O226" s="31">
        <f t="shared" si="40"/>
        <v>22.501196744853999</v>
      </c>
      <c r="P226" s="31">
        <f t="shared" si="41"/>
        <v>61.237434179033038</v>
      </c>
      <c r="Q226" t="s">
        <v>140</v>
      </c>
      <c r="R226" t="s">
        <v>104</v>
      </c>
      <c r="S226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30">
        <f t="shared" si="39"/>
        <v>27.499656118555844</v>
      </c>
      <c r="O227" s="31">
        <f t="shared" si="40"/>
        <v>27.267264658399032</v>
      </c>
      <c r="P227" s="31">
        <f t="shared" si="41"/>
        <v>45.233079223045124</v>
      </c>
      <c r="Q227" t="s">
        <v>142</v>
      </c>
      <c r="R227" t="s">
        <v>51</v>
      </c>
      <c r="S227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30">
        <f t="shared" si="39"/>
        <v>76.137718851451126</v>
      </c>
      <c r="O228" s="31">
        <f t="shared" si="40"/>
        <v>15.929967535641337</v>
      </c>
      <c r="P228" s="31">
        <f t="shared" si="41"/>
        <v>7.9323136129075422</v>
      </c>
      <c r="Q228" t="s">
        <v>53</v>
      </c>
      <c r="R228" t="s">
        <v>99</v>
      </c>
      <c r="S22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30">
        <f t="shared" si="39"/>
        <v>28.532870638133794</v>
      </c>
      <c r="O229" s="31">
        <f t="shared" si="40"/>
        <v>37.125781486683742</v>
      </c>
      <c r="P229" s="31">
        <f t="shared" si="41"/>
        <v>34.341347875182464</v>
      </c>
      <c r="Q229" t="s">
        <v>182</v>
      </c>
      <c r="R229" t="s">
        <v>146</v>
      </c>
      <c r="S229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30">
        <f t="shared" si="39"/>
        <v>82.842661696292836</v>
      </c>
      <c r="O230" s="31">
        <f t="shared" si="40"/>
        <v>13.092300758542194</v>
      </c>
      <c r="P230" s="31">
        <f t="shared" si="41"/>
        <v>4.0650375451649614</v>
      </c>
      <c r="Q230" t="s">
        <v>145</v>
      </c>
      <c r="R230" t="s">
        <v>108</v>
      </c>
      <c r="S230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30">
        <f t="shared" si="39"/>
        <v>58.635848509606525</v>
      </c>
      <c r="O231" s="31">
        <f t="shared" si="40"/>
        <v>24.16150541601877</v>
      </c>
      <c r="P231" s="31">
        <f t="shared" si="41"/>
        <v>17.202646074374723</v>
      </c>
      <c r="Q231" t="s">
        <v>210</v>
      </c>
      <c r="R231" t="s">
        <v>185</v>
      </c>
      <c r="S231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30">
        <f t="shared" si="39"/>
        <v>34.600535740327125</v>
      </c>
      <c r="O232" s="31">
        <f t="shared" si="40"/>
        <v>26.13844819513842</v>
      </c>
      <c r="P232" s="31">
        <f t="shared" si="41"/>
        <v>39.261016064534445</v>
      </c>
      <c r="Q232" t="s">
        <v>167</v>
      </c>
      <c r="R232" t="s">
        <v>66</v>
      </c>
      <c r="S232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30">
        <f t="shared" ref="N233:N252" si="43">(1/E233)* 100</f>
        <v>12.424956378584596</v>
      </c>
      <c r="O233" s="31">
        <f t="shared" ref="O233:O252" si="44">(1/F233)* 100</f>
        <v>17.617137055036913</v>
      </c>
      <c r="P233" s="31">
        <f t="shared" ref="P233:P252" si="45">(1/G233)* 100</f>
        <v>69.957906566378497</v>
      </c>
      <c r="Q233" t="s">
        <v>103</v>
      </c>
      <c r="R233" t="s">
        <v>98</v>
      </c>
      <c r="S233" s="29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30">
        <f t="shared" si="43"/>
        <v>47.206287388383075</v>
      </c>
      <c r="O234" s="31">
        <f t="shared" si="44"/>
        <v>25.533743838043609</v>
      </c>
      <c r="P234" s="31">
        <f t="shared" si="45"/>
        <v>27.259968773573323</v>
      </c>
      <c r="Q234" t="s">
        <v>143</v>
      </c>
      <c r="R234" t="s">
        <v>97</v>
      </c>
      <c r="S234" s="29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30">
        <f t="shared" si="43"/>
        <v>81.827225183698374</v>
      </c>
      <c r="O235" s="31">
        <f t="shared" si="44"/>
        <v>12.363140296640726</v>
      </c>
      <c r="P235" s="31">
        <f t="shared" si="45"/>
        <v>5.8096345196608956</v>
      </c>
      <c r="Q235" t="s">
        <v>51</v>
      </c>
      <c r="R235" t="s">
        <v>105</v>
      </c>
      <c r="S235" s="29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30">
        <f t="shared" si="43"/>
        <v>19.269917117137208</v>
      </c>
      <c r="O236" s="31">
        <f t="shared" si="44"/>
        <v>23.604470600698633</v>
      </c>
      <c r="P236" s="31">
        <f t="shared" si="45"/>
        <v>57.125612282164148</v>
      </c>
      <c r="Q236" t="s">
        <v>99</v>
      </c>
      <c r="R236" t="s">
        <v>52</v>
      </c>
      <c r="S236" s="29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30">
        <f t="shared" si="43"/>
        <v>40.447976383853671</v>
      </c>
      <c r="O237" s="31">
        <f t="shared" si="44"/>
        <v>27.002978647321306</v>
      </c>
      <c r="P237" s="31">
        <f t="shared" si="45"/>
        <v>32.549044968825008</v>
      </c>
      <c r="Q237" t="s">
        <v>101</v>
      </c>
      <c r="R237" t="s">
        <v>96</v>
      </c>
      <c r="S237" s="29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30">
        <f t="shared" si="43"/>
        <v>41.388232816331453</v>
      </c>
      <c r="O238" s="31">
        <f t="shared" si="44"/>
        <v>26.753719555308169</v>
      </c>
      <c r="P238" s="31">
        <f t="shared" si="45"/>
        <v>31.858047628360385</v>
      </c>
      <c r="Q238" t="s">
        <v>141</v>
      </c>
      <c r="R238" t="s">
        <v>50</v>
      </c>
      <c r="S238" s="29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30">
        <f t="shared" si="43"/>
        <v>62.015174506828529</v>
      </c>
      <c r="O239" s="31">
        <f t="shared" si="44"/>
        <v>21.887708649468895</v>
      </c>
      <c r="P239" s="31">
        <f t="shared" si="45"/>
        <v>16.097116843702583</v>
      </c>
      <c r="Q239" t="s">
        <v>142</v>
      </c>
      <c r="R239" t="s">
        <v>140</v>
      </c>
      <c r="S239" s="29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30">
        <f t="shared" si="43"/>
        <v>15.208542214377797</v>
      </c>
      <c r="O240" s="31">
        <f t="shared" si="44"/>
        <v>22.884891720686966</v>
      </c>
      <c r="P240" s="31">
        <f t="shared" si="45"/>
        <v>61.906566064935255</v>
      </c>
      <c r="Q240" t="s">
        <v>95</v>
      </c>
      <c r="R240" t="s">
        <v>53</v>
      </c>
      <c r="S240" s="29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30">
        <f t="shared" si="43"/>
        <v>47.250219681348263</v>
      </c>
      <c r="O241" s="31">
        <f t="shared" si="44"/>
        <v>27.056690040995512</v>
      </c>
      <c r="P241" s="31">
        <f t="shared" si="45"/>
        <v>25.693090277656218</v>
      </c>
      <c r="Q241" t="s">
        <v>94</v>
      </c>
      <c r="R241" t="s">
        <v>100</v>
      </c>
      <c r="S241" s="29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30">
        <f t="shared" si="43"/>
        <v>19.909904772766151</v>
      </c>
      <c r="O242" s="31">
        <f t="shared" si="44"/>
        <v>23.833038718138795</v>
      </c>
      <c r="P242" s="31">
        <f t="shared" si="45"/>
        <v>56.257056509095051</v>
      </c>
      <c r="Q242" t="s">
        <v>104</v>
      </c>
      <c r="R242" t="s">
        <v>102</v>
      </c>
      <c r="S242" s="29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30">
        <f t="shared" si="43"/>
        <v>33.635084279434551</v>
      </c>
      <c r="O243" s="31">
        <f t="shared" si="44"/>
        <v>29.508080073368966</v>
      </c>
      <c r="P243" s="31">
        <f t="shared" si="45"/>
        <v>36.856835647196483</v>
      </c>
      <c r="Q243" t="s">
        <v>200</v>
      </c>
      <c r="R243" t="s">
        <v>193</v>
      </c>
      <c r="S243" s="29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30">
        <f t="shared" si="43"/>
        <v>41.096551724137925</v>
      </c>
      <c r="O244" s="31">
        <f t="shared" si="44"/>
        <v>31.737931034482759</v>
      </c>
      <c r="P244" s="31">
        <f t="shared" si="45"/>
        <v>27.165517241379305</v>
      </c>
      <c r="Q244" t="s">
        <v>194</v>
      </c>
      <c r="R244" t="s">
        <v>205</v>
      </c>
      <c r="S244" s="29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30">
        <f t="shared" si="43"/>
        <v>30.185060591296818</v>
      </c>
      <c r="O245" s="31">
        <f t="shared" si="44"/>
        <v>29.356811977511239</v>
      </c>
      <c r="P245" s="31">
        <f t="shared" si="45"/>
        <v>40.458127431191961</v>
      </c>
      <c r="Q245" t="s">
        <v>214</v>
      </c>
      <c r="R245" t="s">
        <v>199</v>
      </c>
      <c r="S245" s="29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30">
        <f t="shared" si="43"/>
        <v>49.991871725881424</v>
      </c>
      <c r="O246" s="31">
        <f t="shared" si="44"/>
        <v>27.725377135330788</v>
      </c>
      <c r="P246" s="31">
        <f t="shared" si="45"/>
        <v>22.282751138787788</v>
      </c>
      <c r="Q246" t="s">
        <v>202</v>
      </c>
      <c r="R246" t="s">
        <v>195</v>
      </c>
      <c r="S246" s="29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30">
        <f t="shared" si="43"/>
        <v>35.59150010788693</v>
      </c>
      <c r="O247" s="31">
        <f t="shared" si="44"/>
        <v>31.610871806346946</v>
      </c>
      <c r="P247" s="31">
        <f t="shared" si="45"/>
        <v>32.797628085766114</v>
      </c>
      <c r="Q247" t="s">
        <v>206</v>
      </c>
      <c r="R247" t="s">
        <v>197</v>
      </c>
      <c r="S247" s="29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30">
        <f t="shared" si="43"/>
        <v>42.008979402210954</v>
      </c>
      <c r="O248" s="31">
        <f t="shared" si="44"/>
        <v>30.3471807038054</v>
      </c>
      <c r="P248" s="31">
        <f t="shared" si="45"/>
        <v>27.643839893983653</v>
      </c>
      <c r="Q248" t="s">
        <v>208</v>
      </c>
      <c r="R248" t="s">
        <v>203</v>
      </c>
      <c r="S248" s="29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30" t="e">
        <f t="shared" si="43"/>
        <v>#VALUE!</v>
      </c>
      <c r="O249" s="31" t="e">
        <f t="shared" si="44"/>
        <v>#VALUE!</v>
      </c>
      <c r="P249" s="31" t="e">
        <f t="shared" si="45"/>
        <v>#VALUE!</v>
      </c>
      <c r="Q249" t="s">
        <v>204</v>
      </c>
      <c r="R249" t="s">
        <v>215</v>
      </c>
      <c r="S249" s="29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30">
        <f t="shared" si="43"/>
        <v>43.3268916978096</v>
      </c>
      <c r="O250" s="31">
        <f t="shared" si="44"/>
        <v>28.712149125115616</v>
      </c>
      <c r="P250" s="31">
        <f t="shared" si="45"/>
        <v>27.960959177074795</v>
      </c>
      <c r="Q250" t="s">
        <v>196</v>
      </c>
      <c r="R250" t="s">
        <v>191</v>
      </c>
      <c r="S250" s="29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30">
        <f t="shared" si="43"/>
        <v>37.897065608745201</v>
      </c>
      <c r="O251" s="31">
        <f t="shared" si="44"/>
        <v>30.9513011724157</v>
      </c>
      <c r="P251" s="31">
        <f t="shared" si="45"/>
        <v>31.151633218839102</v>
      </c>
      <c r="Q251" t="s">
        <v>192</v>
      </c>
      <c r="R251" t="s">
        <v>201</v>
      </c>
      <c r="S251" s="29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30">
        <f t="shared" si="43"/>
        <v>50.984177491487273</v>
      </c>
      <c r="O252" s="31">
        <f t="shared" si="44"/>
        <v>27.93046245185824</v>
      </c>
      <c r="P252" s="31">
        <f t="shared" si="45"/>
        <v>21.085360056654473</v>
      </c>
      <c r="Q252" t="s">
        <v>198</v>
      </c>
      <c r="R252" t="s">
        <v>207</v>
      </c>
      <c r="S252" s="29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x14ac:dyDescent="0.2">
      <c r="D253" s="20" t="str">
        <f t="shared" si="42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1:29" x14ac:dyDescent="0.2">
      <c r="D254" s="20" t="str">
        <f t="shared" si="42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1:29" x14ac:dyDescent="0.2">
      <c r="D255" s="20" t="str">
        <f t="shared" si="42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1:29" x14ac:dyDescent="0.2">
      <c r="D256" s="20" t="str">
        <f t="shared" si="42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42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42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42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42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55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55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55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55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55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55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55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55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55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55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55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55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55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55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55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55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55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55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55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55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55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55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55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55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55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55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55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55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55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55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55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55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55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55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55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55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55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55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55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55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55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55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55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55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55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55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55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55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55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55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55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55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55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55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55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55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55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55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55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55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55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55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55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55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56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56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56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56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56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56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56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56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56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56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56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56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56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56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56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56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56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56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56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56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56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56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56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56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56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56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56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56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56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56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56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56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56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56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56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56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56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56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56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56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56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56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56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56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56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56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56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56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56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56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56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56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56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56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56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56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56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56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56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56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56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56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56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56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57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57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57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57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57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57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57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57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57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57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57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57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57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57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57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57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57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57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57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57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57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57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57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57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57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57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57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57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57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57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57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57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57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57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57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57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57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57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57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57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57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57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57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57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57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57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57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57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57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57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57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57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57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57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57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57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57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57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57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57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57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57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57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57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58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58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58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58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58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58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58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58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58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58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58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58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58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58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58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58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58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58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58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58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58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58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58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58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58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58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58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58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58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58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58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58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58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58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58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58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58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58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58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58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58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58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58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58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58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58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58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58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58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58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58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58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58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58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58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58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58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58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58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58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58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58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58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58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59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59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59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59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59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59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59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59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59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59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59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59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59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59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59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59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59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59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59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59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59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59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59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59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59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59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59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59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59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59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59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59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59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59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59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59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59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59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59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59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59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59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59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59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59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59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59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59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59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59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59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59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59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59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59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59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59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59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59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59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59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59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59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59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60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60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60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60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60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60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60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60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60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60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60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60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60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60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60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60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60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60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60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60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60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60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60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60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60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60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60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60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60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60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60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60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60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60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60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60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60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60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60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60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60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60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60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60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60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60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60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60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60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60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60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60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60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60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60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60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60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60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60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60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60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60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60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60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61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61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61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61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61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61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61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61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61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61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61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61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61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61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61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61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61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61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61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61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61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61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61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61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61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61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61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61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61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61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61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61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61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61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61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61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61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61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61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61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61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61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61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61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61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61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61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61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61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61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61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61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61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61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61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61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61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61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61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61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61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61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61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61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62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62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62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62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62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62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62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62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62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62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62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62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62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62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62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62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62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62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62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62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62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62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62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62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62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62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62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62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62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62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62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62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62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62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62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62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62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62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62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62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62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62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62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62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62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62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62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62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62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62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62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62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62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62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62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62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62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62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62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62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62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62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62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62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63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63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63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63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63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63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63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63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63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63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63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63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63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63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63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63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63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63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63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63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63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63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63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63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63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63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63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63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63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63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63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63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63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63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63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63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63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63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63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63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63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63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63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63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63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63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63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63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63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63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63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63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63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63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63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63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63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63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63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63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63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63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63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63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64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64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64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64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64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64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64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64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64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64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64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64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64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64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64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64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64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64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64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64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64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64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64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64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64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64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64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64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64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64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64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64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64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64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64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64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64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64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64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64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64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64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64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64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64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64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64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64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64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64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64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64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64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64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64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64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64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64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64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64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64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64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64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64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65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65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65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65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65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65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65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65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65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65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65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65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65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65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65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65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65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65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65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65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65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65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65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65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65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65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65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65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65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65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65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65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65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65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65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65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65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65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65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65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65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65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65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65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65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65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65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65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65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65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65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65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65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65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65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65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65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65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65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65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65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65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65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65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66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66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66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66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66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66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66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66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66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66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66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66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66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66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66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66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66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66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66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66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66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66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66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66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66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66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66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66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66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66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66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66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66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66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66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66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6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6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2020-07-29T14:45:45Z</dcterms:modified>
</cp:coreProperties>
</file>