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/>
  <c r="D22" i="27"/>
  <c r="L22" i="27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/>
  <c r="D20" i="27"/>
  <c r="L20" i="27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/>
  <c r="D18" i="27"/>
  <c r="L18" i="27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/>
  <c r="D16" i="27"/>
  <c r="L16" i="27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/>
  <c r="D14" i="27"/>
  <c r="L14" i="27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/>
  <c r="D12" i="27"/>
  <c r="L12" i="27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/>
  <c r="D10" i="27"/>
  <c r="L10" i="27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/>
  <c r="D8" i="27"/>
  <c r="L8" i="27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/>
  <c r="D6" i="27"/>
  <c r="L6" i="27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/>
  <c r="D4" i="27"/>
  <c r="L4" i="27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H11" i="9"/>
  <c r="I11" i="9"/>
  <c r="O11" i="9"/>
  <c r="J11" i="9"/>
  <c r="P11" i="9"/>
  <c r="K11" i="9"/>
  <c r="L11" i="9"/>
  <c r="M11" i="9"/>
  <c r="N11" i="9"/>
  <c r="Q11" i="9"/>
  <c r="G12" i="9"/>
  <c r="J12" i="9"/>
  <c r="P12" i="9"/>
  <c r="K12" i="9"/>
  <c r="Q12" i="9"/>
  <c r="L12" i="9"/>
  <c r="M12" i="9"/>
  <c r="N12" i="9"/>
  <c r="G13" i="9"/>
  <c r="L13" i="9"/>
  <c r="M13" i="9"/>
  <c r="N13" i="9"/>
  <c r="G14" i="9"/>
  <c r="J14" i="9"/>
  <c r="P14" i="9"/>
  <c r="H14" i="9"/>
  <c r="I14" i="9"/>
  <c r="O14" i="9"/>
  <c r="K14" i="9"/>
  <c r="L14" i="9"/>
  <c r="M14" i="9"/>
  <c r="N14" i="9"/>
  <c r="Q14" i="9"/>
  <c r="G15" i="9"/>
  <c r="H15" i="9"/>
  <c r="I15" i="9"/>
  <c r="O15" i="9"/>
  <c r="J15" i="9"/>
  <c r="P15" i="9"/>
  <c r="K15" i="9"/>
  <c r="L15" i="9"/>
  <c r="M15" i="9"/>
  <c r="N15" i="9"/>
  <c r="Q15" i="9"/>
  <c r="G16" i="9"/>
  <c r="J16" i="9"/>
  <c r="P16" i="9"/>
  <c r="K16" i="9"/>
  <c r="Q16" i="9"/>
  <c r="L16" i="9"/>
  <c r="M16" i="9"/>
  <c r="N16" i="9"/>
  <c r="G17" i="9"/>
  <c r="H17" i="9"/>
  <c r="K17" i="9"/>
  <c r="Q17" i="9"/>
  <c r="L17" i="9"/>
  <c r="M17" i="9"/>
  <c r="N17" i="9"/>
  <c r="G18" i="9"/>
  <c r="J18" i="9"/>
  <c r="H18" i="9"/>
  <c r="I18" i="9"/>
  <c r="O18" i="9"/>
  <c r="K18" i="9"/>
  <c r="L18" i="9"/>
  <c r="M18" i="9"/>
  <c r="N18" i="9"/>
  <c r="P18" i="9"/>
  <c r="Q18" i="9"/>
  <c r="G19" i="9"/>
  <c r="H19" i="9"/>
  <c r="I19" i="9"/>
  <c r="O19" i="9"/>
  <c r="J19" i="9"/>
  <c r="P19" i="9"/>
  <c r="K19" i="9"/>
  <c r="L19" i="9"/>
  <c r="M19" i="9"/>
  <c r="N19" i="9"/>
  <c r="Q19" i="9"/>
  <c r="G20" i="9"/>
  <c r="J20" i="9"/>
  <c r="P20" i="9"/>
  <c r="L20" i="9"/>
  <c r="M20" i="9"/>
  <c r="N20" i="9"/>
  <c r="G21" i="9"/>
  <c r="H21" i="9"/>
  <c r="K21" i="9"/>
  <c r="Q21" i="9"/>
  <c r="L21" i="9"/>
  <c r="M21" i="9"/>
  <c r="N21" i="9"/>
  <c r="G22" i="9"/>
  <c r="J22" i="9"/>
  <c r="H22" i="9"/>
  <c r="I22" i="9"/>
  <c r="O22" i="9"/>
  <c r="K22" i="9"/>
  <c r="L22" i="9"/>
  <c r="M22" i="9"/>
  <c r="N22" i="9"/>
  <c r="P22" i="9"/>
  <c r="Q22" i="9"/>
  <c r="G23" i="9"/>
  <c r="H23" i="9"/>
  <c r="I23" i="9"/>
  <c r="O23" i="9"/>
  <c r="J23" i="9"/>
  <c r="P23" i="9"/>
  <c r="K23" i="9"/>
  <c r="L23" i="9"/>
  <c r="M23" i="9"/>
  <c r="N23" i="9"/>
  <c r="Q23" i="9"/>
  <c r="G24" i="9"/>
  <c r="L24" i="9"/>
  <c r="M24" i="9"/>
  <c r="N24" i="9"/>
  <c r="G25" i="9"/>
  <c r="H25" i="9"/>
  <c r="K25" i="9"/>
  <c r="Q25" i="9"/>
  <c r="L25" i="9"/>
  <c r="M25" i="9"/>
  <c r="N25" i="9"/>
  <c r="G26" i="9"/>
  <c r="J26" i="9"/>
  <c r="P26" i="9"/>
  <c r="H26" i="9"/>
  <c r="I26" i="9"/>
  <c r="O26" i="9"/>
  <c r="K26" i="9"/>
  <c r="L26" i="9"/>
  <c r="M26" i="9"/>
  <c r="N26" i="9"/>
  <c r="Q26" i="9"/>
  <c r="G27" i="9"/>
  <c r="H27" i="9"/>
  <c r="I27" i="9"/>
  <c r="O27" i="9"/>
  <c r="J27" i="9"/>
  <c r="P27" i="9"/>
  <c r="K27" i="9"/>
  <c r="L27" i="9"/>
  <c r="M27" i="9"/>
  <c r="N27" i="9"/>
  <c r="Q27" i="9"/>
  <c r="G28" i="9"/>
  <c r="L28" i="9"/>
  <c r="M28" i="9"/>
  <c r="N28" i="9"/>
  <c r="G29" i="9"/>
  <c r="H29" i="9"/>
  <c r="K29" i="9"/>
  <c r="Q29" i="9"/>
  <c r="L29" i="9"/>
  <c r="M29" i="9"/>
  <c r="N29" i="9"/>
  <c r="G30" i="9"/>
  <c r="J30" i="9"/>
  <c r="P30" i="9"/>
  <c r="H30" i="9"/>
  <c r="I30" i="9"/>
  <c r="O30" i="9"/>
  <c r="K30" i="9"/>
  <c r="L30" i="9"/>
  <c r="M30" i="9"/>
  <c r="N30" i="9"/>
  <c r="Q30" i="9"/>
  <c r="G31" i="9"/>
  <c r="H31" i="9"/>
  <c r="I31" i="9"/>
  <c r="O31" i="9"/>
  <c r="J31" i="9"/>
  <c r="P31" i="9"/>
  <c r="K31" i="9"/>
  <c r="L31" i="9"/>
  <c r="M31" i="9"/>
  <c r="N31" i="9"/>
  <c r="Q31" i="9"/>
  <c r="G32" i="9"/>
  <c r="L32" i="9"/>
  <c r="M32" i="9"/>
  <c r="N32" i="9"/>
  <c r="G33" i="9"/>
  <c r="H33" i="9"/>
  <c r="L33" i="9"/>
  <c r="M33" i="9"/>
  <c r="N33" i="9"/>
  <c r="G34" i="9"/>
  <c r="J34" i="9"/>
  <c r="P34" i="9"/>
  <c r="H34" i="9"/>
  <c r="I34" i="9"/>
  <c r="O34" i="9"/>
  <c r="K34" i="9"/>
  <c r="L34" i="9"/>
  <c r="M34" i="9"/>
  <c r="N34" i="9"/>
  <c r="Q34" i="9"/>
  <c r="G35" i="9"/>
  <c r="H35" i="9"/>
  <c r="I35" i="9"/>
  <c r="O35" i="9"/>
  <c r="J35" i="9"/>
  <c r="P35" i="9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/>
  <c r="P38" i="9"/>
  <c r="H38" i="9"/>
  <c r="I38" i="9"/>
  <c r="O38" i="9"/>
  <c r="K38" i="9"/>
  <c r="L38" i="9"/>
  <c r="M38" i="9"/>
  <c r="N38" i="9"/>
  <c r="Q38" i="9"/>
  <c r="G39" i="9"/>
  <c r="H39" i="9"/>
  <c r="I39" i="9"/>
  <c r="O39" i="9"/>
  <c r="J39" i="9"/>
  <c r="P39" i="9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/>
  <c r="P42" i="9"/>
  <c r="H42" i="9"/>
  <c r="I42" i="9"/>
  <c r="O42" i="9"/>
  <c r="K42" i="9"/>
  <c r="L42" i="9"/>
  <c r="M42" i="9"/>
  <c r="N42" i="9"/>
  <c r="Q42" i="9"/>
  <c r="G43" i="9"/>
  <c r="H43" i="9"/>
  <c r="I43" i="9"/>
  <c r="O43" i="9"/>
  <c r="J43" i="9"/>
  <c r="P43" i="9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/>
  <c r="P46" i="9"/>
  <c r="H46" i="9"/>
  <c r="I46" i="9"/>
  <c r="O46" i="9"/>
  <c r="K46" i="9"/>
  <c r="L46" i="9"/>
  <c r="M46" i="9"/>
  <c r="N46" i="9"/>
  <c r="Q46" i="9"/>
  <c r="G47" i="9"/>
  <c r="H47" i="9"/>
  <c r="I47" i="9"/>
  <c r="O47" i="9"/>
  <c r="J47" i="9"/>
  <c r="P47" i="9"/>
  <c r="K47" i="9"/>
  <c r="L47" i="9"/>
  <c r="M47" i="9"/>
  <c r="N47" i="9"/>
  <c r="Q47" i="9"/>
  <c r="G48" i="9"/>
  <c r="J48" i="9"/>
  <c r="P48" i="9"/>
  <c r="K48" i="9"/>
  <c r="Q48" i="9"/>
  <c r="L48" i="9"/>
  <c r="M48" i="9"/>
  <c r="N48" i="9"/>
  <c r="G49" i="9"/>
  <c r="L49" i="9"/>
  <c r="M49" i="9"/>
  <c r="N49" i="9"/>
  <c r="G50" i="9"/>
  <c r="J50" i="9"/>
  <c r="H50" i="9"/>
  <c r="I50" i="9"/>
  <c r="O50" i="9"/>
  <c r="K50" i="9"/>
  <c r="L50" i="9"/>
  <c r="M50" i="9"/>
  <c r="N50" i="9"/>
  <c r="P50" i="9"/>
  <c r="Q50" i="9"/>
  <c r="G51" i="9"/>
  <c r="H51" i="9"/>
  <c r="I51" i="9"/>
  <c r="O51" i="9"/>
  <c r="J51" i="9"/>
  <c r="P51" i="9"/>
  <c r="K51" i="9"/>
  <c r="L51" i="9"/>
  <c r="M51" i="9"/>
  <c r="N51" i="9"/>
  <c r="Q51" i="9"/>
  <c r="G52" i="9"/>
  <c r="J52" i="9"/>
  <c r="P52" i="9"/>
  <c r="K52" i="9"/>
  <c r="Q52" i="9"/>
  <c r="L52" i="9"/>
  <c r="M52" i="9"/>
  <c r="N52" i="9"/>
  <c r="G53" i="9"/>
  <c r="L53" i="9"/>
  <c r="M53" i="9"/>
  <c r="N53" i="9"/>
  <c r="G54" i="9"/>
  <c r="J54" i="9"/>
  <c r="H54" i="9"/>
  <c r="I54" i="9"/>
  <c r="O54" i="9"/>
  <c r="K54" i="9"/>
  <c r="L54" i="9"/>
  <c r="M54" i="9"/>
  <c r="N54" i="9"/>
  <c r="P54" i="9"/>
  <c r="Q54" i="9"/>
  <c r="G55" i="9"/>
  <c r="H55" i="9"/>
  <c r="I55" i="9"/>
  <c r="O55" i="9"/>
  <c r="J55" i="9"/>
  <c r="P55" i="9"/>
  <c r="K55" i="9"/>
  <c r="L55" i="9"/>
  <c r="M55" i="9"/>
  <c r="N55" i="9"/>
  <c r="Q55" i="9"/>
  <c r="G56" i="9"/>
  <c r="J56" i="9"/>
  <c r="P56" i="9"/>
  <c r="K56" i="9"/>
  <c r="Q56" i="9"/>
  <c r="L56" i="9"/>
  <c r="M56" i="9"/>
  <c r="N56" i="9"/>
  <c r="G57" i="9"/>
  <c r="H57" i="9"/>
  <c r="K57" i="9"/>
  <c r="Q57" i="9"/>
  <c r="L57" i="9"/>
  <c r="M57" i="9"/>
  <c r="N57" i="9"/>
  <c r="G58" i="9"/>
  <c r="J58" i="9"/>
  <c r="H58" i="9"/>
  <c r="I58" i="9"/>
  <c r="O58" i="9"/>
  <c r="K58" i="9"/>
  <c r="L58" i="9"/>
  <c r="M58" i="9"/>
  <c r="N58" i="9"/>
  <c r="P58" i="9"/>
  <c r="Q58" i="9"/>
  <c r="G59" i="9"/>
  <c r="H59" i="9"/>
  <c r="I59" i="9"/>
  <c r="O59" i="9"/>
  <c r="J59" i="9"/>
  <c r="P59" i="9"/>
  <c r="K59" i="9"/>
  <c r="L59" i="9"/>
  <c r="M59" i="9"/>
  <c r="N59" i="9"/>
  <c r="Q59" i="9"/>
  <c r="G60" i="9"/>
  <c r="L60" i="9"/>
  <c r="M60" i="9"/>
  <c r="N60" i="9"/>
  <c r="G61" i="9"/>
  <c r="H61" i="9"/>
  <c r="K61" i="9"/>
  <c r="Q61" i="9"/>
  <c r="L61" i="9"/>
  <c r="M61" i="9"/>
  <c r="N61" i="9"/>
  <c r="G62" i="9"/>
  <c r="J62" i="9"/>
  <c r="H62" i="9"/>
  <c r="I62" i="9"/>
  <c r="O62" i="9"/>
  <c r="K62" i="9"/>
  <c r="L62" i="9"/>
  <c r="M62" i="9"/>
  <c r="N62" i="9"/>
  <c r="P62" i="9"/>
  <c r="Q62" i="9"/>
  <c r="G63" i="9"/>
  <c r="H63" i="9"/>
  <c r="I63" i="9"/>
  <c r="O63" i="9"/>
  <c r="J63" i="9"/>
  <c r="P63" i="9"/>
  <c r="K63" i="9"/>
  <c r="L63" i="9"/>
  <c r="M63" i="9"/>
  <c r="N63" i="9"/>
  <c r="Q63" i="9"/>
  <c r="G64" i="9"/>
  <c r="L64" i="9"/>
  <c r="M64" i="9"/>
  <c r="N64" i="9"/>
  <c r="G65" i="9"/>
  <c r="H65" i="9"/>
  <c r="K65" i="9"/>
  <c r="Q65" i="9"/>
  <c r="L65" i="9"/>
  <c r="M65" i="9"/>
  <c r="N65" i="9"/>
  <c r="G66" i="9"/>
  <c r="J66" i="9"/>
  <c r="H66" i="9"/>
  <c r="I66" i="9"/>
  <c r="O66" i="9"/>
  <c r="K66" i="9"/>
  <c r="L66" i="9"/>
  <c r="M66" i="9"/>
  <c r="N66" i="9"/>
  <c r="P66" i="9"/>
  <c r="Q66" i="9"/>
  <c r="G67" i="9"/>
  <c r="H67" i="9"/>
  <c r="I67" i="9"/>
  <c r="O67" i="9"/>
  <c r="J67" i="9"/>
  <c r="P67" i="9"/>
  <c r="K67" i="9"/>
  <c r="L67" i="9"/>
  <c r="M67" i="9"/>
  <c r="N67" i="9"/>
  <c r="Q67" i="9"/>
  <c r="G68" i="9"/>
  <c r="J68" i="9"/>
  <c r="P68" i="9"/>
  <c r="K68" i="9"/>
  <c r="Q68" i="9"/>
  <c r="L68" i="9"/>
  <c r="M68" i="9"/>
  <c r="N68" i="9"/>
  <c r="G69" i="9"/>
  <c r="H69" i="9"/>
  <c r="K69" i="9"/>
  <c r="Q69" i="9"/>
  <c r="L69" i="9"/>
  <c r="M69" i="9"/>
  <c r="N69" i="9"/>
  <c r="G70" i="9"/>
  <c r="J70" i="9"/>
  <c r="H70" i="9"/>
  <c r="I70" i="9"/>
  <c r="O70" i="9"/>
  <c r="K70" i="9"/>
  <c r="L70" i="9"/>
  <c r="M70" i="9"/>
  <c r="N70" i="9"/>
  <c r="P70" i="9"/>
  <c r="Q70" i="9"/>
  <c r="G71" i="9"/>
  <c r="H71" i="9"/>
  <c r="I71" i="9"/>
  <c r="O71" i="9"/>
  <c r="J71" i="9"/>
  <c r="P71" i="9"/>
  <c r="K71" i="9"/>
  <c r="L71" i="9"/>
  <c r="M71" i="9"/>
  <c r="N71" i="9"/>
  <c r="Q71" i="9"/>
  <c r="G72" i="9"/>
  <c r="J72" i="9"/>
  <c r="P72" i="9"/>
  <c r="L72" i="9"/>
  <c r="M72" i="9"/>
  <c r="N72" i="9"/>
  <c r="G73" i="9"/>
  <c r="H73" i="9"/>
  <c r="K73" i="9"/>
  <c r="Q73" i="9"/>
  <c r="L73" i="9"/>
  <c r="M73" i="9"/>
  <c r="N73" i="9"/>
  <c r="G74" i="9"/>
  <c r="J74" i="9"/>
  <c r="H74" i="9"/>
  <c r="I74" i="9"/>
  <c r="O74" i="9"/>
  <c r="K74" i="9"/>
  <c r="L74" i="9"/>
  <c r="M74" i="9"/>
  <c r="N74" i="9"/>
  <c r="P74" i="9"/>
  <c r="Q74" i="9"/>
  <c r="G75" i="9"/>
  <c r="H75" i="9"/>
  <c r="I75" i="9"/>
  <c r="O75" i="9"/>
  <c r="J75" i="9"/>
  <c r="P75" i="9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/>
  <c r="P78" i="9"/>
  <c r="H78" i="9"/>
  <c r="I78" i="9"/>
  <c r="O78" i="9"/>
  <c r="K78" i="9"/>
  <c r="L78" i="9"/>
  <c r="M78" i="9"/>
  <c r="N78" i="9"/>
  <c r="Q78" i="9"/>
  <c r="G79" i="9"/>
  <c r="H79" i="9"/>
  <c r="I79" i="9"/>
  <c r="O79" i="9"/>
  <c r="J79" i="9"/>
  <c r="P79" i="9"/>
  <c r="K79" i="9"/>
  <c r="L79" i="9"/>
  <c r="M79" i="9"/>
  <c r="N79" i="9"/>
  <c r="Q79" i="9"/>
  <c r="G80" i="9"/>
  <c r="J80" i="9"/>
  <c r="P80" i="9"/>
  <c r="K80" i="9"/>
  <c r="Q80" i="9"/>
  <c r="L80" i="9"/>
  <c r="M80" i="9"/>
  <c r="N80" i="9"/>
  <c r="G81" i="9"/>
  <c r="L81" i="9"/>
  <c r="M81" i="9"/>
  <c r="N81" i="9"/>
  <c r="G82" i="9"/>
  <c r="J82" i="9"/>
  <c r="P82" i="9"/>
  <c r="H82" i="9"/>
  <c r="I82" i="9"/>
  <c r="O82" i="9"/>
  <c r="K82" i="9"/>
  <c r="L82" i="9"/>
  <c r="M82" i="9"/>
  <c r="N82" i="9"/>
  <c r="Q82" i="9"/>
  <c r="G83" i="9"/>
  <c r="H83" i="9"/>
  <c r="I83" i="9"/>
  <c r="O83" i="9"/>
  <c r="J83" i="9"/>
  <c r="P83" i="9"/>
  <c r="K83" i="9"/>
  <c r="L83" i="9"/>
  <c r="M83" i="9"/>
  <c r="N83" i="9"/>
  <c r="Q83" i="9"/>
  <c r="G84" i="9"/>
  <c r="J84" i="9"/>
  <c r="P84" i="9"/>
  <c r="K84" i="9"/>
  <c r="Q84" i="9"/>
  <c r="L84" i="9"/>
  <c r="M84" i="9"/>
  <c r="N84" i="9"/>
  <c r="G85" i="9"/>
  <c r="H85" i="9"/>
  <c r="K85" i="9"/>
  <c r="Q85" i="9"/>
  <c r="L85" i="9"/>
  <c r="M85" i="9"/>
  <c r="N85" i="9"/>
  <c r="G86" i="9"/>
  <c r="J86" i="9"/>
  <c r="H86" i="9"/>
  <c r="I86" i="9"/>
  <c r="O86" i="9"/>
  <c r="K86" i="9"/>
  <c r="L86" i="9"/>
  <c r="M86" i="9"/>
  <c r="N86" i="9"/>
  <c r="P86" i="9"/>
  <c r="Q86" i="9"/>
  <c r="G87" i="9"/>
  <c r="H87" i="9"/>
  <c r="I87" i="9"/>
  <c r="O87" i="9"/>
  <c r="J87" i="9"/>
  <c r="P87" i="9"/>
  <c r="K87" i="9"/>
  <c r="L87" i="9"/>
  <c r="M87" i="9"/>
  <c r="N87" i="9"/>
  <c r="Q87" i="9"/>
  <c r="G88" i="9"/>
  <c r="J88" i="9"/>
  <c r="P88" i="9"/>
  <c r="L88" i="9"/>
  <c r="M88" i="9"/>
  <c r="N88" i="9"/>
  <c r="G89" i="9"/>
  <c r="H89" i="9"/>
  <c r="K89" i="9"/>
  <c r="Q89" i="9"/>
  <c r="L89" i="9"/>
  <c r="M89" i="9"/>
  <c r="N89" i="9"/>
  <c r="G90" i="9"/>
  <c r="J90" i="9"/>
  <c r="H90" i="9"/>
  <c r="I90" i="9"/>
  <c r="O90" i="9"/>
  <c r="K90" i="9"/>
  <c r="L90" i="9"/>
  <c r="M90" i="9"/>
  <c r="N90" i="9"/>
  <c r="P90" i="9"/>
  <c r="Q90" i="9"/>
  <c r="G91" i="9"/>
  <c r="H91" i="9"/>
  <c r="I91" i="9"/>
  <c r="O91" i="9"/>
  <c r="J91" i="9"/>
  <c r="P91" i="9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/>
  <c r="P94" i="9"/>
  <c r="H94" i="9"/>
  <c r="I94" i="9"/>
  <c r="O94" i="9"/>
  <c r="K94" i="9"/>
  <c r="L94" i="9"/>
  <c r="M94" i="9"/>
  <c r="N94" i="9"/>
  <c r="Q94" i="9"/>
  <c r="G95" i="9"/>
  <c r="H95" i="9"/>
  <c r="I95" i="9"/>
  <c r="O95" i="9"/>
  <c r="J95" i="9"/>
  <c r="P95" i="9"/>
  <c r="K95" i="9"/>
  <c r="L95" i="9"/>
  <c r="M95" i="9"/>
  <c r="N95" i="9"/>
  <c r="Q95" i="9"/>
  <c r="G96" i="9"/>
  <c r="J96" i="9"/>
  <c r="P96" i="9"/>
  <c r="K96" i="9"/>
  <c r="Q96" i="9"/>
  <c r="L96" i="9"/>
  <c r="M96" i="9"/>
  <c r="N96" i="9"/>
  <c r="G97" i="9"/>
  <c r="L97" i="9"/>
  <c r="M97" i="9"/>
  <c r="N97" i="9"/>
  <c r="G98" i="9"/>
  <c r="J98" i="9"/>
  <c r="H98" i="9"/>
  <c r="I98" i="9"/>
  <c r="O98" i="9"/>
  <c r="K98" i="9"/>
  <c r="L98" i="9"/>
  <c r="M98" i="9"/>
  <c r="N98" i="9"/>
  <c r="P98" i="9"/>
  <c r="Q98" i="9"/>
  <c r="G99" i="9"/>
  <c r="H99" i="9"/>
  <c r="I99" i="9"/>
  <c r="O99" i="9"/>
  <c r="J99" i="9"/>
  <c r="P99" i="9"/>
  <c r="K99" i="9"/>
  <c r="L99" i="9"/>
  <c r="M99" i="9"/>
  <c r="N99" i="9"/>
  <c r="Q99" i="9"/>
  <c r="G100" i="9"/>
  <c r="J100" i="9"/>
  <c r="P100" i="9"/>
  <c r="K100" i="9"/>
  <c r="Q100" i="9"/>
  <c r="L100" i="9"/>
  <c r="M100" i="9"/>
  <c r="N100" i="9"/>
  <c r="G101" i="9"/>
  <c r="H101" i="9"/>
  <c r="K101" i="9"/>
  <c r="Q101" i="9"/>
  <c r="L101" i="9"/>
  <c r="M101" i="9"/>
  <c r="N101" i="9"/>
  <c r="G102" i="9"/>
  <c r="J102" i="9"/>
  <c r="H102" i="9"/>
  <c r="I102" i="9"/>
  <c r="O102" i="9"/>
  <c r="K102" i="9"/>
  <c r="L102" i="9"/>
  <c r="M102" i="9"/>
  <c r="N102" i="9"/>
  <c r="P102" i="9"/>
  <c r="Q102" i="9"/>
  <c r="G103" i="9"/>
  <c r="H103" i="9"/>
  <c r="I103" i="9"/>
  <c r="O103" i="9"/>
  <c r="J103" i="9"/>
  <c r="P103" i="9"/>
  <c r="K103" i="9"/>
  <c r="L103" i="9"/>
  <c r="M103" i="9"/>
  <c r="N103" i="9"/>
  <c r="Q103" i="9"/>
  <c r="G104" i="9"/>
  <c r="J104" i="9"/>
  <c r="P104" i="9"/>
  <c r="L104" i="9"/>
  <c r="M104" i="9"/>
  <c r="N104" i="9"/>
  <c r="G105" i="9"/>
  <c r="H105" i="9"/>
  <c r="K105" i="9"/>
  <c r="Q105" i="9"/>
  <c r="L105" i="9"/>
  <c r="M105" i="9"/>
  <c r="N105" i="9"/>
  <c r="G106" i="9"/>
  <c r="J106" i="9"/>
  <c r="H106" i="9"/>
  <c r="I106" i="9"/>
  <c r="O106" i="9"/>
  <c r="K106" i="9"/>
  <c r="L106" i="9"/>
  <c r="M106" i="9"/>
  <c r="N106" i="9"/>
  <c r="P106" i="9"/>
  <c r="Q106" i="9"/>
  <c r="G107" i="9"/>
  <c r="H107" i="9"/>
  <c r="I107" i="9"/>
  <c r="O107" i="9"/>
  <c r="J107" i="9"/>
  <c r="P107" i="9"/>
  <c r="K107" i="9"/>
  <c r="L107" i="9"/>
  <c r="M107" i="9"/>
  <c r="N107" i="9"/>
  <c r="Q107" i="9"/>
  <c r="G108" i="9"/>
  <c r="L108" i="9"/>
  <c r="M108" i="9"/>
  <c r="N108" i="9"/>
  <c r="G109" i="9"/>
  <c r="H109" i="9"/>
  <c r="L109" i="9"/>
  <c r="M109" i="9"/>
  <c r="N109" i="9"/>
  <c r="G110" i="9"/>
  <c r="J110" i="9"/>
  <c r="P110" i="9"/>
  <c r="H110" i="9"/>
  <c r="I110" i="9"/>
  <c r="O110" i="9"/>
  <c r="K110" i="9"/>
  <c r="L110" i="9"/>
  <c r="M110" i="9"/>
  <c r="N110" i="9"/>
  <c r="Q110" i="9"/>
  <c r="G111" i="9"/>
  <c r="H111" i="9"/>
  <c r="I111" i="9"/>
  <c r="O111" i="9"/>
  <c r="J111" i="9"/>
  <c r="P111" i="9"/>
  <c r="K111" i="9"/>
  <c r="L111" i="9"/>
  <c r="M111" i="9"/>
  <c r="N111" i="9"/>
  <c r="Q111" i="9"/>
  <c r="G112" i="9"/>
  <c r="J112" i="9"/>
  <c r="P112" i="9"/>
  <c r="K112" i="9"/>
  <c r="Q112" i="9"/>
  <c r="L112" i="9"/>
  <c r="M112" i="9"/>
  <c r="N112" i="9"/>
  <c r="G113" i="9"/>
  <c r="K113" i="9"/>
  <c r="Q113" i="9"/>
  <c r="L113" i="9"/>
  <c r="M113" i="9"/>
  <c r="N113" i="9"/>
  <c r="G114" i="9"/>
  <c r="J114" i="9"/>
  <c r="I114" i="9"/>
  <c r="O114" i="9"/>
  <c r="K114" i="9"/>
  <c r="Q114" i="9"/>
  <c r="L114" i="9"/>
  <c r="M114" i="9"/>
  <c r="N114" i="9"/>
  <c r="P114" i="9"/>
  <c r="G115" i="9"/>
  <c r="H115" i="9"/>
  <c r="I115" i="9"/>
  <c r="J115" i="9"/>
  <c r="K115" i="9"/>
  <c r="Q115" i="9"/>
  <c r="L115" i="9"/>
  <c r="M115" i="9"/>
  <c r="N115" i="9"/>
  <c r="O115" i="9"/>
  <c r="P115" i="9"/>
  <c r="G116" i="9"/>
  <c r="H116" i="9"/>
  <c r="I116" i="9"/>
  <c r="O116" i="9"/>
  <c r="J116" i="9"/>
  <c r="K116" i="9"/>
  <c r="L116" i="9"/>
  <c r="M116" i="9"/>
  <c r="N116" i="9"/>
  <c r="P116" i="9"/>
  <c r="Q116" i="9"/>
  <c r="G117" i="9"/>
  <c r="H117" i="9"/>
  <c r="I117" i="9"/>
  <c r="O117" i="9"/>
  <c r="J117" i="9"/>
  <c r="P117" i="9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/>
  <c r="J120" i="9"/>
  <c r="K120" i="9"/>
  <c r="L120" i="9"/>
  <c r="M120" i="9"/>
  <c r="N120" i="9"/>
  <c r="P120" i="9"/>
  <c r="Q120" i="9"/>
  <c r="G121" i="9"/>
  <c r="H121" i="9"/>
  <c r="I121" i="9"/>
  <c r="O121" i="9"/>
  <c r="J121" i="9"/>
  <c r="P121" i="9"/>
  <c r="K121" i="9"/>
  <c r="L121" i="9"/>
  <c r="M121" i="9"/>
  <c r="N121" i="9"/>
  <c r="Q121" i="9"/>
  <c r="G122" i="9"/>
  <c r="J122" i="9"/>
  <c r="P122" i="9"/>
  <c r="K122" i="9"/>
  <c r="Q122" i="9"/>
  <c r="L122" i="9"/>
  <c r="M122" i="9"/>
  <c r="N122" i="9"/>
  <c r="G123" i="9"/>
  <c r="L123" i="9"/>
  <c r="M123" i="9"/>
  <c r="N123" i="9"/>
  <c r="G124" i="9"/>
  <c r="H124" i="9"/>
  <c r="I124" i="9"/>
  <c r="O124" i="9"/>
  <c r="J124" i="9"/>
  <c r="K124" i="9"/>
  <c r="L124" i="9"/>
  <c r="M124" i="9"/>
  <c r="N124" i="9"/>
  <c r="P124" i="9"/>
  <c r="Q124" i="9"/>
  <c r="G125" i="9"/>
  <c r="H125" i="9"/>
  <c r="I125" i="9"/>
  <c r="O125" i="9"/>
  <c r="J125" i="9"/>
  <c r="P125" i="9"/>
  <c r="K125" i="9"/>
  <c r="L125" i="9"/>
  <c r="M125" i="9"/>
  <c r="N125" i="9"/>
  <c r="Q125" i="9"/>
  <c r="G126" i="9"/>
  <c r="J126" i="9"/>
  <c r="P126" i="9"/>
  <c r="K126" i="9"/>
  <c r="Q126" i="9"/>
  <c r="L126" i="9"/>
  <c r="M126" i="9"/>
  <c r="N126" i="9"/>
  <c r="G127" i="9"/>
  <c r="H127" i="9"/>
  <c r="K127" i="9"/>
  <c r="Q127" i="9"/>
  <c r="L127" i="9"/>
  <c r="M127" i="9"/>
  <c r="N127" i="9"/>
  <c r="G128" i="9"/>
  <c r="H128" i="9"/>
  <c r="I128" i="9"/>
  <c r="O128" i="9"/>
  <c r="J128" i="9"/>
  <c r="K128" i="9"/>
  <c r="L128" i="9"/>
  <c r="M128" i="9"/>
  <c r="N128" i="9"/>
  <c r="P128" i="9"/>
  <c r="Q128" i="9"/>
  <c r="G129" i="9"/>
  <c r="H129" i="9"/>
  <c r="I129" i="9"/>
  <c r="O129" i="9"/>
  <c r="J129" i="9"/>
  <c r="P129" i="9"/>
  <c r="K129" i="9"/>
  <c r="L129" i="9"/>
  <c r="M129" i="9"/>
  <c r="N129" i="9"/>
  <c r="Q129" i="9"/>
  <c r="G130" i="9"/>
  <c r="J130" i="9"/>
  <c r="P130" i="9"/>
  <c r="L130" i="9"/>
  <c r="M130" i="9"/>
  <c r="N130" i="9"/>
  <c r="G131" i="9"/>
  <c r="H131" i="9"/>
  <c r="K131" i="9"/>
  <c r="Q131" i="9"/>
  <c r="L131" i="9"/>
  <c r="M131" i="9"/>
  <c r="N131" i="9"/>
  <c r="G132" i="9"/>
  <c r="H132" i="9"/>
  <c r="I132" i="9"/>
  <c r="O132" i="9"/>
  <c r="J132" i="9"/>
  <c r="K132" i="9"/>
  <c r="L132" i="9"/>
  <c r="M132" i="9"/>
  <c r="N132" i="9"/>
  <c r="P132" i="9"/>
  <c r="Q132" i="9"/>
  <c r="G133" i="9"/>
  <c r="H133" i="9"/>
  <c r="I133" i="9"/>
  <c r="O133" i="9"/>
  <c r="J133" i="9"/>
  <c r="P133" i="9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/>
  <c r="J136" i="9"/>
  <c r="K136" i="9"/>
  <c r="L136" i="9"/>
  <c r="M136" i="9"/>
  <c r="N136" i="9"/>
  <c r="P136" i="9"/>
  <c r="Q136" i="9"/>
  <c r="G137" i="9"/>
  <c r="H137" i="9"/>
  <c r="I137" i="9"/>
  <c r="O137" i="9"/>
  <c r="J137" i="9"/>
  <c r="P137" i="9"/>
  <c r="K137" i="9"/>
  <c r="L137" i="9"/>
  <c r="M137" i="9"/>
  <c r="N137" i="9"/>
  <c r="Q137" i="9"/>
  <c r="G138" i="9"/>
  <c r="J138" i="9"/>
  <c r="P138" i="9"/>
  <c r="K138" i="9"/>
  <c r="Q138" i="9"/>
  <c r="L138" i="9"/>
  <c r="M138" i="9"/>
  <c r="N138" i="9"/>
  <c r="G139" i="9"/>
  <c r="L139" i="9"/>
  <c r="M139" i="9"/>
  <c r="N139" i="9"/>
  <c r="G140" i="9"/>
  <c r="J140" i="9"/>
  <c r="P140" i="9"/>
  <c r="H140" i="9"/>
  <c r="I140" i="9"/>
  <c r="O140" i="9"/>
  <c r="K140" i="9"/>
  <c r="L140" i="9"/>
  <c r="M140" i="9"/>
  <c r="N140" i="9"/>
  <c r="Q140" i="9"/>
  <c r="G141" i="9"/>
  <c r="H141" i="9"/>
  <c r="I141" i="9"/>
  <c r="O141" i="9"/>
  <c r="J141" i="9"/>
  <c r="P141" i="9"/>
  <c r="K141" i="9"/>
  <c r="L141" i="9"/>
  <c r="M141" i="9"/>
  <c r="N141" i="9"/>
  <c r="Q141" i="9"/>
  <c r="G142" i="9"/>
  <c r="J142" i="9"/>
  <c r="P142" i="9"/>
  <c r="K142" i="9"/>
  <c r="Q142" i="9"/>
  <c r="L142" i="9"/>
  <c r="M142" i="9"/>
  <c r="N142" i="9"/>
  <c r="G143" i="9"/>
  <c r="L143" i="9"/>
  <c r="M143" i="9"/>
  <c r="N143" i="9"/>
  <c r="G144" i="9"/>
  <c r="J144" i="9"/>
  <c r="P144" i="9"/>
  <c r="H144" i="9"/>
  <c r="I144" i="9"/>
  <c r="O144" i="9"/>
  <c r="K144" i="9"/>
  <c r="L144" i="9"/>
  <c r="M144" i="9"/>
  <c r="N144" i="9"/>
  <c r="Q144" i="9"/>
  <c r="G145" i="9"/>
  <c r="H145" i="9"/>
  <c r="I145" i="9"/>
  <c r="O145" i="9"/>
  <c r="J145" i="9"/>
  <c r="P145" i="9"/>
  <c r="K145" i="9"/>
  <c r="L145" i="9"/>
  <c r="M145" i="9"/>
  <c r="N145" i="9"/>
  <c r="Q145" i="9"/>
  <c r="G146" i="9"/>
  <c r="J146" i="9"/>
  <c r="P146" i="9"/>
  <c r="K146" i="9"/>
  <c r="Q146" i="9"/>
  <c r="L146" i="9"/>
  <c r="M146" i="9"/>
  <c r="N146" i="9"/>
  <c r="G147" i="9"/>
  <c r="L147" i="9"/>
  <c r="M147" i="9"/>
  <c r="N147" i="9"/>
  <c r="G148" i="9"/>
  <c r="J148" i="9"/>
  <c r="P148" i="9"/>
  <c r="H148" i="9"/>
  <c r="I148" i="9"/>
  <c r="O148" i="9"/>
  <c r="K148" i="9"/>
  <c r="L148" i="9"/>
  <c r="M148" i="9"/>
  <c r="N148" i="9"/>
  <c r="Q148" i="9"/>
  <c r="G149" i="9"/>
  <c r="H149" i="9"/>
  <c r="I149" i="9"/>
  <c r="O149" i="9"/>
  <c r="J149" i="9"/>
  <c r="P149" i="9"/>
  <c r="K149" i="9"/>
  <c r="L149" i="9"/>
  <c r="M149" i="9"/>
  <c r="N149" i="9"/>
  <c r="Q149" i="9"/>
  <c r="G150" i="9"/>
  <c r="J150" i="9"/>
  <c r="P150" i="9"/>
  <c r="K150" i="9"/>
  <c r="Q150" i="9"/>
  <c r="L150" i="9"/>
  <c r="M150" i="9"/>
  <c r="N150" i="9"/>
  <c r="G151" i="9"/>
  <c r="L151" i="9"/>
  <c r="M151" i="9"/>
  <c r="N151" i="9"/>
  <c r="G152" i="9"/>
  <c r="J152" i="9"/>
  <c r="P152" i="9"/>
  <c r="H152" i="9"/>
  <c r="I152" i="9"/>
  <c r="O152" i="9"/>
  <c r="K152" i="9"/>
  <c r="L152" i="9"/>
  <c r="M152" i="9"/>
  <c r="N152" i="9"/>
  <c r="Q152" i="9"/>
  <c r="G153" i="9"/>
  <c r="H153" i="9"/>
  <c r="I153" i="9"/>
  <c r="O153" i="9"/>
  <c r="J153" i="9"/>
  <c r="P153" i="9"/>
  <c r="K153" i="9"/>
  <c r="L153" i="9"/>
  <c r="M153" i="9"/>
  <c r="N153" i="9"/>
  <c r="Q153" i="9"/>
  <c r="G154" i="9"/>
  <c r="J154" i="9"/>
  <c r="P154" i="9"/>
  <c r="K154" i="9"/>
  <c r="Q154" i="9"/>
  <c r="L154" i="9"/>
  <c r="M154" i="9"/>
  <c r="N154" i="9"/>
  <c r="G155" i="9"/>
  <c r="L155" i="9"/>
  <c r="M155" i="9"/>
  <c r="N155" i="9"/>
  <c r="G156" i="9"/>
  <c r="J156" i="9"/>
  <c r="P156" i="9"/>
  <c r="H156" i="9"/>
  <c r="I156" i="9"/>
  <c r="O156" i="9"/>
  <c r="K156" i="9"/>
  <c r="L156" i="9"/>
  <c r="M156" i="9"/>
  <c r="N156" i="9"/>
  <c r="Q156" i="9"/>
  <c r="G157" i="9"/>
  <c r="H157" i="9"/>
  <c r="I157" i="9"/>
  <c r="O157" i="9"/>
  <c r="J157" i="9"/>
  <c r="P157" i="9"/>
  <c r="K157" i="9"/>
  <c r="L157" i="9"/>
  <c r="M157" i="9"/>
  <c r="N157" i="9"/>
  <c r="Q157" i="9"/>
  <c r="G158" i="9"/>
  <c r="J158" i="9"/>
  <c r="P158" i="9"/>
  <c r="K158" i="9"/>
  <c r="Q158" i="9"/>
  <c r="L158" i="9"/>
  <c r="M158" i="9"/>
  <c r="N158" i="9"/>
  <c r="G159" i="9"/>
  <c r="H159" i="9"/>
  <c r="K159" i="9"/>
  <c r="Q159" i="9"/>
  <c r="L159" i="9"/>
  <c r="M159" i="9"/>
  <c r="N159" i="9"/>
  <c r="G160" i="9"/>
  <c r="J160" i="9"/>
  <c r="H160" i="9"/>
  <c r="I160" i="9"/>
  <c r="O160" i="9"/>
  <c r="K160" i="9"/>
  <c r="L160" i="9"/>
  <c r="M160" i="9"/>
  <c r="N160" i="9"/>
  <c r="P160" i="9"/>
  <c r="Q160" i="9"/>
  <c r="G161" i="9"/>
  <c r="H161" i="9"/>
  <c r="I161" i="9"/>
  <c r="O161" i="9"/>
  <c r="J161" i="9"/>
  <c r="P161" i="9"/>
  <c r="K161" i="9"/>
  <c r="L161" i="9"/>
  <c r="M161" i="9"/>
  <c r="N161" i="9"/>
  <c r="Q161" i="9"/>
  <c r="G162" i="9"/>
  <c r="J162" i="9"/>
  <c r="P162" i="9"/>
  <c r="K162" i="9"/>
  <c r="Q162" i="9"/>
  <c r="L162" i="9"/>
  <c r="M162" i="9"/>
  <c r="N162" i="9"/>
  <c r="G163" i="9"/>
  <c r="H163" i="9"/>
  <c r="K163" i="9"/>
  <c r="Q163" i="9"/>
  <c r="L163" i="9"/>
  <c r="M163" i="9"/>
  <c r="N163" i="9"/>
  <c r="G164" i="9"/>
  <c r="J164" i="9"/>
  <c r="H164" i="9"/>
  <c r="I164" i="9"/>
  <c r="O164" i="9"/>
  <c r="K164" i="9"/>
  <c r="L164" i="9"/>
  <c r="M164" i="9"/>
  <c r="N164" i="9"/>
  <c r="P164" i="9"/>
  <c r="Q164" i="9"/>
  <c r="G165" i="9"/>
  <c r="H165" i="9"/>
  <c r="I165" i="9"/>
  <c r="O165" i="9"/>
  <c r="J165" i="9"/>
  <c r="P165" i="9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/>
  <c r="L167" i="9"/>
  <c r="M167" i="9"/>
  <c r="N167" i="9"/>
  <c r="G168" i="9"/>
  <c r="J168" i="9"/>
  <c r="H168" i="9"/>
  <c r="I168" i="9"/>
  <c r="O168" i="9"/>
  <c r="K168" i="9"/>
  <c r="L168" i="9"/>
  <c r="M168" i="9"/>
  <c r="N168" i="9"/>
  <c r="P168" i="9"/>
  <c r="Q168" i="9"/>
  <c r="G169" i="9"/>
  <c r="H169" i="9"/>
  <c r="I169" i="9"/>
  <c r="O169" i="9"/>
  <c r="J169" i="9"/>
  <c r="P169" i="9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/>
  <c r="P172" i="9"/>
  <c r="H172" i="9"/>
  <c r="I172" i="9"/>
  <c r="O172" i="9"/>
  <c r="K172" i="9"/>
  <c r="L172" i="9"/>
  <c r="M172" i="9"/>
  <c r="N172" i="9"/>
  <c r="Q172" i="9"/>
  <c r="G173" i="9"/>
  <c r="H173" i="9"/>
  <c r="I173" i="9"/>
  <c r="O173" i="9"/>
  <c r="J173" i="9"/>
  <c r="P173" i="9"/>
  <c r="K173" i="9"/>
  <c r="L173" i="9"/>
  <c r="M173" i="9"/>
  <c r="N173" i="9"/>
  <c r="Q173" i="9"/>
  <c r="G174" i="9"/>
  <c r="J174" i="9"/>
  <c r="P174" i="9"/>
  <c r="K174" i="9"/>
  <c r="Q174" i="9"/>
  <c r="L174" i="9"/>
  <c r="M174" i="9"/>
  <c r="N174" i="9"/>
  <c r="G175" i="9"/>
  <c r="L175" i="9"/>
  <c r="M175" i="9"/>
  <c r="N175" i="9"/>
  <c r="G176" i="9"/>
  <c r="J176" i="9"/>
  <c r="P176" i="9"/>
  <c r="H176" i="9"/>
  <c r="I176" i="9"/>
  <c r="O176" i="9"/>
  <c r="K176" i="9"/>
  <c r="L176" i="9"/>
  <c r="M176" i="9"/>
  <c r="N176" i="9"/>
  <c r="Q176" i="9"/>
  <c r="G177" i="9"/>
  <c r="H177" i="9"/>
  <c r="I177" i="9"/>
  <c r="O177" i="9"/>
  <c r="J177" i="9"/>
  <c r="P177" i="9"/>
  <c r="K177" i="9"/>
  <c r="L177" i="9"/>
  <c r="M177" i="9"/>
  <c r="N177" i="9"/>
  <c r="Q177" i="9"/>
  <c r="G178" i="9"/>
  <c r="J178" i="9"/>
  <c r="P178" i="9"/>
  <c r="K178" i="9"/>
  <c r="Q178" i="9"/>
  <c r="L178" i="9"/>
  <c r="M178" i="9"/>
  <c r="N178" i="9"/>
  <c r="G179" i="9"/>
  <c r="H179" i="9"/>
  <c r="K179" i="9"/>
  <c r="Q179" i="9"/>
  <c r="L179" i="9"/>
  <c r="M179" i="9"/>
  <c r="N179" i="9"/>
  <c r="G180" i="9"/>
  <c r="J180" i="9"/>
  <c r="H180" i="9"/>
  <c r="I180" i="9"/>
  <c r="O180" i="9"/>
  <c r="K180" i="9"/>
  <c r="L180" i="9"/>
  <c r="M180" i="9"/>
  <c r="N180" i="9"/>
  <c r="P180" i="9"/>
  <c r="Q180" i="9"/>
  <c r="G181" i="9"/>
  <c r="H181" i="9"/>
  <c r="I181" i="9"/>
  <c r="O181" i="9"/>
  <c r="J181" i="9"/>
  <c r="P181" i="9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/>
  <c r="L183" i="9"/>
  <c r="M183" i="9"/>
  <c r="N183" i="9"/>
  <c r="G184" i="9"/>
  <c r="J184" i="9"/>
  <c r="H184" i="9"/>
  <c r="I184" i="9"/>
  <c r="O184" i="9"/>
  <c r="K184" i="9"/>
  <c r="L184" i="9"/>
  <c r="M184" i="9"/>
  <c r="N184" i="9"/>
  <c r="P184" i="9"/>
  <c r="Q184" i="9"/>
  <c r="G185" i="9"/>
  <c r="H185" i="9"/>
  <c r="I185" i="9"/>
  <c r="O185" i="9"/>
  <c r="J185" i="9"/>
  <c r="P185" i="9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/>
  <c r="P188" i="9"/>
  <c r="H188" i="9"/>
  <c r="I188" i="9"/>
  <c r="O188" i="9"/>
  <c r="K188" i="9"/>
  <c r="L188" i="9"/>
  <c r="M188" i="9"/>
  <c r="N188" i="9"/>
  <c r="Q188" i="9"/>
  <c r="G189" i="9"/>
  <c r="H189" i="9"/>
  <c r="I189" i="9"/>
  <c r="O189" i="9"/>
  <c r="J189" i="9"/>
  <c r="P189" i="9"/>
  <c r="K189" i="9"/>
  <c r="L189" i="9"/>
  <c r="M189" i="9"/>
  <c r="N189" i="9"/>
  <c r="Q189" i="9"/>
  <c r="G190" i="9"/>
  <c r="J190" i="9"/>
  <c r="P190" i="9"/>
  <c r="K190" i="9"/>
  <c r="Q190" i="9"/>
  <c r="L190" i="9"/>
  <c r="M190" i="9"/>
  <c r="N190" i="9"/>
  <c r="G191" i="9"/>
  <c r="L191" i="9"/>
  <c r="M191" i="9"/>
  <c r="N191" i="9"/>
  <c r="G192" i="9"/>
  <c r="J192" i="9"/>
  <c r="P192" i="9"/>
  <c r="H192" i="9"/>
  <c r="I192" i="9"/>
  <c r="O192" i="9"/>
  <c r="K192" i="9"/>
  <c r="L192" i="9"/>
  <c r="M192" i="9"/>
  <c r="N192" i="9"/>
  <c r="Q192" i="9"/>
  <c r="G193" i="9"/>
  <c r="H193" i="9"/>
  <c r="I193" i="9"/>
  <c r="O193" i="9"/>
  <c r="J193" i="9"/>
  <c r="P193" i="9"/>
  <c r="K193" i="9"/>
  <c r="L193" i="9"/>
  <c r="M193" i="9"/>
  <c r="N193" i="9"/>
  <c r="Q193" i="9"/>
  <c r="G194" i="9"/>
  <c r="J194" i="9"/>
  <c r="P194" i="9"/>
  <c r="K194" i="9"/>
  <c r="Q194" i="9"/>
  <c r="L194" i="9"/>
  <c r="M194" i="9"/>
  <c r="N194" i="9"/>
  <c r="G195" i="9"/>
  <c r="H195" i="9"/>
  <c r="K195" i="9"/>
  <c r="Q195" i="9"/>
  <c r="L195" i="9"/>
  <c r="M195" i="9"/>
  <c r="N195" i="9"/>
  <c r="G196" i="9"/>
  <c r="J196" i="9"/>
  <c r="H196" i="9"/>
  <c r="I196" i="9"/>
  <c r="O196" i="9"/>
  <c r="K196" i="9"/>
  <c r="L196" i="9"/>
  <c r="M196" i="9"/>
  <c r="N196" i="9"/>
  <c r="P196" i="9"/>
  <c r="Q196" i="9"/>
  <c r="G197" i="9"/>
  <c r="H197" i="9"/>
  <c r="I197" i="9"/>
  <c r="O197" i="9"/>
  <c r="J197" i="9"/>
  <c r="P197" i="9"/>
  <c r="K197" i="9"/>
  <c r="L197" i="9"/>
  <c r="M197" i="9"/>
  <c r="N197" i="9"/>
  <c r="Q197" i="9"/>
  <c r="G198" i="9"/>
  <c r="J198" i="9"/>
  <c r="P198" i="9"/>
  <c r="L198" i="9"/>
  <c r="M198" i="9"/>
  <c r="N198" i="9"/>
  <c r="G199" i="9"/>
  <c r="H199" i="9"/>
  <c r="K199" i="9"/>
  <c r="Q199" i="9"/>
  <c r="L199" i="9"/>
  <c r="M199" i="9"/>
  <c r="N199" i="9"/>
  <c r="G200" i="9"/>
  <c r="J200" i="9"/>
  <c r="H200" i="9"/>
  <c r="I200" i="9"/>
  <c r="O200" i="9"/>
  <c r="K200" i="9"/>
  <c r="L200" i="9"/>
  <c r="M200" i="9"/>
  <c r="N200" i="9"/>
  <c r="P200" i="9"/>
  <c r="Q200" i="9"/>
  <c r="G201" i="9"/>
  <c r="H201" i="9"/>
  <c r="I201" i="9"/>
  <c r="O201" i="9"/>
  <c r="J201" i="9"/>
  <c r="P201" i="9"/>
  <c r="K201" i="9"/>
  <c r="L201" i="9"/>
  <c r="M201" i="9"/>
  <c r="N201" i="9"/>
  <c r="Q201" i="9"/>
  <c r="G202" i="9"/>
  <c r="L202" i="9"/>
  <c r="M202" i="9"/>
  <c r="N202" i="9"/>
  <c r="G203" i="9"/>
  <c r="H203" i="9"/>
  <c r="L203" i="9"/>
  <c r="M203" i="9"/>
  <c r="N203" i="9"/>
  <c r="G204" i="9"/>
  <c r="J204" i="9"/>
  <c r="P204" i="9"/>
  <c r="H204" i="9"/>
  <c r="I204" i="9"/>
  <c r="O204" i="9"/>
  <c r="K204" i="9"/>
  <c r="L204" i="9"/>
  <c r="M204" i="9"/>
  <c r="N204" i="9"/>
  <c r="Q204" i="9"/>
  <c r="G205" i="9"/>
  <c r="H205" i="9"/>
  <c r="I205" i="9"/>
  <c r="O205" i="9"/>
  <c r="J205" i="9"/>
  <c r="P205" i="9"/>
  <c r="K205" i="9"/>
  <c r="L205" i="9"/>
  <c r="M205" i="9"/>
  <c r="N205" i="9"/>
  <c r="Q205" i="9"/>
  <c r="G206" i="9"/>
  <c r="J206" i="9"/>
  <c r="P206" i="9"/>
  <c r="K206" i="9"/>
  <c r="Q206" i="9"/>
  <c r="L206" i="9"/>
  <c r="M206" i="9"/>
  <c r="N206" i="9"/>
  <c r="G207" i="9"/>
  <c r="L207" i="9"/>
  <c r="M207" i="9"/>
  <c r="N207" i="9"/>
  <c r="G208" i="9"/>
  <c r="J208" i="9"/>
  <c r="H208" i="9"/>
  <c r="I208" i="9"/>
  <c r="O208" i="9"/>
  <c r="K208" i="9"/>
  <c r="L208" i="9"/>
  <c r="M208" i="9"/>
  <c r="N208" i="9"/>
  <c r="P208" i="9"/>
  <c r="Q208" i="9"/>
  <c r="G209" i="9"/>
  <c r="H209" i="9"/>
  <c r="I209" i="9"/>
  <c r="O209" i="9"/>
  <c r="J209" i="9"/>
  <c r="P209" i="9"/>
  <c r="K209" i="9"/>
  <c r="L209" i="9"/>
  <c r="M209" i="9"/>
  <c r="N209" i="9"/>
  <c r="Q209" i="9"/>
  <c r="G210" i="9"/>
  <c r="J210" i="9"/>
  <c r="P210" i="9"/>
  <c r="K210" i="9"/>
  <c r="Q210" i="9"/>
  <c r="L210" i="9"/>
  <c r="M210" i="9"/>
  <c r="N210" i="9"/>
  <c r="G211" i="9"/>
  <c r="H211" i="9"/>
  <c r="K211" i="9"/>
  <c r="Q211" i="9"/>
  <c r="L211" i="9"/>
  <c r="M211" i="9"/>
  <c r="N211" i="9"/>
  <c r="G212" i="9"/>
  <c r="J212" i="9"/>
  <c r="H212" i="9"/>
  <c r="I212" i="9"/>
  <c r="K212" i="9"/>
  <c r="Q212" i="9"/>
  <c r="L212" i="9"/>
  <c r="M212" i="9"/>
  <c r="N212" i="9"/>
  <c r="O212" i="9"/>
  <c r="P212" i="9"/>
  <c r="G213" i="9"/>
  <c r="H213" i="9"/>
  <c r="I213" i="9"/>
  <c r="O213" i="9"/>
  <c r="J213" i="9"/>
  <c r="K213" i="9"/>
  <c r="L213" i="9"/>
  <c r="M213" i="9"/>
  <c r="N213" i="9"/>
  <c r="P213" i="9"/>
  <c r="Q213" i="9"/>
  <c r="G214" i="9"/>
  <c r="H214" i="9"/>
  <c r="J214" i="9"/>
  <c r="P214" i="9"/>
  <c r="K214" i="9"/>
  <c r="Q214" i="9"/>
  <c r="L214" i="9"/>
  <c r="M214" i="9"/>
  <c r="N214" i="9"/>
  <c r="G215" i="9"/>
  <c r="H215" i="9"/>
  <c r="K215" i="9"/>
  <c r="Q215" i="9"/>
  <c r="L215" i="9"/>
  <c r="M215" i="9"/>
  <c r="N215" i="9"/>
  <c r="G216" i="9"/>
  <c r="H216" i="9"/>
  <c r="I216" i="9"/>
  <c r="O216" i="9"/>
  <c r="J216" i="9"/>
  <c r="K216" i="9"/>
  <c r="L216" i="9"/>
  <c r="M216" i="9"/>
  <c r="N216" i="9"/>
  <c r="P216" i="9"/>
  <c r="Q216" i="9"/>
  <c r="G217" i="9"/>
  <c r="H217" i="9"/>
  <c r="I217" i="9"/>
  <c r="O217" i="9"/>
  <c r="J217" i="9"/>
  <c r="P217" i="9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/>
  <c r="J220" i="9"/>
  <c r="K220" i="9"/>
  <c r="L220" i="9"/>
  <c r="M220" i="9"/>
  <c r="N220" i="9"/>
  <c r="P220" i="9"/>
  <c r="Q220" i="9"/>
  <c r="G221" i="9"/>
  <c r="H221" i="9"/>
  <c r="I221" i="9"/>
  <c r="O221" i="9"/>
  <c r="J221" i="9"/>
  <c r="P221" i="9"/>
  <c r="K221" i="9"/>
  <c r="L221" i="9"/>
  <c r="M221" i="9"/>
  <c r="N221" i="9"/>
  <c r="Q221" i="9"/>
  <c r="G222" i="9"/>
  <c r="J222" i="9"/>
  <c r="P222" i="9"/>
  <c r="K222" i="9"/>
  <c r="Q222" i="9"/>
  <c r="L222" i="9"/>
  <c r="M222" i="9"/>
  <c r="N222" i="9"/>
  <c r="G223" i="9"/>
  <c r="L223" i="9"/>
  <c r="M223" i="9"/>
  <c r="N223" i="9"/>
  <c r="G224" i="9"/>
  <c r="H224" i="9"/>
  <c r="I224" i="9"/>
  <c r="O224" i="9"/>
  <c r="J224" i="9"/>
  <c r="K224" i="9"/>
  <c r="L224" i="9"/>
  <c r="M224" i="9"/>
  <c r="N224" i="9"/>
  <c r="P224" i="9"/>
  <c r="Q224" i="9"/>
  <c r="G225" i="9"/>
  <c r="H225" i="9"/>
  <c r="I225" i="9"/>
  <c r="O225" i="9"/>
  <c r="J225" i="9"/>
  <c r="P225" i="9"/>
  <c r="K225" i="9"/>
  <c r="L225" i="9"/>
  <c r="M225" i="9"/>
  <c r="N225" i="9"/>
  <c r="Q225" i="9"/>
  <c r="G226" i="9"/>
  <c r="J226" i="9"/>
  <c r="P226" i="9"/>
  <c r="K226" i="9"/>
  <c r="Q226" i="9"/>
  <c r="L226" i="9"/>
  <c r="M226" i="9"/>
  <c r="N226" i="9"/>
  <c r="G227" i="9"/>
  <c r="H227" i="9"/>
  <c r="K227" i="9"/>
  <c r="Q227" i="9"/>
  <c r="L227" i="9"/>
  <c r="M227" i="9"/>
  <c r="N227" i="9"/>
  <c r="G228" i="9"/>
  <c r="H228" i="9"/>
  <c r="I228" i="9"/>
  <c r="O228" i="9"/>
  <c r="J228" i="9"/>
  <c r="K228" i="9"/>
  <c r="L228" i="9"/>
  <c r="M228" i="9"/>
  <c r="N228" i="9"/>
  <c r="P228" i="9"/>
  <c r="Q228" i="9"/>
  <c r="G229" i="9"/>
  <c r="H229" i="9"/>
  <c r="I229" i="9"/>
  <c r="O229" i="9"/>
  <c r="J229" i="9"/>
  <c r="P229" i="9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/>
  <c r="L231" i="9"/>
  <c r="M231" i="9"/>
  <c r="N231" i="9"/>
  <c r="G232" i="9"/>
  <c r="H232" i="9"/>
  <c r="I232" i="9"/>
  <c r="O232" i="9"/>
  <c r="J232" i="9"/>
  <c r="K232" i="9"/>
  <c r="L232" i="9"/>
  <c r="M232" i="9"/>
  <c r="N232" i="9"/>
  <c r="P232" i="9"/>
  <c r="Q232" i="9"/>
  <c r="G233" i="9"/>
  <c r="H233" i="9"/>
  <c r="I233" i="9"/>
  <c r="O233" i="9"/>
  <c r="J233" i="9"/>
  <c r="P233" i="9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/>
  <c r="J236" i="9"/>
  <c r="K236" i="9"/>
  <c r="L236" i="9"/>
  <c r="M236" i="9"/>
  <c r="N236" i="9"/>
  <c r="P236" i="9"/>
  <c r="Q236" i="9"/>
  <c r="G237" i="9"/>
  <c r="H237" i="9"/>
  <c r="I237" i="9"/>
  <c r="O237" i="9"/>
  <c r="J237" i="9"/>
  <c r="P237" i="9"/>
  <c r="K237" i="9"/>
  <c r="L237" i="9"/>
  <c r="M237" i="9"/>
  <c r="N237" i="9"/>
  <c r="Q237" i="9"/>
  <c r="G238" i="9"/>
  <c r="J238" i="9"/>
  <c r="P238" i="9"/>
  <c r="K238" i="9"/>
  <c r="Q238" i="9"/>
  <c r="L238" i="9"/>
  <c r="M238" i="9"/>
  <c r="N238" i="9"/>
  <c r="G239" i="9"/>
  <c r="L239" i="9"/>
  <c r="M239" i="9"/>
  <c r="N239" i="9"/>
  <c r="G240" i="9"/>
  <c r="H240" i="9"/>
  <c r="I240" i="9"/>
  <c r="O240" i="9"/>
  <c r="J240" i="9"/>
  <c r="K240" i="9"/>
  <c r="L240" i="9"/>
  <c r="M240" i="9"/>
  <c r="N240" i="9"/>
  <c r="P240" i="9"/>
  <c r="Q240" i="9"/>
  <c r="G241" i="9"/>
  <c r="H241" i="9"/>
  <c r="I241" i="9"/>
  <c r="O241" i="9"/>
  <c r="J241" i="9"/>
  <c r="P241" i="9"/>
  <c r="K241" i="9"/>
  <c r="L241" i="9"/>
  <c r="M241" i="9"/>
  <c r="N241" i="9"/>
  <c r="Q241" i="9"/>
  <c r="G242" i="9"/>
  <c r="J242" i="9"/>
  <c r="P242" i="9"/>
  <c r="K242" i="9"/>
  <c r="Q242" i="9"/>
  <c r="L242" i="9"/>
  <c r="M242" i="9"/>
  <c r="N242" i="9"/>
  <c r="G243" i="9"/>
  <c r="H243" i="9"/>
  <c r="K243" i="9"/>
  <c r="Q243" i="9"/>
  <c r="L243" i="9"/>
  <c r="M243" i="9"/>
  <c r="N243" i="9"/>
  <c r="G244" i="9"/>
  <c r="H244" i="9"/>
  <c r="I244" i="9"/>
  <c r="O244" i="9"/>
  <c r="J244" i="9"/>
  <c r="K244" i="9"/>
  <c r="L244" i="9"/>
  <c r="M244" i="9"/>
  <c r="N244" i="9"/>
  <c r="P244" i="9"/>
  <c r="Q244" i="9"/>
  <c r="G245" i="9"/>
  <c r="H245" i="9"/>
  <c r="I245" i="9"/>
  <c r="O245" i="9"/>
  <c r="J245" i="9"/>
  <c r="P245" i="9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/>
  <c r="L247" i="9"/>
  <c r="M247" i="9"/>
  <c r="N247" i="9"/>
  <c r="G248" i="9"/>
  <c r="H248" i="9"/>
  <c r="I248" i="9"/>
  <c r="O248" i="9"/>
  <c r="J248" i="9"/>
  <c r="K248" i="9"/>
  <c r="L248" i="9"/>
  <c r="M248" i="9"/>
  <c r="N248" i="9"/>
  <c r="P248" i="9"/>
  <c r="Q248" i="9"/>
  <c r="G249" i="9"/>
  <c r="H249" i="9"/>
  <c r="I249" i="9"/>
  <c r="O249" i="9"/>
  <c r="J249" i="9"/>
  <c r="P249" i="9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/>
  <c r="J252" i="9"/>
  <c r="K252" i="9"/>
  <c r="L252" i="9"/>
  <c r="M252" i="9"/>
  <c r="N252" i="9"/>
  <c r="P252" i="9"/>
  <c r="Q252" i="9"/>
  <c r="G253" i="9"/>
  <c r="H253" i="9"/>
  <c r="I253" i="9"/>
  <c r="O253" i="9"/>
  <c r="J253" i="9"/>
  <c r="P253" i="9"/>
  <c r="K253" i="9"/>
  <c r="L253" i="9"/>
  <c r="M253" i="9"/>
  <c r="N253" i="9"/>
  <c r="Q253" i="9"/>
  <c r="G254" i="9"/>
  <c r="J254" i="9"/>
  <c r="P254" i="9"/>
  <c r="K254" i="9"/>
  <c r="Q254" i="9"/>
  <c r="L254" i="9"/>
  <c r="M254" i="9"/>
  <c r="N254" i="9"/>
  <c r="G255" i="9"/>
  <c r="L255" i="9"/>
  <c r="M255" i="9"/>
  <c r="N255" i="9"/>
  <c r="G256" i="9"/>
  <c r="H256" i="9"/>
  <c r="I256" i="9"/>
  <c r="O256" i="9"/>
  <c r="J256" i="9"/>
  <c r="K256" i="9"/>
  <c r="L256" i="9"/>
  <c r="M256" i="9"/>
  <c r="N256" i="9"/>
  <c r="P256" i="9"/>
  <c r="Q256" i="9"/>
  <c r="G257" i="9"/>
  <c r="H257" i="9"/>
  <c r="I257" i="9"/>
  <c r="O257" i="9"/>
  <c r="J257" i="9"/>
  <c r="P257" i="9"/>
  <c r="K257" i="9"/>
  <c r="L257" i="9"/>
  <c r="M257" i="9"/>
  <c r="N257" i="9"/>
  <c r="Q257" i="9"/>
  <c r="G258" i="9"/>
  <c r="J258" i="9"/>
  <c r="P258" i="9"/>
  <c r="K258" i="9"/>
  <c r="Q258" i="9"/>
  <c r="L258" i="9"/>
  <c r="M258" i="9"/>
  <c r="N258" i="9"/>
  <c r="G259" i="9"/>
  <c r="H259" i="9"/>
  <c r="K259" i="9"/>
  <c r="Q259" i="9"/>
  <c r="L259" i="9"/>
  <c r="M259" i="9"/>
  <c r="N259" i="9"/>
  <c r="G260" i="9"/>
  <c r="H260" i="9"/>
  <c r="I260" i="9"/>
  <c r="O260" i="9"/>
  <c r="J260" i="9"/>
  <c r="K260" i="9"/>
  <c r="L260" i="9"/>
  <c r="M260" i="9"/>
  <c r="N260" i="9"/>
  <c r="P260" i="9"/>
  <c r="Q260" i="9"/>
  <c r="G261" i="9"/>
  <c r="H261" i="9"/>
  <c r="I261" i="9"/>
  <c r="O261" i="9"/>
  <c r="J261" i="9"/>
  <c r="P261" i="9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/>
  <c r="L263" i="9"/>
  <c r="M263" i="9"/>
  <c r="N263" i="9"/>
  <c r="G264" i="9"/>
  <c r="H264" i="9"/>
  <c r="I264" i="9"/>
  <c r="O264" i="9"/>
  <c r="J264" i="9"/>
  <c r="K264" i="9"/>
  <c r="L264" i="9"/>
  <c r="M264" i="9"/>
  <c r="N264" i="9"/>
  <c r="P264" i="9"/>
  <c r="Q264" i="9"/>
  <c r="G265" i="9"/>
  <c r="H265" i="9"/>
  <c r="I265" i="9"/>
  <c r="O265" i="9"/>
  <c r="J265" i="9"/>
  <c r="P265" i="9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/>
  <c r="J268" i="9"/>
  <c r="K268" i="9"/>
  <c r="L268" i="9"/>
  <c r="M268" i="9"/>
  <c r="N268" i="9"/>
  <c r="P268" i="9"/>
  <c r="Q268" i="9"/>
  <c r="G269" i="9"/>
  <c r="H269" i="9"/>
  <c r="I269" i="9"/>
  <c r="J269" i="9"/>
  <c r="P269" i="9"/>
  <c r="K269" i="9"/>
  <c r="Q269" i="9"/>
  <c r="L269" i="9"/>
  <c r="M269" i="9"/>
  <c r="N269" i="9"/>
  <c r="O269" i="9"/>
  <c r="G270" i="9"/>
  <c r="I270" i="9"/>
  <c r="O270" i="9"/>
  <c r="H270" i="9"/>
  <c r="J270" i="9"/>
  <c r="P270" i="9"/>
  <c r="L270" i="9"/>
  <c r="M270" i="9"/>
  <c r="N270" i="9"/>
  <c r="G271" i="9"/>
  <c r="H271" i="9"/>
  <c r="L271" i="9"/>
  <c r="M271" i="9"/>
  <c r="N271" i="9"/>
  <c r="G272" i="9"/>
  <c r="H272" i="9"/>
  <c r="I272" i="9"/>
  <c r="O272" i="9"/>
  <c r="J272" i="9"/>
  <c r="P272" i="9"/>
  <c r="K272" i="9"/>
  <c r="L272" i="9"/>
  <c r="M272" i="9"/>
  <c r="N272" i="9"/>
  <c r="Q272" i="9"/>
  <c r="G273" i="9"/>
  <c r="I273" i="9"/>
  <c r="O273" i="9"/>
  <c r="L273" i="9"/>
  <c r="M273" i="9"/>
  <c r="N273" i="9"/>
  <c r="G274" i="9"/>
  <c r="K274" i="9"/>
  <c r="Q274" i="9"/>
  <c r="L274" i="9"/>
  <c r="M274" i="9"/>
  <c r="N274" i="9"/>
  <c r="G275" i="9"/>
  <c r="J275" i="9"/>
  <c r="H275" i="9"/>
  <c r="I275" i="9"/>
  <c r="K275" i="9"/>
  <c r="Q275" i="9"/>
  <c r="L275" i="9"/>
  <c r="M275" i="9"/>
  <c r="N275" i="9"/>
  <c r="O275" i="9"/>
  <c r="P275" i="9"/>
  <c r="G276" i="9"/>
  <c r="H276" i="9"/>
  <c r="I276" i="9"/>
  <c r="O276" i="9"/>
  <c r="J276" i="9"/>
  <c r="K276" i="9"/>
  <c r="L276" i="9"/>
  <c r="M276" i="9"/>
  <c r="N276" i="9"/>
  <c r="P276" i="9"/>
  <c r="Q276" i="9"/>
  <c r="G277" i="9"/>
  <c r="H277" i="9"/>
  <c r="I277" i="9"/>
  <c r="J277" i="9"/>
  <c r="P277" i="9"/>
  <c r="K277" i="9"/>
  <c r="Q277" i="9"/>
  <c r="L277" i="9"/>
  <c r="M277" i="9"/>
  <c r="N277" i="9"/>
  <c r="O277" i="9"/>
  <c r="G278" i="9"/>
  <c r="I278" i="9"/>
  <c r="O278" i="9"/>
  <c r="H278" i="9"/>
  <c r="J278" i="9"/>
  <c r="P278" i="9"/>
  <c r="L278" i="9"/>
  <c r="M278" i="9"/>
  <c r="N278" i="9"/>
  <c r="G279" i="9"/>
  <c r="H279" i="9"/>
  <c r="K279" i="9"/>
  <c r="Q279" i="9"/>
  <c r="L279" i="9"/>
  <c r="M279" i="9"/>
  <c r="N279" i="9"/>
  <c r="G280" i="9"/>
  <c r="J280" i="9"/>
  <c r="H280" i="9"/>
  <c r="I280" i="9"/>
  <c r="O280" i="9"/>
  <c r="K280" i="9"/>
  <c r="L280" i="9"/>
  <c r="M280" i="9"/>
  <c r="N280" i="9"/>
  <c r="P280" i="9"/>
  <c r="Q280" i="9"/>
  <c r="G281" i="9"/>
  <c r="H281" i="9"/>
  <c r="I281" i="9"/>
  <c r="O281" i="9"/>
  <c r="J281" i="9"/>
  <c r="P281" i="9"/>
  <c r="K281" i="9"/>
  <c r="L281" i="9"/>
  <c r="M281" i="9"/>
  <c r="N281" i="9"/>
  <c r="Q281" i="9"/>
  <c r="G282" i="9"/>
  <c r="J282" i="9"/>
  <c r="P282" i="9"/>
  <c r="L282" i="9"/>
  <c r="M282" i="9"/>
  <c r="N282" i="9"/>
  <c r="G283" i="9"/>
  <c r="H283" i="9"/>
  <c r="K283" i="9"/>
  <c r="Q283" i="9"/>
  <c r="L283" i="9"/>
  <c r="M283" i="9"/>
  <c r="N283" i="9"/>
  <c r="G284" i="9"/>
  <c r="J284" i="9"/>
  <c r="H284" i="9"/>
  <c r="I284" i="9"/>
  <c r="O284" i="9"/>
  <c r="K284" i="9"/>
  <c r="L284" i="9"/>
  <c r="M284" i="9"/>
  <c r="N284" i="9"/>
  <c r="P284" i="9"/>
  <c r="Q284" i="9"/>
  <c r="G285" i="9"/>
  <c r="H285" i="9"/>
  <c r="I285" i="9"/>
  <c r="O285" i="9"/>
  <c r="J285" i="9"/>
  <c r="P285" i="9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/>
  <c r="P288" i="9"/>
  <c r="H288" i="9"/>
  <c r="I288" i="9"/>
  <c r="O288" i="9"/>
  <c r="K288" i="9"/>
  <c r="L288" i="9"/>
  <c r="M288" i="9"/>
  <c r="N288" i="9"/>
  <c r="Q288" i="9"/>
  <c r="G289" i="9"/>
  <c r="H289" i="9"/>
  <c r="I289" i="9"/>
  <c r="O289" i="9"/>
  <c r="J289" i="9"/>
  <c r="P289" i="9"/>
  <c r="K289" i="9"/>
  <c r="L289" i="9"/>
  <c r="M289" i="9"/>
  <c r="N289" i="9"/>
  <c r="Q289" i="9"/>
  <c r="G290" i="9"/>
  <c r="J290" i="9"/>
  <c r="P290" i="9"/>
  <c r="K290" i="9"/>
  <c r="Q290" i="9"/>
  <c r="L290" i="9"/>
  <c r="M290" i="9"/>
  <c r="N290" i="9"/>
  <c r="G291" i="9"/>
  <c r="L291" i="9"/>
  <c r="M291" i="9"/>
  <c r="N291" i="9"/>
  <c r="G292" i="9"/>
  <c r="J292" i="9"/>
  <c r="P292" i="9"/>
  <c r="H292" i="9"/>
  <c r="I292" i="9"/>
  <c r="O292" i="9"/>
  <c r="K292" i="9"/>
  <c r="L292" i="9"/>
  <c r="M292" i="9"/>
  <c r="N292" i="9"/>
  <c r="Q292" i="9"/>
  <c r="G293" i="9"/>
  <c r="H293" i="9"/>
  <c r="I293" i="9"/>
  <c r="O293" i="9"/>
  <c r="J293" i="9"/>
  <c r="P293" i="9"/>
  <c r="K293" i="9"/>
  <c r="L293" i="9"/>
  <c r="M293" i="9"/>
  <c r="N293" i="9"/>
  <c r="Q293" i="9"/>
  <c r="G294" i="9"/>
  <c r="J294" i="9"/>
  <c r="P294" i="9"/>
  <c r="K294" i="9"/>
  <c r="Q294" i="9"/>
  <c r="L294" i="9"/>
  <c r="M294" i="9"/>
  <c r="N294" i="9"/>
  <c r="G295" i="9"/>
  <c r="H295" i="9"/>
  <c r="K295" i="9"/>
  <c r="Q295" i="9"/>
  <c r="L295" i="9"/>
  <c r="M295" i="9"/>
  <c r="N295" i="9"/>
  <c r="G296" i="9"/>
  <c r="J296" i="9"/>
  <c r="H296" i="9"/>
  <c r="I296" i="9"/>
  <c r="O296" i="9"/>
  <c r="K296" i="9"/>
  <c r="L296" i="9"/>
  <c r="M296" i="9"/>
  <c r="N296" i="9"/>
  <c r="P296" i="9"/>
  <c r="Q296" i="9"/>
  <c r="G297" i="9"/>
  <c r="H297" i="9"/>
  <c r="I297" i="9"/>
  <c r="O297" i="9"/>
  <c r="J297" i="9"/>
  <c r="P297" i="9"/>
  <c r="K297" i="9"/>
  <c r="L297" i="9"/>
  <c r="M297" i="9"/>
  <c r="N297" i="9"/>
  <c r="Q297" i="9"/>
  <c r="G298" i="9"/>
  <c r="J298" i="9"/>
  <c r="P298" i="9"/>
  <c r="L298" i="9"/>
  <c r="M298" i="9"/>
  <c r="N298" i="9"/>
  <c r="G299" i="9"/>
  <c r="H299" i="9"/>
  <c r="K299" i="9"/>
  <c r="Q299" i="9"/>
  <c r="L299" i="9"/>
  <c r="M299" i="9"/>
  <c r="N299" i="9"/>
  <c r="G300" i="9"/>
  <c r="J300" i="9"/>
  <c r="H300" i="9"/>
  <c r="I300" i="9"/>
  <c r="O300" i="9"/>
  <c r="K300" i="9"/>
  <c r="L300" i="9"/>
  <c r="M300" i="9"/>
  <c r="N300" i="9"/>
  <c r="P300" i="9"/>
  <c r="Q300" i="9"/>
  <c r="G301" i="9"/>
  <c r="H301" i="9"/>
  <c r="I301" i="9"/>
  <c r="O301" i="9"/>
  <c r="J301" i="9"/>
  <c r="P301" i="9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/>
  <c r="P304" i="9"/>
  <c r="H304" i="9"/>
  <c r="I304" i="9"/>
  <c r="O304" i="9"/>
  <c r="K304" i="9"/>
  <c r="L304" i="9"/>
  <c r="M304" i="9"/>
  <c r="N304" i="9"/>
  <c r="Q304" i="9"/>
  <c r="G305" i="9"/>
  <c r="H305" i="9"/>
  <c r="I305" i="9"/>
  <c r="O305" i="9"/>
  <c r="J305" i="9"/>
  <c r="P305" i="9"/>
  <c r="K305" i="9"/>
  <c r="L305" i="9"/>
  <c r="M305" i="9"/>
  <c r="N305" i="9"/>
  <c r="Q305" i="9"/>
  <c r="G306" i="9"/>
  <c r="J306" i="9"/>
  <c r="P306" i="9"/>
  <c r="K306" i="9"/>
  <c r="Q306" i="9"/>
  <c r="L306" i="9"/>
  <c r="M306" i="9"/>
  <c r="N306" i="9"/>
  <c r="G307" i="9"/>
  <c r="L307" i="9"/>
  <c r="M307" i="9"/>
  <c r="N307" i="9"/>
  <c r="G308" i="9"/>
  <c r="J308" i="9"/>
  <c r="P308" i="9"/>
  <c r="H308" i="9"/>
  <c r="I308" i="9"/>
  <c r="O308" i="9"/>
  <c r="K308" i="9"/>
  <c r="L308" i="9"/>
  <c r="M308" i="9"/>
  <c r="N308" i="9"/>
  <c r="Q308" i="9"/>
  <c r="G309" i="9"/>
  <c r="H309" i="9"/>
  <c r="I309" i="9"/>
  <c r="O309" i="9"/>
  <c r="J309" i="9"/>
  <c r="P309" i="9"/>
  <c r="K309" i="9"/>
  <c r="L309" i="9"/>
  <c r="M309" i="9"/>
  <c r="N309" i="9"/>
  <c r="Q309" i="9"/>
  <c r="G310" i="9"/>
  <c r="J310" i="9"/>
  <c r="P310" i="9"/>
  <c r="K310" i="9"/>
  <c r="Q310" i="9"/>
  <c r="L310" i="9"/>
  <c r="M310" i="9"/>
  <c r="N310" i="9"/>
  <c r="G311" i="9"/>
  <c r="H311" i="9"/>
  <c r="K311" i="9"/>
  <c r="Q311" i="9"/>
  <c r="L311" i="9"/>
  <c r="M311" i="9"/>
  <c r="N311" i="9"/>
  <c r="G312" i="9"/>
  <c r="J312" i="9"/>
  <c r="H312" i="9"/>
  <c r="I312" i="9"/>
  <c r="O312" i="9"/>
  <c r="K312" i="9"/>
  <c r="L312" i="9"/>
  <c r="M312" i="9"/>
  <c r="N312" i="9"/>
  <c r="P312" i="9"/>
  <c r="Q312" i="9"/>
  <c r="G313" i="9"/>
  <c r="H313" i="9"/>
  <c r="I313" i="9"/>
  <c r="O313" i="9"/>
  <c r="J313" i="9"/>
  <c r="P313" i="9"/>
  <c r="K313" i="9"/>
  <c r="L313" i="9"/>
  <c r="M313" i="9"/>
  <c r="N313" i="9"/>
  <c r="Q313" i="9"/>
  <c r="G314" i="9"/>
  <c r="J314" i="9"/>
  <c r="P314" i="9"/>
  <c r="L314" i="9"/>
  <c r="M314" i="9"/>
  <c r="N314" i="9"/>
  <c r="G315" i="9"/>
  <c r="H315" i="9"/>
  <c r="K315" i="9"/>
  <c r="Q315" i="9"/>
  <c r="L315" i="9"/>
  <c r="M315" i="9"/>
  <c r="N315" i="9"/>
  <c r="G316" i="9"/>
  <c r="J316" i="9"/>
  <c r="H316" i="9"/>
  <c r="I316" i="9"/>
  <c r="O316" i="9"/>
  <c r="K316" i="9"/>
  <c r="L316" i="9"/>
  <c r="M316" i="9"/>
  <c r="N316" i="9"/>
  <c r="P316" i="9"/>
  <c r="Q316" i="9"/>
  <c r="G317" i="9"/>
  <c r="H317" i="9"/>
  <c r="I317" i="9"/>
  <c r="O317" i="9"/>
  <c r="J317" i="9"/>
  <c r="P317" i="9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/>
  <c r="P320" i="9"/>
  <c r="H320" i="9"/>
  <c r="I320" i="9"/>
  <c r="O320" i="9"/>
  <c r="K320" i="9"/>
  <c r="L320" i="9"/>
  <c r="M320" i="9"/>
  <c r="N320" i="9"/>
  <c r="Q320" i="9"/>
  <c r="G321" i="9"/>
  <c r="H321" i="9"/>
  <c r="I321" i="9"/>
  <c r="O321" i="9"/>
  <c r="J321" i="9"/>
  <c r="P321" i="9"/>
  <c r="K321" i="9"/>
  <c r="L321" i="9"/>
  <c r="M321" i="9"/>
  <c r="N321" i="9"/>
  <c r="Q321" i="9"/>
  <c r="G322" i="9"/>
  <c r="J322" i="9"/>
  <c r="P322" i="9"/>
  <c r="K322" i="9"/>
  <c r="Q322" i="9"/>
  <c r="L322" i="9"/>
  <c r="M322" i="9"/>
  <c r="N322" i="9"/>
  <c r="G323" i="9"/>
  <c r="L323" i="9"/>
  <c r="M323" i="9"/>
  <c r="N323" i="9"/>
  <c r="G324" i="9"/>
  <c r="J324" i="9"/>
  <c r="P324" i="9"/>
  <c r="H324" i="9"/>
  <c r="I324" i="9"/>
  <c r="O324" i="9"/>
  <c r="K324" i="9"/>
  <c r="L324" i="9"/>
  <c r="M324" i="9"/>
  <c r="N324" i="9"/>
  <c r="Q324" i="9"/>
  <c r="G325" i="9"/>
  <c r="H325" i="9"/>
  <c r="I325" i="9"/>
  <c r="O325" i="9"/>
  <c r="J325" i="9"/>
  <c r="P325" i="9"/>
  <c r="K325" i="9"/>
  <c r="L325" i="9"/>
  <c r="M325" i="9"/>
  <c r="N325" i="9"/>
  <c r="Q325" i="9"/>
  <c r="G326" i="9"/>
  <c r="J326" i="9"/>
  <c r="P326" i="9"/>
  <c r="K326" i="9"/>
  <c r="Q326" i="9"/>
  <c r="L326" i="9"/>
  <c r="M326" i="9"/>
  <c r="N326" i="9"/>
  <c r="G327" i="9"/>
  <c r="H327" i="9"/>
  <c r="K327" i="9"/>
  <c r="Q327" i="9"/>
  <c r="L327" i="9"/>
  <c r="M327" i="9"/>
  <c r="N327" i="9"/>
  <c r="G328" i="9"/>
  <c r="J328" i="9"/>
  <c r="H328" i="9"/>
  <c r="I328" i="9"/>
  <c r="O328" i="9"/>
  <c r="K328" i="9"/>
  <c r="L328" i="9"/>
  <c r="M328" i="9"/>
  <c r="N328" i="9"/>
  <c r="P328" i="9"/>
  <c r="Q328" i="9"/>
  <c r="G329" i="9"/>
  <c r="H329" i="9"/>
  <c r="I329" i="9"/>
  <c r="O329" i="9"/>
  <c r="J329" i="9"/>
  <c r="P329" i="9"/>
  <c r="K329" i="9"/>
  <c r="L329" i="9"/>
  <c r="M329" i="9"/>
  <c r="N329" i="9"/>
  <c r="Q329" i="9"/>
  <c r="G330" i="9"/>
  <c r="J330" i="9"/>
  <c r="P330" i="9"/>
  <c r="L330" i="9"/>
  <c r="M330" i="9"/>
  <c r="N330" i="9"/>
  <c r="G331" i="9"/>
  <c r="H331" i="9"/>
  <c r="K331" i="9"/>
  <c r="Q331" i="9"/>
  <c r="L331" i="9"/>
  <c r="M331" i="9"/>
  <c r="N331" i="9"/>
  <c r="G332" i="9"/>
  <c r="J332" i="9"/>
  <c r="H332" i="9"/>
  <c r="I332" i="9"/>
  <c r="O332" i="9"/>
  <c r="K332" i="9"/>
  <c r="L332" i="9"/>
  <c r="M332" i="9"/>
  <c r="N332" i="9"/>
  <c r="P332" i="9"/>
  <c r="Q332" i="9"/>
  <c r="G333" i="9"/>
  <c r="H333" i="9"/>
  <c r="I333" i="9"/>
  <c r="O333" i="9"/>
  <c r="J333" i="9"/>
  <c r="P333" i="9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/>
  <c r="P336" i="9"/>
  <c r="H336" i="9"/>
  <c r="I336" i="9"/>
  <c r="O336" i="9"/>
  <c r="K336" i="9"/>
  <c r="L336" i="9"/>
  <c r="M336" i="9"/>
  <c r="N336" i="9"/>
  <c r="Q336" i="9"/>
  <c r="G337" i="9"/>
  <c r="H337" i="9"/>
  <c r="I337" i="9"/>
  <c r="O337" i="9"/>
  <c r="J337" i="9"/>
  <c r="P337" i="9"/>
  <c r="K337" i="9"/>
  <c r="L337" i="9"/>
  <c r="M337" i="9"/>
  <c r="N337" i="9"/>
  <c r="Q337" i="9"/>
  <c r="G338" i="9"/>
  <c r="J338" i="9"/>
  <c r="P338" i="9"/>
  <c r="K338" i="9"/>
  <c r="Q338" i="9"/>
  <c r="L338" i="9"/>
  <c r="M338" i="9"/>
  <c r="N338" i="9"/>
  <c r="G339" i="9"/>
  <c r="L339" i="9"/>
  <c r="M339" i="9"/>
  <c r="N339" i="9"/>
  <c r="G340" i="9"/>
  <c r="J340" i="9"/>
  <c r="P340" i="9"/>
  <c r="H340" i="9"/>
  <c r="I340" i="9"/>
  <c r="O340" i="9"/>
  <c r="K340" i="9"/>
  <c r="L340" i="9"/>
  <c r="M340" i="9"/>
  <c r="N340" i="9"/>
  <c r="Q340" i="9"/>
  <c r="G341" i="9"/>
  <c r="H341" i="9"/>
  <c r="I341" i="9"/>
  <c r="O341" i="9"/>
  <c r="J341" i="9"/>
  <c r="P341" i="9"/>
  <c r="K341" i="9"/>
  <c r="L341" i="9"/>
  <c r="M341" i="9"/>
  <c r="N341" i="9"/>
  <c r="Q341" i="9"/>
  <c r="G342" i="9"/>
  <c r="J342" i="9"/>
  <c r="P342" i="9"/>
  <c r="K342" i="9"/>
  <c r="Q342" i="9"/>
  <c r="L342" i="9"/>
  <c r="M342" i="9"/>
  <c r="N342" i="9"/>
  <c r="G343" i="9"/>
  <c r="H343" i="9"/>
  <c r="K343" i="9"/>
  <c r="Q343" i="9"/>
  <c r="L343" i="9"/>
  <c r="M343" i="9"/>
  <c r="N343" i="9"/>
  <c r="G344" i="9"/>
  <c r="J344" i="9"/>
  <c r="H344" i="9"/>
  <c r="I344" i="9"/>
  <c r="O344" i="9"/>
  <c r="K344" i="9"/>
  <c r="L344" i="9"/>
  <c r="M344" i="9"/>
  <c r="N344" i="9"/>
  <c r="P344" i="9"/>
  <c r="Q344" i="9"/>
  <c r="G345" i="9"/>
  <c r="H345" i="9"/>
  <c r="I345" i="9"/>
  <c r="O345" i="9"/>
  <c r="J345" i="9"/>
  <c r="P345" i="9"/>
  <c r="K345" i="9"/>
  <c r="L345" i="9"/>
  <c r="M345" i="9"/>
  <c r="N345" i="9"/>
  <c r="Q345" i="9"/>
  <c r="G346" i="9"/>
  <c r="J346" i="9"/>
  <c r="P346" i="9"/>
  <c r="L346" i="9"/>
  <c r="M346" i="9"/>
  <c r="N346" i="9"/>
  <c r="G347" i="9"/>
  <c r="H347" i="9"/>
  <c r="K347" i="9"/>
  <c r="Q347" i="9"/>
  <c r="L347" i="9"/>
  <c r="M347" i="9"/>
  <c r="N347" i="9"/>
  <c r="G348" i="9"/>
  <c r="J348" i="9"/>
  <c r="H348" i="9"/>
  <c r="I348" i="9"/>
  <c r="O348" i="9"/>
  <c r="K348" i="9"/>
  <c r="L348" i="9"/>
  <c r="M348" i="9"/>
  <c r="N348" i="9"/>
  <c r="P348" i="9"/>
  <c r="Q348" i="9"/>
  <c r="G349" i="9"/>
  <c r="H349" i="9"/>
  <c r="I349" i="9"/>
  <c r="O349" i="9"/>
  <c r="J349" i="9"/>
  <c r="P349" i="9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/>
  <c r="P352" i="9"/>
  <c r="H352" i="9"/>
  <c r="I352" i="9"/>
  <c r="O352" i="9"/>
  <c r="K352" i="9"/>
  <c r="L352" i="9"/>
  <c r="M352" i="9"/>
  <c r="N352" i="9"/>
  <c r="Q352" i="9"/>
  <c r="G353" i="9"/>
  <c r="H353" i="9"/>
  <c r="I353" i="9"/>
  <c r="O353" i="9"/>
  <c r="J353" i="9"/>
  <c r="P353" i="9"/>
  <c r="K353" i="9"/>
  <c r="L353" i="9"/>
  <c r="M353" i="9"/>
  <c r="N353" i="9"/>
  <c r="Q353" i="9"/>
  <c r="G354" i="9"/>
  <c r="J354" i="9"/>
  <c r="P354" i="9"/>
  <c r="K354" i="9"/>
  <c r="Q354" i="9"/>
  <c r="L354" i="9"/>
  <c r="M354" i="9"/>
  <c r="N354" i="9"/>
  <c r="G355" i="9"/>
  <c r="L355" i="9"/>
  <c r="M355" i="9"/>
  <c r="N355" i="9"/>
  <c r="G356" i="9"/>
  <c r="J356" i="9"/>
  <c r="P356" i="9"/>
  <c r="H356" i="9"/>
  <c r="I356" i="9"/>
  <c r="O356" i="9"/>
  <c r="K356" i="9"/>
  <c r="L356" i="9"/>
  <c r="M356" i="9"/>
  <c r="N356" i="9"/>
  <c r="Q356" i="9"/>
  <c r="G357" i="9"/>
  <c r="H357" i="9"/>
  <c r="I357" i="9"/>
  <c r="O357" i="9"/>
  <c r="J357" i="9"/>
  <c r="P357" i="9"/>
  <c r="K357" i="9"/>
  <c r="L357" i="9"/>
  <c r="M357" i="9"/>
  <c r="N357" i="9"/>
  <c r="Q357" i="9"/>
  <c r="G358" i="9"/>
  <c r="J358" i="9"/>
  <c r="P358" i="9"/>
  <c r="K358" i="9"/>
  <c r="Q358" i="9"/>
  <c r="L358" i="9"/>
  <c r="M358" i="9"/>
  <c r="N358" i="9"/>
  <c r="G359" i="9"/>
  <c r="H359" i="9"/>
  <c r="K359" i="9"/>
  <c r="Q359" i="9"/>
  <c r="L359" i="9"/>
  <c r="M359" i="9"/>
  <c r="N359" i="9"/>
  <c r="G360" i="9"/>
  <c r="J360" i="9"/>
  <c r="H360" i="9"/>
  <c r="I360" i="9"/>
  <c r="O360" i="9"/>
  <c r="K360" i="9"/>
  <c r="L360" i="9"/>
  <c r="M360" i="9"/>
  <c r="N360" i="9"/>
  <c r="P360" i="9"/>
  <c r="Q360" i="9"/>
  <c r="G361" i="9"/>
  <c r="H361" i="9"/>
  <c r="I361" i="9"/>
  <c r="O361" i="9"/>
  <c r="J361" i="9"/>
  <c r="P361" i="9"/>
  <c r="K361" i="9"/>
  <c r="L361" i="9"/>
  <c r="M361" i="9"/>
  <c r="N361" i="9"/>
  <c r="Q361" i="9"/>
  <c r="G362" i="9"/>
  <c r="J362" i="9"/>
  <c r="P362" i="9"/>
  <c r="L362" i="9"/>
  <c r="M362" i="9"/>
  <c r="N362" i="9"/>
  <c r="G363" i="9"/>
  <c r="H363" i="9"/>
  <c r="K363" i="9"/>
  <c r="Q363" i="9"/>
  <c r="L363" i="9"/>
  <c r="M363" i="9"/>
  <c r="N363" i="9"/>
  <c r="G364" i="9"/>
  <c r="J364" i="9"/>
  <c r="H364" i="9"/>
  <c r="I364" i="9"/>
  <c r="O364" i="9"/>
  <c r="K364" i="9"/>
  <c r="L364" i="9"/>
  <c r="M364" i="9"/>
  <c r="N364" i="9"/>
  <c r="P364" i="9"/>
  <c r="Q364" i="9"/>
  <c r="G365" i="9"/>
  <c r="H365" i="9"/>
  <c r="I365" i="9"/>
  <c r="O365" i="9"/>
  <c r="J365" i="9"/>
  <c r="P365" i="9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/>
  <c r="P368" i="9"/>
  <c r="H368" i="9"/>
  <c r="I368" i="9"/>
  <c r="O368" i="9"/>
  <c r="K368" i="9"/>
  <c r="L368" i="9"/>
  <c r="M368" i="9"/>
  <c r="N368" i="9"/>
  <c r="Q368" i="9"/>
  <c r="G369" i="9"/>
  <c r="H369" i="9"/>
  <c r="I369" i="9"/>
  <c r="O369" i="9"/>
  <c r="J369" i="9"/>
  <c r="P369" i="9"/>
  <c r="K369" i="9"/>
  <c r="L369" i="9"/>
  <c r="M369" i="9"/>
  <c r="N369" i="9"/>
  <c r="Q369" i="9"/>
  <c r="G370" i="9"/>
  <c r="J370" i="9"/>
  <c r="P370" i="9"/>
  <c r="K370" i="9"/>
  <c r="Q370" i="9"/>
  <c r="L370" i="9"/>
  <c r="M370" i="9"/>
  <c r="N370" i="9"/>
  <c r="G371" i="9"/>
  <c r="L371" i="9"/>
  <c r="M371" i="9"/>
  <c r="N371" i="9"/>
  <c r="G372" i="9"/>
  <c r="J372" i="9"/>
  <c r="P372" i="9"/>
  <c r="H372" i="9"/>
  <c r="I372" i="9"/>
  <c r="O372" i="9"/>
  <c r="K372" i="9"/>
  <c r="L372" i="9"/>
  <c r="M372" i="9"/>
  <c r="N372" i="9"/>
  <c r="Q372" i="9"/>
  <c r="G373" i="9"/>
  <c r="H373" i="9"/>
  <c r="I373" i="9"/>
  <c r="O373" i="9"/>
  <c r="J373" i="9"/>
  <c r="P373" i="9"/>
  <c r="K373" i="9"/>
  <c r="L373" i="9"/>
  <c r="M373" i="9"/>
  <c r="N373" i="9"/>
  <c r="Q373" i="9"/>
  <c r="G374" i="9"/>
  <c r="J374" i="9"/>
  <c r="P374" i="9"/>
  <c r="K374" i="9"/>
  <c r="Q374" i="9"/>
  <c r="L374" i="9"/>
  <c r="M374" i="9"/>
  <c r="N374" i="9"/>
  <c r="G375" i="9"/>
  <c r="H375" i="9"/>
  <c r="K375" i="9"/>
  <c r="Q375" i="9"/>
  <c r="L375" i="9"/>
  <c r="M375" i="9"/>
  <c r="N375" i="9"/>
  <c r="G376" i="9"/>
  <c r="J376" i="9"/>
  <c r="H376" i="9"/>
  <c r="I376" i="9"/>
  <c r="O376" i="9"/>
  <c r="K376" i="9"/>
  <c r="L376" i="9"/>
  <c r="M376" i="9"/>
  <c r="N376" i="9"/>
  <c r="P376" i="9"/>
  <c r="Q376" i="9"/>
  <c r="G377" i="9"/>
  <c r="H377" i="9"/>
  <c r="I377" i="9"/>
  <c r="O377" i="9"/>
  <c r="J377" i="9"/>
  <c r="P377" i="9"/>
  <c r="K377" i="9"/>
  <c r="L377" i="9"/>
  <c r="M377" i="9"/>
  <c r="N377" i="9"/>
  <c r="Q377" i="9"/>
  <c r="G378" i="9"/>
  <c r="J378" i="9"/>
  <c r="P378" i="9"/>
  <c r="L378" i="9"/>
  <c r="M378" i="9"/>
  <c r="N378" i="9"/>
  <c r="G379" i="9"/>
  <c r="H379" i="9"/>
  <c r="K379" i="9"/>
  <c r="Q379" i="9"/>
  <c r="L379" i="9"/>
  <c r="M379" i="9"/>
  <c r="N379" i="9"/>
  <c r="G380" i="9"/>
  <c r="J380" i="9"/>
  <c r="H380" i="9"/>
  <c r="I380" i="9"/>
  <c r="O380" i="9"/>
  <c r="K380" i="9"/>
  <c r="L380" i="9"/>
  <c r="M380" i="9"/>
  <c r="N380" i="9"/>
  <c r="P380" i="9"/>
  <c r="Q380" i="9"/>
  <c r="G381" i="9"/>
  <c r="H381" i="9"/>
  <c r="I381" i="9"/>
  <c r="O381" i="9"/>
  <c r="J381" i="9"/>
  <c r="P381" i="9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/>
  <c r="P384" i="9"/>
  <c r="H384" i="9"/>
  <c r="I384" i="9"/>
  <c r="O384" i="9"/>
  <c r="K384" i="9"/>
  <c r="L384" i="9"/>
  <c r="M384" i="9"/>
  <c r="N384" i="9"/>
  <c r="Q384" i="9"/>
  <c r="G385" i="9"/>
  <c r="H385" i="9"/>
  <c r="I385" i="9"/>
  <c r="O385" i="9"/>
  <c r="J385" i="9"/>
  <c r="P385" i="9"/>
  <c r="K385" i="9"/>
  <c r="L385" i="9"/>
  <c r="M385" i="9"/>
  <c r="N385" i="9"/>
  <c r="Q385" i="9"/>
  <c r="G386" i="9"/>
  <c r="J386" i="9"/>
  <c r="P386" i="9"/>
  <c r="K386" i="9"/>
  <c r="Q386" i="9"/>
  <c r="L386" i="9"/>
  <c r="M386" i="9"/>
  <c r="N386" i="9"/>
  <c r="G387" i="9"/>
  <c r="L387" i="9"/>
  <c r="M387" i="9"/>
  <c r="N387" i="9"/>
  <c r="G388" i="9"/>
  <c r="J388" i="9"/>
  <c r="P388" i="9"/>
  <c r="H388" i="9"/>
  <c r="I388" i="9"/>
  <c r="O388" i="9"/>
  <c r="K388" i="9"/>
  <c r="L388" i="9"/>
  <c r="M388" i="9"/>
  <c r="N388" i="9"/>
  <c r="Q388" i="9"/>
  <c r="G389" i="9"/>
  <c r="H389" i="9"/>
  <c r="I389" i="9"/>
  <c r="O389" i="9"/>
  <c r="J389" i="9"/>
  <c r="P389" i="9"/>
  <c r="K389" i="9"/>
  <c r="L389" i="9"/>
  <c r="M389" i="9"/>
  <c r="N389" i="9"/>
  <c r="Q389" i="9"/>
  <c r="G390" i="9"/>
  <c r="J390" i="9"/>
  <c r="P390" i="9"/>
  <c r="K390" i="9"/>
  <c r="Q390" i="9"/>
  <c r="L390" i="9"/>
  <c r="M390" i="9"/>
  <c r="N390" i="9"/>
  <c r="G391" i="9"/>
  <c r="H391" i="9"/>
  <c r="K391" i="9"/>
  <c r="Q391" i="9"/>
  <c r="L391" i="9"/>
  <c r="M391" i="9"/>
  <c r="N391" i="9"/>
  <c r="G392" i="9"/>
  <c r="J392" i="9"/>
  <c r="H392" i="9"/>
  <c r="I392" i="9"/>
  <c r="O392" i="9"/>
  <c r="K392" i="9"/>
  <c r="L392" i="9"/>
  <c r="M392" i="9"/>
  <c r="N392" i="9"/>
  <c r="P392" i="9"/>
  <c r="Q392" i="9"/>
  <c r="G393" i="9"/>
  <c r="H393" i="9"/>
  <c r="I393" i="9"/>
  <c r="O393" i="9"/>
  <c r="J393" i="9"/>
  <c r="P393" i="9"/>
  <c r="K393" i="9"/>
  <c r="L393" i="9"/>
  <c r="M393" i="9"/>
  <c r="N393" i="9"/>
  <c r="Q393" i="9"/>
  <c r="G394" i="9"/>
  <c r="J394" i="9"/>
  <c r="P394" i="9"/>
  <c r="L394" i="9"/>
  <c r="M394" i="9"/>
  <c r="N394" i="9"/>
  <c r="G395" i="9"/>
  <c r="H395" i="9"/>
  <c r="K395" i="9"/>
  <c r="Q395" i="9"/>
  <c r="L395" i="9"/>
  <c r="M395" i="9"/>
  <c r="N395" i="9"/>
  <c r="G396" i="9"/>
  <c r="J396" i="9"/>
  <c r="H396" i="9"/>
  <c r="I396" i="9"/>
  <c r="O396" i="9"/>
  <c r="K396" i="9"/>
  <c r="L396" i="9"/>
  <c r="M396" i="9"/>
  <c r="N396" i="9"/>
  <c r="P396" i="9"/>
  <c r="Q396" i="9"/>
  <c r="G397" i="9"/>
  <c r="H397" i="9"/>
  <c r="I397" i="9"/>
  <c r="O397" i="9"/>
  <c r="J397" i="9"/>
  <c r="P397" i="9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/>
  <c r="P400" i="9"/>
  <c r="H400" i="9"/>
  <c r="I400" i="9"/>
  <c r="O400" i="9"/>
  <c r="K400" i="9"/>
  <c r="L400" i="9"/>
  <c r="M400" i="9"/>
  <c r="N400" i="9"/>
  <c r="Q400" i="9"/>
  <c r="G401" i="9"/>
  <c r="H401" i="9"/>
  <c r="I401" i="9"/>
  <c r="O401" i="9"/>
  <c r="J401" i="9"/>
  <c r="P401" i="9"/>
  <c r="K401" i="9"/>
  <c r="L401" i="9"/>
  <c r="M401" i="9"/>
  <c r="N401" i="9"/>
  <c r="Q401" i="9"/>
  <c r="G402" i="9"/>
  <c r="J402" i="9"/>
  <c r="P402" i="9"/>
  <c r="K402" i="9"/>
  <c r="Q402" i="9"/>
  <c r="L402" i="9"/>
  <c r="M402" i="9"/>
  <c r="N402" i="9"/>
  <c r="G403" i="9"/>
  <c r="L403" i="9"/>
  <c r="M403" i="9"/>
  <c r="N403" i="9"/>
  <c r="G404" i="9"/>
  <c r="J404" i="9"/>
  <c r="P404" i="9"/>
  <c r="H404" i="9"/>
  <c r="I404" i="9"/>
  <c r="O404" i="9"/>
  <c r="K404" i="9"/>
  <c r="L404" i="9"/>
  <c r="M404" i="9"/>
  <c r="N404" i="9"/>
  <c r="Q404" i="9"/>
  <c r="G405" i="9"/>
  <c r="H405" i="9"/>
  <c r="I405" i="9"/>
  <c r="O405" i="9"/>
  <c r="J405" i="9"/>
  <c r="P405" i="9"/>
  <c r="K405" i="9"/>
  <c r="L405" i="9"/>
  <c r="M405" i="9"/>
  <c r="N405" i="9"/>
  <c r="Q405" i="9"/>
  <c r="G406" i="9"/>
  <c r="J406" i="9"/>
  <c r="P406" i="9"/>
  <c r="K406" i="9"/>
  <c r="Q406" i="9"/>
  <c r="L406" i="9"/>
  <c r="M406" i="9"/>
  <c r="N406" i="9"/>
  <c r="G407" i="9"/>
  <c r="H407" i="9"/>
  <c r="K407" i="9"/>
  <c r="Q407" i="9"/>
  <c r="L407" i="9"/>
  <c r="M407" i="9"/>
  <c r="N407" i="9"/>
  <c r="G408" i="9"/>
  <c r="J408" i="9"/>
  <c r="H408" i="9"/>
  <c r="I408" i="9"/>
  <c r="O408" i="9"/>
  <c r="K408" i="9"/>
  <c r="L408" i="9"/>
  <c r="M408" i="9"/>
  <c r="N408" i="9"/>
  <c r="P408" i="9"/>
  <c r="Q408" i="9"/>
  <c r="G409" i="9"/>
  <c r="H409" i="9"/>
  <c r="I409" i="9"/>
  <c r="O409" i="9"/>
  <c r="J409" i="9"/>
  <c r="P409" i="9"/>
  <c r="K409" i="9"/>
  <c r="L409" i="9"/>
  <c r="M409" i="9"/>
  <c r="N409" i="9"/>
  <c r="Q409" i="9"/>
  <c r="G410" i="9"/>
  <c r="J410" i="9"/>
  <c r="P410" i="9"/>
  <c r="L410" i="9"/>
  <c r="M410" i="9"/>
  <c r="N410" i="9"/>
  <c r="G411" i="9"/>
  <c r="H411" i="9"/>
  <c r="K411" i="9"/>
  <c r="Q411" i="9"/>
  <c r="L411" i="9"/>
  <c r="M411" i="9"/>
  <c r="N411" i="9"/>
  <c r="G412" i="9"/>
  <c r="J412" i="9"/>
  <c r="H412" i="9"/>
  <c r="I412" i="9"/>
  <c r="O412" i="9"/>
  <c r="K412" i="9"/>
  <c r="L412" i="9"/>
  <c r="M412" i="9"/>
  <c r="N412" i="9"/>
  <c r="P412" i="9"/>
  <c r="Q412" i="9"/>
  <c r="G413" i="9"/>
  <c r="H413" i="9"/>
  <c r="I413" i="9"/>
  <c r="O413" i="9"/>
  <c r="J413" i="9"/>
  <c r="P413" i="9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/>
  <c r="P416" i="9"/>
  <c r="H416" i="9"/>
  <c r="L416" i="9"/>
  <c r="M416" i="9"/>
  <c r="N416" i="9"/>
  <c r="G417" i="9"/>
  <c r="H417" i="9"/>
  <c r="I417" i="9"/>
  <c r="O417" i="9"/>
  <c r="J417" i="9"/>
  <c r="P417" i="9"/>
  <c r="K417" i="9"/>
  <c r="L417" i="9"/>
  <c r="M417" i="9"/>
  <c r="N417" i="9"/>
  <c r="Q417" i="9"/>
  <c r="G418" i="9"/>
  <c r="H418" i="9"/>
  <c r="I418" i="9"/>
  <c r="O418" i="9"/>
  <c r="L418" i="9"/>
  <c r="M418" i="9"/>
  <c r="N418" i="9"/>
  <c r="G419" i="9"/>
  <c r="L419" i="9"/>
  <c r="M419" i="9"/>
  <c r="N419" i="9"/>
  <c r="G420" i="9"/>
  <c r="J420" i="9"/>
  <c r="I420" i="9"/>
  <c r="K420" i="9"/>
  <c r="Q420" i="9"/>
  <c r="L420" i="9"/>
  <c r="M420" i="9"/>
  <c r="N420" i="9"/>
  <c r="O420" i="9"/>
  <c r="P420" i="9"/>
  <c r="G421" i="9"/>
  <c r="H421" i="9"/>
  <c r="I421" i="9"/>
  <c r="O421" i="9"/>
  <c r="J421" i="9"/>
  <c r="K421" i="9"/>
  <c r="L421" i="9"/>
  <c r="M421" i="9"/>
  <c r="N421" i="9"/>
  <c r="P421" i="9"/>
  <c r="Q421" i="9"/>
  <c r="G422" i="9"/>
  <c r="H422" i="9"/>
  <c r="J422" i="9"/>
  <c r="P422" i="9"/>
  <c r="K422" i="9"/>
  <c r="Q422" i="9"/>
  <c r="L422" i="9"/>
  <c r="M422" i="9"/>
  <c r="N422" i="9"/>
  <c r="G423" i="9"/>
  <c r="I423" i="9"/>
  <c r="H423" i="9"/>
  <c r="J423" i="9"/>
  <c r="P423" i="9"/>
  <c r="K423" i="9"/>
  <c r="Q423" i="9"/>
  <c r="L423" i="9"/>
  <c r="M423" i="9"/>
  <c r="N423" i="9"/>
  <c r="O423" i="9"/>
  <c r="G424" i="9"/>
  <c r="J424" i="9"/>
  <c r="P424" i="9"/>
  <c r="H424" i="9"/>
  <c r="L424" i="9"/>
  <c r="M424" i="9"/>
  <c r="N424" i="9"/>
  <c r="G425" i="9"/>
  <c r="H425" i="9"/>
  <c r="I425" i="9"/>
  <c r="O425" i="9"/>
  <c r="J425" i="9"/>
  <c r="P425" i="9"/>
  <c r="K425" i="9"/>
  <c r="L425" i="9"/>
  <c r="M425" i="9"/>
  <c r="N425" i="9"/>
  <c r="Q425" i="9"/>
  <c r="G426" i="9"/>
  <c r="H426" i="9"/>
  <c r="I426" i="9"/>
  <c r="O426" i="9"/>
  <c r="L426" i="9"/>
  <c r="M426" i="9"/>
  <c r="N426" i="9"/>
  <c r="G427" i="9"/>
  <c r="L427" i="9"/>
  <c r="M427" i="9"/>
  <c r="N427" i="9"/>
  <c r="G428" i="9"/>
  <c r="J428" i="9"/>
  <c r="I428" i="9"/>
  <c r="K428" i="9"/>
  <c r="Q428" i="9"/>
  <c r="L428" i="9"/>
  <c r="M428" i="9"/>
  <c r="N428" i="9"/>
  <c r="O428" i="9"/>
  <c r="P428" i="9"/>
  <c r="G429" i="9"/>
  <c r="H429" i="9"/>
  <c r="I429" i="9"/>
  <c r="O429" i="9"/>
  <c r="J429" i="9"/>
  <c r="K429" i="9"/>
  <c r="L429" i="9"/>
  <c r="M429" i="9"/>
  <c r="N429" i="9"/>
  <c r="P429" i="9"/>
  <c r="Q429" i="9"/>
  <c r="G430" i="9"/>
  <c r="H430" i="9"/>
  <c r="J430" i="9"/>
  <c r="P430" i="9"/>
  <c r="K430" i="9"/>
  <c r="Q430" i="9"/>
  <c r="L430" i="9"/>
  <c r="M430" i="9"/>
  <c r="N430" i="9"/>
  <c r="G431" i="9"/>
  <c r="I431" i="9"/>
  <c r="H431" i="9"/>
  <c r="J431" i="9"/>
  <c r="P431" i="9"/>
  <c r="K431" i="9"/>
  <c r="Q431" i="9"/>
  <c r="L431" i="9"/>
  <c r="M431" i="9"/>
  <c r="N431" i="9"/>
  <c r="O431" i="9"/>
  <c r="G432" i="9"/>
  <c r="J432" i="9"/>
  <c r="P432" i="9"/>
  <c r="H432" i="9"/>
  <c r="L432" i="9"/>
  <c r="M432" i="9"/>
  <c r="N432" i="9"/>
  <c r="G433" i="9"/>
  <c r="H433" i="9"/>
  <c r="I433" i="9"/>
  <c r="O433" i="9"/>
  <c r="J433" i="9"/>
  <c r="P433" i="9"/>
  <c r="K433" i="9"/>
  <c r="L433" i="9"/>
  <c r="M433" i="9"/>
  <c r="N433" i="9"/>
  <c r="Q433" i="9"/>
  <c r="G434" i="9"/>
  <c r="H434" i="9"/>
  <c r="I434" i="9"/>
  <c r="O434" i="9"/>
  <c r="L434" i="9"/>
  <c r="M434" i="9"/>
  <c r="N434" i="9"/>
  <c r="G435" i="9"/>
  <c r="L435" i="9"/>
  <c r="M435" i="9"/>
  <c r="N435" i="9"/>
  <c r="G436" i="9"/>
  <c r="J436" i="9"/>
  <c r="I436" i="9"/>
  <c r="K436" i="9"/>
  <c r="Q436" i="9"/>
  <c r="L436" i="9"/>
  <c r="M436" i="9"/>
  <c r="N436" i="9"/>
  <c r="O436" i="9"/>
  <c r="P436" i="9"/>
  <c r="G437" i="9"/>
  <c r="H437" i="9"/>
  <c r="I437" i="9"/>
  <c r="O437" i="9"/>
  <c r="J437" i="9"/>
  <c r="K437" i="9"/>
  <c r="L437" i="9"/>
  <c r="M437" i="9"/>
  <c r="N437" i="9"/>
  <c r="P437" i="9"/>
  <c r="Q437" i="9"/>
  <c r="G438" i="9"/>
  <c r="H438" i="9"/>
  <c r="J438" i="9"/>
  <c r="P438" i="9"/>
  <c r="K438" i="9"/>
  <c r="Q438" i="9"/>
  <c r="L438" i="9"/>
  <c r="M438" i="9"/>
  <c r="N438" i="9"/>
  <c r="G439" i="9"/>
  <c r="I439" i="9"/>
  <c r="H439" i="9"/>
  <c r="J439" i="9"/>
  <c r="P439" i="9"/>
  <c r="K439" i="9"/>
  <c r="Q439" i="9"/>
  <c r="L439" i="9"/>
  <c r="M439" i="9"/>
  <c r="N439" i="9"/>
  <c r="O439" i="9"/>
  <c r="G440" i="9"/>
  <c r="J440" i="9"/>
  <c r="P440" i="9"/>
  <c r="H440" i="9"/>
  <c r="L440" i="9"/>
  <c r="M440" i="9"/>
  <c r="N440" i="9"/>
  <c r="G441" i="9"/>
  <c r="H441" i="9"/>
  <c r="I441" i="9"/>
  <c r="O441" i="9"/>
  <c r="J441" i="9"/>
  <c r="P441" i="9"/>
  <c r="K441" i="9"/>
  <c r="L441" i="9"/>
  <c r="M441" i="9"/>
  <c r="N441" i="9"/>
  <c r="Q441" i="9"/>
  <c r="G442" i="9"/>
  <c r="H442" i="9"/>
  <c r="I442" i="9"/>
  <c r="O442" i="9"/>
  <c r="L442" i="9"/>
  <c r="M442" i="9"/>
  <c r="N442" i="9"/>
  <c r="G443" i="9"/>
  <c r="L443" i="9"/>
  <c r="M443" i="9"/>
  <c r="N443" i="9"/>
  <c r="G444" i="9"/>
  <c r="J444" i="9"/>
  <c r="I444" i="9"/>
  <c r="K444" i="9"/>
  <c r="Q444" i="9"/>
  <c r="L444" i="9"/>
  <c r="M444" i="9"/>
  <c r="N444" i="9"/>
  <c r="O444" i="9"/>
  <c r="P444" i="9"/>
  <c r="G445" i="9"/>
  <c r="H445" i="9"/>
  <c r="I445" i="9"/>
  <c r="O445" i="9"/>
  <c r="J445" i="9"/>
  <c r="K445" i="9"/>
  <c r="L445" i="9"/>
  <c r="M445" i="9"/>
  <c r="N445" i="9"/>
  <c r="P445" i="9"/>
  <c r="Q445" i="9"/>
  <c r="G446" i="9"/>
  <c r="H446" i="9"/>
  <c r="J446" i="9"/>
  <c r="P446" i="9"/>
  <c r="K446" i="9"/>
  <c r="Q446" i="9"/>
  <c r="L446" i="9"/>
  <c r="M446" i="9"/>
  <c r="N446" i="9"/>
  <c r="G447" i="9"/>
  <c r="I447" i="9"/>
  <c r="H447" i="9"/>
  <c r="J447" i="9"/>
  <c r="P447" i="9"/>
  <c r="K447" i="9"/>
  <c r="Q447" i="9"/>
  <c r="L447" i="9"/>
  <c r="M447" i="9"/>
  <c r="N447" i="9"/>
  <c r="O447" i="9"/>
  <c r="G448" i="9"/>
  <c r="J448" i="9"/>
  <c r="P448" i="9"/>
  <c r="H448" i="9"/>
  <c r="L448" i="9"/>
  <c r="M448" i="9"/>
  <c r="N448" i="9"/>
  <c r="G449" i="9"/>
  <c r="H449" i="9"/>
  <c r="I449" i="9"/>
  <c r="O449" i="9"/>
  <c r="J449" i="9"/>
  <c r="P449" i="9"/>
  <c r="K449" i="9"/>
  <c r="L449" i="9"/>
  <c r="M449" i="9"/>
  <c r="N449" i="9"/>
  <c r="Q449" i="9"/>
  <c r="G450" i="9"/>
  <c r="H450" i="9"/>
  <c r="I450" i="9"/>
  <c r="O450" i="9"/>
  <c r="L450" i="9"/>
  <c r="M450" i="9"/>
  <c r="N450" i="9"/>
  <c r="G451" i="9"/>
  <c r="L451" i="9"/>
  <c r="M451" i="9"/>
  <c r="N451" i="9"/>
  <c r="G452" i="9"/>
  <c r="J452" i="9"/>
  <c r="I452" i="9"/>
  <c r="K452" i="9"/>
  <c r="Q452" i="9"/>
  <c r="L452" i="9"/>
  <c r="M452" i="9"/>
  <c r="N452" i="9"/>
  <c r="O452" i="9"/>
  <c r="P452" i="9"/>
  <c r="G453" i="9"/>
  <c r="H453" i="9"/>
  <c r="I453" i="9"/>
  <c r="O453" i="9"/>
  <c r="J453" i="9"/>
  <c r="K453" i="9"/>
  <c r="L453" i="9"/>
  <c r="M453" i="9"/>
  <c r="N453" i="9"/>
  <c r="P453" i="9"/>
  <c r="Q453" i="9"/>
  <c r="G454" i="9"/>
  <c r="H454" i="9"/>
  <c r="J454" i="9"/>
  <c r="P454" i="9"/>
  <c r="K454" i="9"/>
  <c r="Q454" i="9"/>
  <c r="L454" i="9"/>
  <c r="M454" i="9"/>
  <c r="N454" i="9"/>
  <c r="G455" i="9"/>
  <c r="I455" i="9"/>
  <c r="H455" i="9"/>
  <c r="J455" i="9"/>
  <c r="P455" i="9"/>
  <c r="K455" i="9"/>
  <c r="Q455" i="9"/>
  <c r="L455" i="9"/>
  <c r="M455" i="9"/>
  <c r="N455" i="9"/>
  <c r="O455" i="9"/>
  <c r="G456" i="9"/>
  <c r="J456" i="9"/>
  <c r="P456" i="9"/>
  <c r="H456" i="9"/>
  <c r="L456" i="9"/>
  <c r="M456" i="9"/>
  <c r="N456" i="9"/>
  <c r="G457" i="9"/>
  <c r="H457" i="9"/>
  <c r="I457" i="9"/>
  <c r="O457" i="9"/>
  <c r="J457" i="9"/>
  <c r="P457" i="9"/>
  <c r="K457" i="9"/>
  <c r="L457" i="9"/>
  <c r="M457" i="9"/>
  <c r="N457" i="9"/>
  <c r="Q457" i="9"/>
  <c r="G458" i="9"/>
  <c r="H458" i="9"/>
  <c r="I458" i="9"/>
  <c r="O458" i="9"/>
  <c r="L458" i="9"/>
  <c r="M458" i="9"/>
  <c r="N458" i="9"/>
  <c r="G459" i="9"/>
  <c r="L459" i="9"/>
  <c r="M459" i="9"/>
  <c r="N459" i="9"/>
  <c r="G460" i="9"/>
  <c r="J460" i="9"/>
  <c r="I460" i="9"/>
  <c r="K460" i="9"/>
  <c r="Q460" i="9"/>
  <c r="L460" i="9"/>
  <c r="M460" i="9"/>
  <c r="N460" i="9"/>
  <c r="O460" i="9"/>
  <c r="P460" i="9"/>
  <c r="G461" i="9"/>
  <c r="I461" i="9"/>
  <c r="O461" i="9"/>
  <c r="H461" i="9"/>
  <c r="L461" i="9"/>
  <c r="M461" i="9"/>
  <c r="N461" i="9"/>
  <c r="G462" i="9"/>
  <c r="H462" i="9"/>
  <c r="I462" i="9"/>
  <c r="O462" i="9"/>
  <c r="J462" i="9"/>
  <c r="K462" i="9"/>
  <c r="L462" i="9"/>
  <c r="M462" i="9"/>
  <c r="N462" i="9"/>
  <c r="P462" i="9"/>
  <c r="Q462" i="9"/>
  <c r="G463" i="9"/>
  <c r="H463" i="9"/>
  <c r="I463" i="9"/>
  <c r="O463" i="9"/>
  <c r="J463" i="9"/>
  <c r="P463" i="9"/>
  <c r="K463" i="9"/>
  <c r="L463" i="9"/>
  <c r="M463" i="9"/>
  <c r="N463" i="9"/>
  <c r="Q463" i="9"/>
  <c r="G464" i="9"/>
  <c r="K464" i="9"/>
  <c r="Q464" i="9"/>
  <c r="L464" i="9"/>
  <c r="M464" i="9"/>
  <c r="N464" i="9"/>
  <c r="G465" i="9"/>
  <c r="I465" i="9"/>
  <c r="O465" i="9"/>
  <c r="H465" i="9"/>
  <c r="L465" i="9"/>
  <c r="M465" i="9"/>
  <c r="N465" i="9"/>
  <c r="G466" i="9"/>
  <c r="H466" i="9"/>
  <c r="I466" i="9"/>
  <c r="O466" i="9"/>
  <c r="J466" i="9"/>
  <c r="K466" i="9"/>
  <c r="L466" i="9"/>
  <c r="M466" i="9"/>
  <c r="N466" i="9"/>
  <c r="P466" i="9"/>
  <c r="Q466" i="9"/>
  <c r="G467" i="9"/>
  <c r="H467" i="9"/>
  <c r="L467" i="9"/>
  <c r="M467" i="9"/>
  <c r="N467" i="9"/>
  <c r="G468" i="9"/>
  <c r="K468" i="9"/>
  <c r="Q468" i="9"/>
  <c r="L468" i="9"/>
  <c r="M468" i="9"/>
  <c r="N468" i="9"/>
  <c r="G469" i="9"/>
  <c r="I469" i="9"/>
  <c r="O469" i="9"/>
  <c r="H469" i="9"/>
  <c r="L469" i="9"/>
  <c r="M469" i="9"/>
  <c r="N469" i="9"/>
  <c r="G470" i="9"/>
  <c r="H470" i="9"/>
  <c r="I470" i="9"/>
  <c r="O470" i="9"/>
  <c r="J470" i="9"/>
  <c r="K470" i="9"/>
  <c r="L470" i="9"/>
  <c r="M470" i="9"/>
  <c r="N470" i="9"/>
  <c r="P470" i="9"/>
  <c r="Q470" i="9"/>
  <c r="G471" i="9"/>
  <c r="H471" i="9"/>
  <c r="I471" i="9"/>
  <c r="O471" i="9"/>
  <c r="J471" i="9"/>
  <c r="P471" i="9"/>
  <c r="K471" i="9"/>
  <c r="L471" i="9"/>
  <c r="M471" i="9"/>
  <c r="N471" i="9"/>
  <c r="Q471" i="9"/>
  <c r="G472" i="9"/>
  <c r="K472" i="9"/>
  <c r="Q472" i="9"/>
  <c r="L472" i="9"/>
  <c r="M472" i="9"/>
  <c r="N472" i="9"/>
  <c r="G473" i="9"/>
  <c r="I473" i="9"/>
  <c r="O473" i="9"/>
  <c r="H473" i="9"/>
  <c r="L473" i="9"/>
  <c r="M473" i="9"/>
  <c r="N473" i="9"/>
  <c r="G474" i="9"/>
  <c r="H474" i="9"/>
  <c r="I474" i="9"/>
  <c r="O474" i="9"/>
  <c r="J474" i="9"/>
  <c r="K474" i="9"/>
  <c r="L474" i="9"/>
  <c r="M474" i="9"/>
  <c r="N474" i="9"/>
  <c r="P474" i="9"/>
  <c r="Q474" i="9"/>
  <c r="G475" i="9"/>
  <c r="H475" i="9"/>
  <c r="I475" i="9"/>
  <c r="O475" i="9"/>
  <c r="J475" i="9"/>
  <c r="P475" i="9"/>
  <c r="K475" i="9"/>
  <c r="L475" i="9"/>
  <c r="M475" i="9"/>
  <c r="N475" i="9"/>
  <c r="Q475" i="9"/>
  <c r="G476" i="9"/>
  <c r="K476" i="9"/>
  <c r="Q476" i="9"/>
  <c r="L476" i="9"/>
  <c r="M476" i="9"/>
  <c r="N476" i="9"/>
  <c r="G477" i="9"/>
  <c r="I477" i="9"/>
  <c r="O477" i="9"/>
  <c r="H477" i="9"/>
  <c r="L477" i="9"/>
  <c r="M477" i="9"/>
  <c r="N477" i="9"/>
  <c r="G478" i="9"/>
  <c r="H478" i="9"/>
  <c r="I478" i="9"/>
  <c r="O478" i="9"/>
  <c r="J478" i="9"/>
  <c r="K478" i="9"/>
  <c r="L478" i="9"/>
  <c r="M478" i="9"/>
  <c r="N478" i="9"/>
  <c r="P478" i="9"/>
  <c r="Q478" i="9"/>
  <c r="G479" i="9"/>
  <c r="H479" i="9"/>
  <c r="I479" i="9"/>
  <c r="O479" i="9"/>
  <c r="J479" i="9"/>
  <c r="P479" i="9"/>
  <c r="K479" i="9"/>
  <c r="L479" i="9"/>
  <c r="M479" i="9"/>
  <c r="N479" i="9"/>
  <c r="Q479" i="9"/>
  <c r="G480" i="9"/>
  <c r="K480" i="9"/>
  <c r="Q480" i="9"/>
  <c r="L480" i="9"/>
  <c r="M480" i="9"/>
  <c r="N480" i="9"/>
  <c r="G481" i="9"/>
  <c r="I481" i="9"/>
  <c r="O481" i="9"/>
  <c r="H481" i="9"/>
  <c r="L481" i="9"/>
  <c r="M481" i="9"/>
  <c r="N481" i="9"/>
  <c r="G482" i="9"/>
  <c r="H482" i="9"/>
  <c r="I482" i="9"/>
  <c r="O482" i="9"/>
  <c r="J482" i="9"/>
  <c r="K482" i="9"/>
  <c r="L482" i="9"/>
  <c r="M482" i="9"/>
  <c r="N482" i="9"/>
  <c r="P482" i="9"/>
  <c r="Q482" i="9"/>
  <c r="G483" i="9"/>
  <c r="H483" i="9"/>
  <c r="I483" i="9"/>
  <c r="O483" i="9"/>
  <c r="J483" i="9"/>
  <c r="P483" i="9"/>
  <c r="K483" i="9"/>
  <c r="L483" i="9"/>
  <c r="M483" i="9"/>
  <c r="N483" i="9"/>
  <c r="Q483" i="9"/>
  <c r="G484" i="9"/>
  <c r="K484" i="9"/>
  <c r="Q484" i="9"/>
  <c r="L484" i="9"/>
  <c r="M484" i="9"/>
  <c r="N484" i="9"/>
  <c r="G485" i="9"/>
  <c r="I485" i="9"/>
  <c r="O485" i="9"/>
  <c r="H485" i="9"/>
  <c r="L485" i="9"/>
  <c r="M485" i="9"/>
  <c r="N485" i="9"/>
  <c r="G486" i="9"/>
  <c r="H486" i="9"/>
  <c r="I486" i="9"/>
  <c r="O486" i="9"/>
  <c r="J486" i="9"/>
  <c r="K486" i="9"/>
  <c r="L486" i="9"/>
  <c r="M486" i="9"/>
  <c r="N486" i="9"/>
  <c r="P486" i="9"/>
  <c r="Q486" i="9"/>
  <c r="G487" i="9"/>
  <c r="H487" i="9"/>
  <c r="I487" i="9"/>
  <c r="O487" i="9"/>
  <c r="J487" i="9"/>
  <c r="P487" i="9"/>
  <c r="K487" i="9"/>
  <c r="L487" i="9"/>
  <c r="M487" i="9"/>
  <c r="N487" i="9"/>
  <c r="Q487" i="9"/>
  <c r="G488" i="9"/>
  <c r="K488" i="9"/>
  <c r="Q488" i="9"/>
  <c r="L488" i="9"/>
  <c r="M488" i="9"/>
  <c r="N488" i="9"/>
  <c r="G489" i="9"/>
  <c r="I489" i="9"/>
  <c r="O489" i="9"/>
  <c r="H489" i="9"/>
  <c r="L489" i="9"/>
  <c r="M489" i="9"/>
  <c r="N489" i="9"/>
  <c r="G490" i="9"/>
  <c r="H490" i="9"/>
  <c r="I490" i="9"/>
  <c r="O490" i="9"/>
  <c r="J490" i="9"/>
  <c r="K490" i="9"/>
  <c r="L490" i="9"/>
  <c r="M490" i="9"/>
  <c r="N490" i="9"/>
  <c r="P490" i="9"/>
  <c r="Q490" i="9"/>
  <c r="G491" i="9"/>
  <c r="H491" i="9"/>
  <c r="I491" i="9"/>
  <c r="O491" i="9"/>
  <c r="J491" i="9"/>
  <c r="P491" i="9"/>
  <c r="K491" i="9"/>
  <c r="L491" i="9"/>
  <c r="M491" i="9"/>
  <c r="N491" i="9"/>
  <c r="Q491" i="9"/>
  <c r="G492" i="9"/>
  <c r="K492" i="9"/>
  <c r="Q492" i="9"/>
  <c r="L492" i="9"/>
  <c r="M492" i="9"/>
  <c r="N492" i="9"/>
  <c r="G493" i="9"/>
  <c r="I493" i="9"/>
  <c r="O493" i="9"/>
  <c r="H493" i="9"/>
  <c r="L493" i="9"/>
  <c r="M493" i="9"/>
  <c r="N493" i="9"/>
  <c r="G494" i="9"/>
  <c r="H494" i="9"/>
  <c r="I494" i="9"/>
  <c r="O494" i="9"/>
  <c r="J494" i="9"/>
  <c r="K494" i="9"/>
  <c r="L494" i="9"/>
  <c r="M494" i="9"/>
  <c r="N494" i="9"/>
  <c r="P494" i="9"/>
  <c r="Q494" i="9"/>
  <c r="G495" i="9"/>
  <c r="H495" i="9"/>
  <c r="I495" i="9"/>
  <c r="O495" i="9"/>
  <c r="J495" i="9"/>
  <c r="P495" i="9"/>
  <c r="K495" i="9"/>
  <c r="L495" i="9"/>
  <c r="M495" i="9"/>
  <c r="N495" i="9"/>
  <c r="Q495" i="9"/>
  <c r="G496" i="9"/>
  <c r="K496" i="9"/>
  <c r="Q496" i="9"/>
  <c r="L496" i="9"/>
  <c r="M496" i="9"/>
  <c r="N496" i="9"/>
  <c r="G497" i="9"/>
  <c r="I497" i="9"/>
  <c r="O497" i="9"/>
  <c r="H497" i="9"/>
  <c r="L497" i="9"/>
  <c r="M497" i="9"/>
  <c r="N497" i="9"/>
  <c r="G498" i="9"/>
  <c r="H498" i="9"/>
  <c r="I498" i="9"/>
  <c r="O498" i="9"/>
  <c r="J498" i="9"/>
  <c r="K498" i="9"/>
  <c r="L498" i="9"/>
  <c r="M498" i="9"/>
  <c r="N498" i="9"/>
  <c r="P498" i="9"/>
  <c r="Q498" i="9"/>
  <c r="G499" i="9"/>
  <c r="H499" i="9"/>
  <c r="I499" i="9"/>
  <c r="O499" i="9"/>
  <c r="J499" i="9"/>
  <c r="P499" i="9"/>
  <c r="K499" i="9"/>
  <c r="L499" i="9"/>
  <c r="M499" i="9"/>
  <c r="N499" i="9"/>
  <c r="Q499" i="9"/>
  <c r="G500" i="9"/>
  <c r="K500" i="9"/>
  <c r="Q500" i="9"/>
  <c r="L500" i="9"/>
  <c r="M500" i="9"/>
  <c r="N500" i="9"/>
  <c r="G501" i="9"/>
  <c r="I501" i="9"/>
  <c r="O501" i="9"/>
  <c r="H501" i="9"/>
  <c r="L501" i="9"/>
  <c r="M501" i="9"/>
  <c r="N501" i="9"/>
  <c r="G502" i="9"/>
  <c r="H502" i="9"/>
  <c r="I502" i="9"/>
  <c r="O502" i="9"/>
  <c r="J502" i="9"/>
  <c r="K502" i="9"/>
  <c r="L502" i="9"/>
  <c r="M502" i="9"/>
  <c r="N502" i="9"/>
  <c r="P502" i="9"/>
  <c r="Q502" i="9"/>
  <c r="G503" i="9"/>
  <c r="H503" i="9"/>
  <c r="I503" i="9"/>
  <c r="O503" i="9"/>
  <c r="J503" i="9"/>
  <c r="P503" i="9"/>
  <c r="K503" i="9"/>
  <c r="L503" i="9"/>
  <c r="M503" i="9"/>
  <c r="N503" i="9"/>
  <c r="Q503" i="9"/>
  <c r="G504" i="9"/>
  <c r="K504" i="9"/>
  <c r="Q504" i="9"/>
  <c r="L504" i="9"/>
  <c r="M504" i="9"/>
  <c r="N504" i="9"/>
  <c r="G505" i="9"/>
  <c r="I505" i="9"/>
  <c r="O505" i="9"/>
  <c r="H505" i="9"/>
  <c r="L505" i="9"/>
  <c r="M505" i="9"/>
  <c r="N505" i="9"/>
  <c r="G506" i="9"/>
  <c r="H506" i="9"/>
  <c r="I506" i="9"/>
  <c r="O506" i="9"/>
  <c r="J506" i="9"/>
  <c r="K506" i="9"/>
  <c r="L506" i="9"/>
  <c r="M506" i="9"/>
  <c r="N506" i="9"/>
  <c r="P506" i="9"/>
  <c r="Q506" i="9"/>
  <c r="G507" i="9"/>
  <c r="H507" i="9"/>
  <c r="I507" i="9"/>
  <c r="O507" i="9"/>
  <c r="J507" i="9"/>
  <c r="P507" i="9"/>
  <c r="K507" i="9"/>
  <c r="L507" i="9"/>
  <c r="M507" i="9"/>
  <c r="N507" i="9"/>
  <c r="Q507" i="9"/>
  <c r="G508" i="9"/>
  <c r="K508" i="9"/>
  <c r="Q508" i="9"/>
  <c r="L508" i="9"/>
  <c r="M508" i="9"/>
  <c r="N508" i="9"/>
  <c r="G509" i="9"/>
  <c r="I509" i="9"/>
  <c r="O509" i="9"/>
  <c r="H509" i="9"/>
  <c r="L509" i="9"/>
  <c r="M509" i="9"/>
  <c r="N509" i="9"/>
  <c r="G510" i="9"/>
  <c r="H510" i="9"/>
  <c r="I510" i="9"/>
  <c r="O510" i="9"/>
  <c r="J510" i="9"/>
  <c r="K510" i="9"/>
  <c r="L510" i="9"/>
  <c r="M510" i="9"/>
  <c r="N510" i="9"/>
  <c r="P510" i="9"/>
  <c r="Q510" i="9"/>
  <c r="G511" i="9"/>
  <c r="H511" i="9"/>
  <c r="I511" i="9"/>
  <c r="O511" i="9"/>
  <c r="J511" i="9"/>
  <c r="P511" i="9"/>
  <c r="K511" i="9"/>
  <c r="L511" i="9"/>
  <c r="M511" i="9"/>
  <c r="N511" i="9"/>
  <c r="Q511" i="9"/>
  <c r="G512" i="9"/>
  <c r="K512" i="9"/>
  <c r="Q512" i="9"/>
  <c r="L512" i="9"/>
  <c r="M512" i="9"/>
  <c r="N512" i="9"/>
  <c r="G513" i="9"/>
  <c r="I513" i="9"/>
  <c r="O513" i="9"/>
  <c r="H513" i="9"/>
  <c r="L513" i="9"/>
  <c r="M513" i="9"/>
  <c r="N513" i="9"/>
  <c r="G514" i="9"/>
  <c r="H514" i="9"/>
  <c r="I514" i="9"/>
  <c r="O514" i="9"/>
  <c r="J514" i="9"/>
  <c r="K514" i="9"/>
  <c r="L514" i="9"/>
  <c r="M514" i="9"/>
  <c r="N514" i="9"/>
  <c r="P514" i="9"/>
  <c r="Q514" i="9"/>
  <c r="G515" i="9"/>
  <c r="H515" i="9"/>
  <c r="I515" i="9"/>
  <c r="O515" i="9"/>
  <c r="J515" i="9"/>
  <c r="P515" i="9"/>
  <c r="K515" i="9"/>
  <c r="L515" i="9"/>
  <c r="M515" i="9"/>
  <c r="N515" i="9"/>
  <c r="Q515" i="9"/>
  <c r="G516" i="9"/>
  <c r="K516" i="9"/>
  <c r="Q516" i="9"/>
  <c r="L516" i="9"/>
  <c r="M516" i="9"/>
  <c r="N516" i="9"/>
  <c r="G517" i="9"/>
  <c r="I517" i="9"/>
  <c r="O517" i="9"/>
  <c r="H517" i="9"/>
  <c r="L517" i="9"/>
  <c r="M517" i="9"/>
  <c r="N517" i="9"/>
  <c r="G518" i="9"/>
  <c r="H518" i="9"/>
  <c r="I518" i="9"/>
  <c r="O518" i="9"/>
  <c r="J518" i="9"/>
  <c r="K518" i="9"/>
  <c r="L518" i="9"/>
  <c r="M518" i="9"/>
  <c r="N518" i="9"/>
  <c r="P518" i="9"/>
  <c r="Q518" i="9"/>
  <c r="G519" i="9"/>
  <c r="H519" i="9"/>
  <c r="I519" i="9"/>
  <c r="O519" i="9"/>
  <c r="J519" i="9"/>
  <c r="P519" i="9"/>
  <c r="K519" i="9"/>
  <c r="L519" i="9"/>
  <c r="M519" i="9"/>
  <c r="N519" i="9"/>
  <c r="Q519" i="9"/>
  <c r="G520" i="9"/>
  <c r="K520" i="9"/>
  <c r="Q520" i="9"/>
  <c r="L520" i="9"/>
  <c r="M520" i="9"/>
  <c r="N520" i="9"/>
  <c r="G521" i="9"/>
  <c r="I521" i="9"/>
  <c r="O521" i="9"/>
  <c r="H521" i="9"/>
  <c r="L521" i="9"/>
  <c r="M521" i="9"/>
  <c r="N521" i="9"/>
  <c r="G522" i="9"/>
  <c r="H522" i="9"/>
  <c r="I522" i="9"/>
  <c r="O522" i="9"/>
  <c r="J522" i="9"/>
  <c r="K522" i="9"/>
  <c r="L522" i="9"/>
  <c r="M522" i="9"/>
  <c r="N522" i="9"/>
  <c r="P522" i="9"/>
  <c r="Q522" i="9"/>
  <c r="G523" i="9"/>
  <c r="H523" i="9"/>
  <c r="I523" i="9"/>
  <c r="O523" i="9"/>
  <c r="J523" i="9"/>
  <c r="P523" i="9"/>
  <c r="K523" i="9"/>
  <c r="L523" i="9"/>
  <c r="M523" i="9"/>
  <c r="N523" i="9"/>
  <c r="Q523" i="9"/>
  <c r="G524" i="9"/>
  <c r="K524" i="9"/>
  <c r="Q524" i="9"/>
  <c r="L524" i="9"/>
  <c r="M524" i="9"/>
  <c r="N524" i="9"/>
  <c r="G525" i="9"/>
  <c r="I525" i="9"/>
  <c r="O525" i="9"/>
  <c r="H525" i="9"/>
  <c r="L525" i="9"/>
  <c r="M525" i="9"/>
  <c r="N525" i="9"/>
  <c r="G526" i="9"/>
  <c r="H526" i="9"/>
  <c r="I526" i="9"/>
  <c r="O526" i="9"/>
  <c r="J526" i="9"/>
  <c r="K526" i="9"/>
  <c r="L526" i="9"/>
  <c r="M526" i="9"/>
  <c r="N526" i="9"/>
  <c r="P526" i="9"/>
  <c r="Q526" i="9"/>
  <c r="G527" i="9"/>
  <c r="H527" i="9"/>
  <c r="I527" i="9"/>
  <c r="O527" i="9"/>
  <c r="J527" i="9"/>
  <c r="P527" i="9"/>
  <c r="K527" i="9"/>
  <c r="L527" i="9"/>
  <c r="M527" i="9"/>
  <c r="N527" i="9"/>
  <c r="Q527" i="9"/>
  <c r="G528" i="9"/>
  <c r="K528" i="9"/>
  <c r="Q528" i="9"/>
  <c r="L528" i="9"/>
  <c r="M528" i="9"/>
  <c r="N528" i="9"/>
  <c r="G529" i="9"/>
  <c r="I529" i="9"/>
  <c r="O529" i="9"/>
  <c r="H529" i="9"/>
  <c r="L529" i="9"/>
  <c r="M529" i="9"/>
  <c r="N529" i="9"/>
  <c r="G530" i="9"/>
  <c r="H530" i="9"/>
  <c r="I530" i="9"/>
  <c r="O530" i="9"/>
  <c r="J530" i="9"/>
  <c r="K530" i="9"/>
  <c r="L530" i="9"/>
  <c r="M530" i="9"/>
  <c r="N530" i="9"/>
  <c r="P530" i="9"/>
  <c r="Q530" i="9"/>
  <c r="G531" i="9"/>
  <c r="H531" i="9"/>
  <c r="I531" i="9"/>
  <c r="O531" i="9"/>
  <c r="J531" i="9"/>
  <c r="P531" i="9"/>
  <c r="K531" i="9"/>
  <c r="L531" i="9"/>
  <c r="M531" i="9"/>
  <c r="N531" i="9"/>
  <c r="Q531" i="9"/>
  <c r="G532" i="9"/>
  <c r="K532" i="9"/>
  <c r="Q532" i="9"/>
  <c r="L532" i="9"/>
  <c r="M532" i="9"/>
  <c r="N532" i="9"/>
  <c r="G533" i="9"/>
  <c r="I533" i="9"/>
  <c r="O533" i="9"/>
  <c r="H533" i="9"/>
  <c r="L533" i="9"/>
  <c r="M533" i="9"/>
  <c r="N533" i="9"/>
  <c r="G534" i="9"/>
  <c r="H534" i="9"/>
  <c r="I534" i="9"/>
  <c r="O534" i="9"/>
  <c r="J534" i="9"/>
  <c r="K534" i="9"/>
  <c r="L534" i="9"/>
  <c r="M534" i="9"/>
  <c r="N534" i="9"/>
  <c r="P534" i="9"/>
  <c r="Q534" i="9"/>
  <c r="G535" i="9"/>
  <c r="H535" i="9"/>
  <c r="I535" i="9"/>
  <c r="O535" i="9"/>
  <c r="J535" i="9"/>
  <c r="P535" i="9"/>
  <c r="K535" i="9"/>
  <c r="L535" i="9"/>
  <c r="M535" i="9"/>
  <c r="N535" i="9"/>
  <c r="Q535" i="9"/>
  <c r="G536" i="9"/>
  <c r="K536" i="9"/>
  <c r="Q536" i="9"/>
  <c r="L536" i="9"/>
  <c r="M536" i="9"/>
  <c r="N536" i="9"/>
  <c r="G537" i="9"/>
  <c r="I537" i="9"/>
  <c r="O537" i="9"/>
  <c r="H537" i="9"/>
  <c r="L537" i="9"/>
  <c r="M537" i="9"/>
  <c r="N537" i="9"/>
  <c r="G538" i="9"/>
  <c r="H538" i="9"/>
  <c r="I538" i="9"/>
  <c r="O538" i="9"/>
  <c r="J538" i="9"/>
  <c r="K538" i="9"/>
  <c r="L538" i="9"/>
  <c r="M538" i="9"/>
  <c r="N538" i="9"/>
  <c r="P538" i="9"/>
  <c r="Q538" i="9"/>
  <c r="G539" i="9"/>
  <c r="H539" i="9"/>
  <c r="I539" i="9"/>
  <c r="O539" i="9"/>
  <c r="J539" i="9"/>
  <c r="P539" i="9"/>
  <c r="K539" i="9"/>
  <c r="L539" i="9"/>
  <c r="M539" i="9"/>
  <c r="N539" i="9"/>
  <c r="Q539" i="9"/>
  <c r="G540" i="9"/>
  <c r="K540" i="9"/>
  <c r="Q540" i="9"/>
  <c r="L540" i="9"/>
  <c r="M540" i="9"/>
  <c r="N540" i="9"/>
  <c r="G541" i="9"/>
  <c r="I541" i="9"/>
  <c r="O541" i="9"/>
  <c r="H541" i="9"/>
  <c r="L541" i="9"/>
  <c r="M541" i="9"/>
  <c r="N541" i="9"/>
  <c r="G542" i="9"/>
  <c r="H542" i="9"/>
  <c r="I542" i="9"/>
  <c r="O542" i="9"/>
  <c r="J542" i="9"/>
  <c r="K542" i="9"/>
  <c r="L542" i="9"/>
  <c r="M542" i="9"/>
  <c r="N542" i="9"/>
  <c r="P542" i="9"/>
  <c r="Q542" i="9"/>
  <c r="G543" i="9"/>
  <c r="H543" i="9"/>
  <c r="I543" i="9"/>
  <c r="O543" i="9"/>
  <c r="J543" i="9"/>
  <c r="P543" i="9"/>
  <c r="K543" i="9"/>
  <c r="L543" i="9"/>
  <c r="M543" i="9"/>
  <c r="N543" i="9"/>
  <c r="Q543" i="9"/>
  <c r="G544" i="9"/>
  <c r="J544" i="9"/>
  <c r="P544" i="9"/>
  <c r="L544" i="9"/>
  <c r="M544" i="9"/>
  <c r="N544" i="9"/>
  <c r="G545" i="9"/>
  <c r="H545" i="9"/>
  <c r="K545" i="9"/>
  <c r="Q545" i="9"/>
  <c r="L545" i="9"/>
  <c r="M545" i="9"/>
  <c r="N545" i="9"/>
  <c r="G546" i="9"/>
  <c r="H546" i="9"/>
  <c r="I546" i="9"/>
  <c r="O546" i="9"/>
  <c r="J546" i="9"/>
  <c r="K546" i="9"/>
  <c r="L546" i="9"/>
  <c r="M546" i="9"/>
  <c r="N546" i="9"/>
  <c r="P546" i="9"/>
  <c r="Q546" i="9"/>
  <c r="G547" i="9"/>
  <c r="H547" i="9"/>
  <c r="I547" i="9"/>
  <c r="O547" i="9"/>
  <c r="J547" i="9"/>
  <c r="P547" i="9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/>
  <c r="J550" i="9"/>
  <c r="K550" i="9"/>
  <c r="L550" i="9"/>
  <c r="M550" i="9"/>
  <c r="N550" i="9"/>
  <c r="P550" i="9"/>
  <c r="Q550" i="9"/>
  <c r="G551" i="9"/>
  <c r="H551" i="9"/>
  <c r="I551" i="9"/>
  <c r="O551" i="9"/>
  <c r="J551" i="9"/>
  <c r="P551" i="9"/>
  <c r="K551" i="9"/>
  <c r="L551" i="9"/>
  <c r="M551" i="9"/>
  <c r="N551" i="9"/>
  <c r="Q551" i="9"/>
  <c r="G552" i="9"/>
  <c r="J552" i="9"/>
  <c r="P552" i="9"/>
  <c r="K552" i="9"/>
  <c r="Q552" i="9"/>
  <c r="L552" i="9"/>
  <c r="M552" i="9"/>
  <c r="N552" i="9"/>
  <c r="G553" i="9"/>
  <c r="K553" i="9"/>
  <c r="Q553" i="9"/>
  <c r="L553" i="9"/>
  <c r="M553" i="9"/>
  <c r="N553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/>
  <c r="I3" i="7"/>
  <c r="O3" i="7"/>
  <c r="J3" i="7"/>
  <c r="P3" i="7"/>
  <c r="K3" i="7"/>
  <c r="L3" i="7"/>
  <c r="M3" i="7"/>
  <c r="N3" i="7"/>
  <c r="Q3" i="7"/>
  <c r="G4" i="7"/>
  <c r="I4" i="7"/>
  <c r="O4" i="7"/>
  <c r="L4" i="7"/>
  <c r="M4" i="7"/>
  <c r="N4" i="7"/>
  <c r="G5" i="7"/>
  <c r="L5" i="7"/>
  <c r="M5" i="7"/>
  <c r="N5" i="7"/>
  <c r="G6" i="7"/>
  <c r="J6" i="7"/>
  <c r="H6" i="7"/>
  <c r="I6" i="7"/>
  <c r="K6" i="7"/>
  <c r="Q6" i="7"/>
  <c r="L6" i="7"/>
  <c r="M6" i="7"/>
  <c r="N6" i="7"/>
  <c r="O6" i="7"/>
  <c r="P6" i="7"/>
  <c r="G7" i="7"/>
  <c r="H7" i="7"/>
  <c r="I7" i="7"/>
  <c r="O7" i="7"/>
  <c r="J7" i="7"/>
  <c r="K7" i="7"/>
  <c r="L7" i="7"/>
  <c r="M7" i="7"/>
  <c r="N7" i="7"/>
  <c r="P7" i="7"/>
  <c r="Q7" i="7"/>
  <c r="G8" i="7"/>
  <c r="H8" i="7"/>
  <c r="I8" i="7"/>
  <c r="J8" i="7"/>
  <c r="P8" i="7"/>
  <c r="K8" i="7"/>
  <c r="Q8" i="7"/>
  <c r="L8" i="7"/>
  <c r="M8" i="7"/>
  <c r="N8" i="7"/>
  <c r="O8" i="7"/>
  <c r="G9" i="7"/>
  <c r="I9" i="7"/>
  <c r="O9" i="7"/>
  <c r="H9" i="7"/>
  <c r="J9" i="7"/>
  <c r="P9" i="7"/>
  <c r="L9" i="7"/>
  <c r="M9" i="7"/>
  <c r="N9" i="7"/>
  <c r="G10" i="7"/>
  <c r="L10" i="7"/>
  <c r="M10" i="7"/>
  <c r="N10" i="7"/>
  <c r="G11" i="7"/>
  <c r="H11" i="7"/>
  <c r="I11" i="7"/>
  <c r="O11" i="7"/>
  <c r="J11" i="7"/>
  <c r="P11" i="7"/>
  <c r="K11" i="7"/>
  <c r="L11" i="7"/>
  <c r="M11" i="7"/>
  <c r="N11" i="7"/>
  <c r="Q11" i="7"/>
  <c r="G12" i="7"/>
  <c r="L12" i="7"/>
  <c r="M12" i="7"/>
  <c r="N12" i="7"/>
  <c r="G13" i="7"/>
  <c r="K13" i="7"/>
  <c r="Q13" i="7"/>
  <c r="L13" i="7"/>
  <c r="M13" i="7"/>
  <c r="N13" i="7"/>
  <c r="G14" i="7"/>
  <c r="J14" i="7"/>
  <c r="H14" i="7"/>
  <c r="I14" i="7"/>
  <c r="K14" i="7"/>
  <c r="Q14" i="7"/>
  <c r="L14" i="7"/>
  <c r="M14" i="7"/>
  <c r="N14" i="7"/>
  <c r="O14" i="7"/>
  <c r="P14" i="7"/>
  <c r="G15" i="7"/>
  <c r="H15" i="7"/>
  <c r="I15" i="7"/>
  <c r="O15" i="7"/>
  <c r="J15" i="7"/>
  <c r="K15" i="7"/>
  <c r="L15" i="7"/>
  <c r="M15" i="7"/>
  <c r="N15" i="7"/>
  <c r="P15" i="7"/>
  <c r="Q15" i="7"/>
  <c r="G16" i="7"/>
  <c r="H16" i="7"/>
  <c r="J16" i="7"/>
  <c r="P16" i="7"/>
  <c r="K16" i="7"/>
  <c r="Q16" i="7"/>
  <c r="L16" i="7"/>
  <c r="M16" i="7"/>
  <c r="N16" i="7"/>
  <c r="G17" i="7"/>
  <c r="I17" i="7"/>
  <c r="O17" i="7"/>
  <c r="H17" i="7"/>
  <c r="J17" i="7"/>
  <c r="P17" i="7"/>
  <c r="L17" i="7"/>
  <c r="M17" i="7"/>
  <c r="N17" i="7"/>
  <c r="G18" i="7"/>
  <c r="H18" i="7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/>
  <c r="O20" i="7"/>
  <c r="L20" i="7"/>
  <c r="M20" i="7"/>
  <c r="N20" i="7"/>
  <c r="G21" i="7"/>
  <c r="K21" i="7"/>
  <c r="Q21" i="7"/>
  <c r="L21" i="7"/>
  <c r="M21" i="7"/>
  <c r="N21" i="7"/>
  <c r="G22" i="7"/>
  <c r="J22" i="7"/>
  <c r="H22" i="7"/>
  <c r="I22" i="7"/>
  <c r="O22" i="7"/>
  <c r="K22" i="7"/>
  <c r="Q22" i="7"/>
  <c r="L22" i="7"/>
  <c r="M22" i="7"/>
  <c r="N22" i="7"/>
  <c r="P22" i="7"/>
  <c r="G23" i="7"/>
  <c r="H23" i="7"/>
  <c r="I23" i="7"/>
  <c r="O23" i="7"/>
  <c r="J23" i="7"/>
  <c r="K23" i="7"/>
  <c r="L23" i="7"/>
  <c r="M23" i="7"/>
  <c r="N23" i="7"/>
  <c r="P23" i="7"/>
  <c r="Q23" i="7"/>
  <c r="G24" i="7"/>
  <c r="H24" i="7"/>
  <c r="J24" i="7"/>
  <c r="P24" i="7"/>
  <c r="K24" i="7"/>
  <c r="Q24" i="7"/>
  <c r="L24" i="7"/>
  <c r="M24" i="7"/>
  <c r="N24" i="7"/>
  <c r="G25" i="7"/>
  <c r="I25" i="7"/>
  <c r="H25" i="7"/>
  <c r="J25" i="7"/>
  <c r="P25" i="7"/>
  <c r="K25" i="7"/>
  <c r="Q25" i="7"/>
  <c r="L25" i="7"/>
  <c r="M25" i="7"/>
  <c r="N25" i="7"/>
  <c r="O25" i="7"/>
  <c r="G26" i="7"/>
  <c r="L26" i="7"/>
  <c r="M26" i="7"/>
  <c r="N26" i="7"/>
  <c r="G27" i="7"/>
  <c r="H27" i="7"/>
  <c r="I27" i="7"/>
  <c r="O27" i="7"/>
  <c r="J27" i="7"/>
  <c r="P27" i="7"/>
  <c r="K27" i="7"/>
  <c r="L27" i="7"/>
  <c r="M27" i="7"/>
  <c r="N27" i="7"/>
  <c r="Q27" i="7"/>
  <c r="G28" i="7"/>
  <c r="L28" i="7"/>
  <c r="M28" i="7"/>
  <c r="N28" i="7"/>
  <c r="G29" i="7"/>
  <c r="K29" i="7"/>
  <c r="Q29" i="7"/>
  <c r="L29" i="7"/>
  <c r="M29" i="7"/>
  <c r="N29" i="7"/>
  <c r="G30" i="7"/>
  <c r="J30" i="7"/>
  <c r="I30" i="7"/>
  <c r="K30" i="7"/>
  <c r="Q30" i="7"/>
  <c r="L30" i="7"/>
  <c r="M30" i="7"/>
  <c r="N30" i="7"/>
  <c r="O30" i="7"/>
  <c r="P30" i="7"/>
  <c r="G31" i="7"/>
  <c r="H31" i="7"/>
  <c r="I31" i="7"/>
  <c r="O31" i="7"/>
  <c r="J31" i="7"/>
  <c r="K31" i="7"/>
  <c r="L31" i="7"/>
  <c r="M31" i="7"/>
  <c r="N31" i="7"/>
  <c r="P31" i="7"/>
  <c r="Q31" i="7"/>
  <c r="G32" i="7"/>
  <c r="H32" i="7"/>
  <c r="J32" i="7"/>
  <c r="P32" i="7"/>
  <c r="K32" i="7"/>
  <c r="Q32" i="7"/>
  <c r="L32" i="7"/>
  <c r="M32" i="7"/>
  <c r="N32" i="7"/>
  <c r="G33" i="7"/>
  <c r="I33" i="7"/>
  <c r="H33" i="7"/>
  <c r="J33" i="7"/>
  <c r="P33" i="7"/>
  <c r="K33" i="7"/>
  <c r="Q33" i="7"/>
  <c r="L33" i="7"/>
  <c r="M33" i="7"/>
  <c r="N33" i="7"/>
  <c r="O33" i="7"/>
  <c r="G34" i="7"/>
  <c r="H34" i="7"/>
  <c r="L34" i="7"/>
  <c r="M34" i="7"/>
  <c r="N34" i="7"/>
  <c r="G35" i="7"/>
  <c r="H35" i="7"/>
  <c r="I35" i="7"/>
  <c r="O35" i="7"/>
  <c r="J35" i="7"/>
  <c r="P35" i="7"/>
  <c r="K35" i="7"/>
  <c r="L35" i="7"/>
  <c r="M35" i="7"/>
  <c r="N35" i="7"/>
  <c r="Q35" i="7"/>
  <c r="G36" i="7"/>
  <c r="I36" i="7"/>
  <c r="O36" i="7"/>
  <c r="L36" i="7"/>
  <c r="M36" i="7"/>
  <c r="N36" i="7"/>
  <c r="G37" i="7"/>
  <c r="L37" i="7"/>
  <c r="M37" i="7"/>
  <c r="N37" i="7"/>
  <c r="G38" i="7"/>
  <c r="J38" i="7"/>
  <c r="I38" i="7"/>
  <c r="O38" i="7"/>
  <c r="K38" i="7"/>
  <c r="Q38" i="7"/>
  <c r="L38" i="7"/>
  <c r="M38" i="7"/>
  <c r="N38" i="7"/>
  <c r="P38" i="7"/>
  <c r="G39" i="7"/>
  <c r="H39" i="7"/>
  <c r="I39" i="7"/>
  <c r="O39" i="7"/>
  <c r="J39" i="7"/>
  <c r="K39" i="7"/>
  <c r="L39" i="7"/>
  <c r="M39" i="7"/>
  <c r="N39" i="7"/>
  <c r="P39" i="7"/>
  <c r="Q39" i="7"/>
  <c r="G40" i="7"/>
  <c r="H40" i="7"/>
  <c r="J40" i="7"/>
  <c r="P40" i="7"/>
  <c r="K40" i="7"/>
  <c r="Q40" i="7"/>
  <c r="L40" i="7"/>
  <c r="M40" i="7"/>
  <c r="N40" i="7"/>
  <c r="G41" i="7"/>
  <c r="I41" i="7"/>
  <c r="H41" i="7"/>
  <c r="J41" i="7"/>
  <c r="P41" i="7"/>
  <c r="K41" i="7"/>
  <c r="Q41" i="7"/>
  <c r="L41" i="7"/>
  <c r="M41" i="7"/>
  <c r="N41" i="7"/>
  <c r="O41" i="7"/>
  <c r="G42" i="7"/>
  <c r="L42" i="7"/>
  <c r="M42" i="7"/>
  <c r="N42" i="7"/>
  <c r="G43" i="7"/>
  <c r="H43" i="7"/>
  <c r="I43" i="7"/>
  <c r="O43" i="7"/>
  <c r="J43" i="7"/>
  <c r="P43" i="7"/>
  <c r="K43" i="7"/>
  <c r="L43" i="7"/>
  <c r="M43" i="7"/>
  <c r="N43" i="7"/>
  <c r="Q43" i="7"/>
  <c r="G44" i="7"/>
  <c r="L44" i="7"/>
  <c r="M44" i="7"/>
  <c r="N44" i="7"/>
  <c r="G45" i="7"/>
  <c r="K45" i="7"/>
  <c r="Q45" i="7"/>
  <c r="L45" i="7"/>
  <c r="M45" i="7"/>
  <c r="N45" i="7"/>
  <c r="G46" i="7"/>
  <c r="J46" i="7"/>
  <c r="I46" i="7"/>
  <c r="K46" i="7"/>
  <c r="Q46" i="7"/>
  <c r="L46" i="7"/>
  <c r="M46" i="7"/>
  <c r="N46" i="7"/>
  <c r="O46" i="7"/>
  <c r="P46" i="7"/>
  <c r="G47" i="7"/>
  <c r="H47" i="7"/>
  <c r="I47" i="7"/>
  <c r="O47" i="7"/>
  <c r="J47" i="7"/>
  <c r="K47" i="7"/>
  <c r="L47" i="7"/>
  <c r="M47" i="7"/>
  <c r="N47" i="7"/>
  <c r="P47" i="7"/>
  <c r="Q47" i="7"/>
  <c r="G48" i="7"/>
  <c r="J48" i="7"/>
  <c r="P48" i="7"/>
  <c r="L48" i="7"/>
  <c r="M48" i="7"/>
  <c r="N48" i="7"/>
  <c r="G49" i="7"/>
  <c r="I49" i="7"/>
  <c r="H49" i="7"/>
  <c r="J49" i="7"/>
  <c r="P49" i="7"/>
  <c r="K49" i="7"/>
  <c r="Q49" i="7"/>
  <c r="L49" i="7"/>
  <c r="M49" i="7"/>
  <c r="N49" i="7"/>
  <c r="O49" i="7"/>
  <c r="G50" i="7"/>
  <c r="H50" i="7"/>
  <c r="L50" i="7"/>
  <c r="M50" i="7"/>
  <c r="N50" i="7"/>
  <c r="G51" i="7"/>
  <c r="H51" i="7"/>
  <c r="I51" i="7"/>
  <c r="O51" i="7"/>
  <c r="J51" i="7"/>
  <c r="K51" i="7"/>
  <c r="L51" i="7"/>
  <c r="M51" i="7"/>
  <c r="N51" i="7"/>
  <c r="P51" i="7"/>
  <c r="Q51" i="7"/>
  <c r="G52" i="7"/>
  <c r="I52" i="7"/>
  <c r="O52" i="7"/>
  <c r="J52" i="7"/>
  <c r="P52" i="7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/>
  <c r="J55" i="7"/>
  <c r="K55" i="7"/>
  <c r="L55" i="7"/>
  <c r="M55" i="7"/>
  <c r="N55" i="7"/>
  <c r="P55" i="7"/>
  <c r="Q55" i="7"/>
  <c r="G56" i="7"/>
  <c r="J56" i="7"/>
  <c r="P56" i="7"/>
  <c r="K56" i="7"/>
  <c r="Q56" i="7"/>
  <c r="L56" i="7"/>
  <c r="M56" i="7"/>
  <c r="N56" i="7"/>
  <c r="G57" i="7"/>
  <c r="I57" i="7"/>
  <c r="H57" i="7"/>
  <c r="J57" i="7"/>
  <c r="P57" i="7"/>
  <c r="K57" i="7"/>
  <c r="Q57" i="7"/>
  <c r="L57" i="7"/>
  <c r="M57" i="7"/>
  <c r="N57" i="7"/>
  <c r="O57" i="7"/>
  <c r="G58" i="7"/>
  <c r="H58" i="7"/>
  <c r="I58" i="7"/>
  <c r="O58" i="7"/>
  <c r="L58" i="7"/>
  <c r="M58" i="7"/>
  <c r="N58" i="7"/>
  <c r="G59" i="7"/>
  <c r="H59" i="7"/>
  <c r="I59" i="7"/>
  <c r="O59" i="7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/>
  <c r="J61" i="7"/>
  <c r="K61" i="7"/>
  <c r="L61" i="7"/>
  <c r="M61" i="7"/>
  <c r="N61" i="7"/>
  <c r="P61" i="7"/>
  <c r="Q61" i="7"/>
  <c r="G62" i="7"/>
  <c r="K62" i="7"/>
  <c r="L62" i="7"/>
  <c r="M62" i="7"/>
  <c r="N62" i="7"/>
  <c r="Q62" i="7"/>
  <c r="G63" i="7"/>
  <c r="I63" i="7"/>
  <c r="H63" i="7"/>
  <c r="J63" i="7"/>
  <c r="P63" i="7"/>
  <c r="K63" i="7"/>
  <c r="Q63" i="7"/>
  <c r="L63" i="7"/>
  <c r="M63" i="7"/>
  <c r="N63" i="7"/>
  <c r="O63" i="7"/>
  <c r="G64" i="7"/>
  <c r="J64" i="7"/>
  <c r="H64" i="7"/>
  <c r="I64" i="7"/>
  <c r="O64" i="7"/>
  <c r="L64" i="7"/>
  <c r="M64" i="7"/>
  <c r="N64" i="7"/>
  <c r="P64" i="7"/>
  <c r="G65" i="7"/>
  <c r="H65" i="7"/>
  <c r="I65" i="7"/>
  <c r="O65" i="7"/>
  <c r="J65" i="7"/>
  <c r="P65" i="7"/>
  <c r="K65" i="7"/>
  <c r="L65" i="7"/>
  <c r="M65" i="7"/>
  <c r="N65" i="7"/>
  <c r="Q65" i="7"/>
  <c r="G66" i="7"/>
  <c r="H66" i="7"/>
  <c r="I66" i="7"/>
  <c r="O66" i="7"/>
  <c r="J66" i="7"/>
  <c r="P66" i="7"/>
  <c r="L66" i="7"/>
  <c r="M66" i="7"/>
  <c r="N66" i="7"/>
  <c r="G67" i="7"/>
  <c r="L67" i="7"/>
  <c r="M67" i="7"/>
  <c r="N67" i="7"/>
  <c r="G68" i="7"/>
  <c r="K68" i="7"/>
  <c r="Q68" i="7"/>
  <c r="L68" i="7"/>
  <c r="M68" i="7"/>
  <c r="N68" i="7"/>
  <c r="G69" i="7"/>
  <c r="H69" i="7"/>
  <c r="I69" i="7"/>
  <c r="O69" i="7"/>
  <c r="J69" i="7"/>
  <c r="K69" i="7"/>
  <c r="L69" i="7"/>
  <c r="M69" i="7"/>
  <c r="N69" i="7"/>
  <c r="P69" i="7"/>
  <c r="Q69" i="7"/>
  <c r="G70" i="7"/>
  <c r="K70" i="7"/>
  <c r="Q70" i="7"/>
  <c r="L70" i="7"/>
  <c r="M70" i="7"/>
  <c r="N70" i="7"/>
  <c r="G71" i="7"/>
  <c r="I71" i="7"/>
  <c r="H71" i="7"/>
  <c r="J71" i="7"/>
  <c r="P71" i="7"/>
  <c r="K71" i="7"/>
  <c r="Q71" i="7"/>
  <c r="L71" i="7"/>
  <c r="M71" i="7"/>
  <c r="N71" i="7"/>
  <c r="O71" i="7"/>
  <c r="G72" i="7"/>
  <c r="J72" i="7"/>
  <c r="H72" i="7"/>
  <c r="I72" i="7"/>
  <c r="O72" i="7"/>
  <c r="L72" i="7"/>
  <c r="M72" i="7"/>
  <c r="N72" i="7"/>
  <c r="P72" i="7"/>
  <c r="G73" i="7"/>
  <c r="H73" i="7"/>
  <c r="I73" i="7"/>
  <c r="O73" i="7"/>
  <c r="J73" i="7"/>
  <c r="P73" i="7"/>
  <c r="K73" i="7"/>
  <c r="L73" i="7"/>
  <c r="M73" i="7"/>
  <c r="N73" i="7"/>
  <c r="Q73" i="7"/>
  <c r="G74" i="7"/>
  <c r="H74" i="7"/>
  <c r="I74" i="7"/>
  <c r="O74" i="7"/>
  <c r="J74" i="7"/>
  <c r="P74" i="7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/>
  <c r="J77" i="7"/>
  <c r="K77" i="7"/>
  <c r="L77" i="7"/>
  <c r="M77" i="7"/>
  <c r="N77" i="7"/>
  <c r="P77" i="7"/>
  <c r="Q77" i="7"/>
  <c r="G78" i="7"/>
  <c r="J78" i="7"/>
  <c r="P78" i="7"/>
  <c r="K78" i="7"/>
  <c r="Q78" i="7"/>
  <c r="L78" i="7"/>
  <c r="M78" i="7"/>
  <c r="N78" i="7"/>
  <c r="G79" i="7"/>
  <c r="L79" i="7"/>
  <c r="M79" i="7"/>
  <c r="N79" i="7"/>
  <c r="G80" i="7"/>
  <c r="J80" i="7"/>
  <c r="H80" i="7"/>
  <c r="I80" i="7"/>
  <c r="O80" i="7"/>
  <c r="K80" i="7"/>
  <c r="L80" i="7"/>
  <c r="M80" i="7"/>
  <c r="N80" i="7"/>
  <c r="P80" i="7"/>
  <c r="Q80" i="7"/>
  <c r="G81" i="7"/>
  <c r="H81" i="7"/>
  <c r="I81" i="7"/>
  <c r="O81" i="7"/>
  <c r="J81" i="7"/>
  <c r="P81" i="7"/>
  <c r="K81" i="7"/>
  <c r="L81" i="7"/>
  <c r="M81" i="7"/>
  <c r="N81" i="7"/>
  <c r="Q81" i="7"/>
  <c r="G82" i="7"/>
  <c r="J82" i="7"/>
  <c r="P82" i="7"/>
  <c r="K82" i="7"/>
  <c r="Q82" i="7"/>
  <c r="L82" i="7"/>
  <c r="M82" i="7"/>
  <c r="N82" i="7"/>
  <c r="G83" i="7"/>
  <c r="H83" i="7"/>
  <c r="K83" i="7"/>
  <c r="Q83" i="7"/>
  <c r="L83" i="7"/>
  <c r="M83" i="7"/>
  <c r="N83" i="7"/>
  <c r="G84" i="7"/>
  <c r="J84" i="7"/>
  <c r="H84" i="7"/>
  <c r="I84" i="7"/>
  <c r="O84" i="7"/>
  <c r="K84" i="7"/>
  <c r="L84" i="7"/>
  <c r="M84" i="7"/>
  <c r="N84" i="7"/>
  <c r="P84" i="7"/>
  <c r="Q84" i="7"/>
  <c r="G85" i="7"/>
  <c r="H85" i="7"/>
  <c r="I85" i="7"/>
  <c r="O85" i="7"/>
  <c r="J85" i="7"/>
  <c r="P85" i="7"/>
  <c r="K85" i="7"/>
  <c r="L85" i="7"/>
  <c r="M85" i="7"/>
  <c r="N85" i="7"/>
  <c r="Q85" i="7"/>
  <c r="G86" i="7"/>
  <c r="L86" i="7"/>
  <c r="M86" i="7"/>
  <c r="N86" i="7"/>
  <c r="G87" i="7"/>
  <c r="H87" i="7"/>
  <c r="K87" i="7"/>
  <c r="Q87" i="7"/>
  <c r="L87" i="7"/>
  <c r="M87" i="7"/>
  <c r="N87" i="7"/>
  <c r="G88" i="7"/>
  <c r="J88" i="7"/>
  <c r="H88" i="7"/>
  <c r="I88" i="7"/>
  <c r="O88" i="7"/>
  <c r="K88" i="7"/>
  <c r="L88" i="7"/>
  <c r="M88" i="7"/>
  <c r="N88" i="7"/>
  <c r="P88" i="7"/>
  <c r="Q88" i="7"/>
  <c r="G89" i="7"/>
  <c r="H89" i="7"/>
  <c r="I89" i="7"/>
  <c r="O89" i="7"/>
  <c r="J89" i="7"/>
  <c r="P89" i="7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/>
  <c r="P92" i="7"/>
  <c r="H92" i="7"/>
  <c r="I92" i="7"/>
  <c r="O92" i="7"/>
  <c r="K92" i="7"/>
  <c r="L92" i="7"/>
  <c r="M92" i="7"/>
  <c r="N92" i="7"/>
  <c r="Q92" i="7"/>
  <c r="G93" i="7"/>
  <c r="H93" i="7"/>
  <c r="I93" i="7"/>
  <c r="O93" i="7"/>
  <c r="J93" i="7"/>
  <c r="P93" i="7"/>
  <c r="K93" i="7"/>
  <c r="L93" i="7"/>
  <c r="M93" i="7"/>
  <c r="N93" i="7"/>
  <c r="Q93" i="7"/>
  <c r="G94" i="7"/>
  <c r="J94" i="7"/>
  <c r="P94" i="7"/>
  <c r="K94" i="7"/>
  <c r="Q94" i="7"/>
  <c r="L94" i="7"/>
  <c r="M94" i="7"/>
  <c r="N94" i="7"/>
  <c r="G95" i="7"/>
  <c r="L95" i="7"/>
  <c r="M95" i="7"/>
  <c r="N95" i="7"/>
  <c r="G96" i="7"/>
  <c r="J96" i="7"/>
  <c r="P96" i="7"/>
  <c r="H96" i="7"/>
  <c r="I96" i="7"/>
  <c r="O96" i="7"/>
  <c r="K96" i="7"/>
  <c r="L96" i="7"/>
  <c r="M96" i="7"/>
  <c r="N96" i="7"/>
  <c r="Q96" i="7"/>
  <c r="G97" i="7"/>
  <c r="H97" i="7"/>
  <c r="I97" i="7"/>
  <c r="O97" i="7"/>
  <c r="J97" i="7"/>
  <c r="P97" i="7"/>
  <c r="K97" i="7"/>
  <c r="L97" i="7"/>
  <c r="M97" i="7"/>
  <c r="N97" i="7"/>
  <c r="Q97" i="7"/>
  <c r="G98" i="7"/>
  <c r="J98" i="7"/>
  <c r="P98" i="7"/>
  <c r="K98" i="7"/>
  <c r="Q98" i="7"/>
  <c r="L98" i="7"/>
  <c r="M98" i="7"/>
  <c r="N98" i="7"/>
  <c r="G99" i="7"/>
  <c r="H99" i="7"/>
  <c r="K99" i="7"/>
  <c r="Q99" i="7"/>
  <c r="L99" i="7"/>
  <c r="M99" i="7"/>
  <c r="N99" i="7"/>
  <c r="G100" i="7"/>
  <c r="J100" i="7"/>
  <c r="H100" i="7"/>
  <c r="I100" i="7"/>
  <c r="O100" i="7"/>
  <c r="K100" i="7"/>
  <c r="L100" i="7"/>
  <c r="M100" i="7"/>
  <c r="N100" i="7"/>
  <c r="P100" i="7"/>
  <c r="Q100" i="7"/>
  <c r="G101" i="7"/>
  <c r="H101" i="7"/>
  <c r="I101" i="7"/>
  <c r="O101" i="7"/>
  <c r="J101" i="7"/>
  <c r="P101" i="7"/>
  <c r="K101" i="7"/>
  <c r="L101" i="7"/>
  <c r="M101" i="7"/>
  <c r="N101" i="7"/>
  <c r="Q101" i="7"/>
  <c r="G102" i="7"/>
  <c r="J102" i="7"/>
  <c r="P102" i="7"/>
  <c r="L102" i="7"/>
  <c r="M102" i="7"/>
  <c r="N102" i="7"/>
  <c r="G103" i="7"/>
  <c r="H103" i="7"/>
  <c r="K103" i="7"/>
  <c r="Q103" i="7"/>
  <c r="L103" i="7"/>
  <c r="M103" i="7"/>
  <c r="N103" i="7"/>
  <c r="G104" i="7"/>
  <c r="J104" i="7"/>
  <c r="H104" i="7"/>
  <c r="I104" i="7"/>
  <c r="O104" i="7"/>
  <c r="K104" i="7"/>
  <c r="L104" i="7"/>
  <c r="M104" i="7"/>
  <c r="N104" i="7"/>
  <c r="P104" i="7"/>
  <c r="Q104" i="7"/>
  <c r="G105" i="7"/>
  <c r="H105" i="7"/>
  <c r="I105" i="7"/>
  <c r="O105" i="7"/>
  <c r="J105" i="7"/>
  <c r="P105" i="7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/>
  <c r="P108" i="7"/>
  <c r="H108" i="7"/>
  <c r="I108" i="7"/>
  <c r="O108" i="7"/>
  <c r="K108" i="7"/>
  <c r="L108" i="7"/>
  <c r="M108" i="7"/>
  <c r="N108" i="7"/>
  <c r="Q108" i="7"/>
  <c r="G109" i="7"/>
  <c r="H109" i="7"/>
  <c r="I109" i="7"/>
  <c r="O109" i="7"/>
  <c r="J109" i="7"/>
  <c r="P109" i="7"/>
  <c r="K109" i="7"/>
  <c r="L109" i="7"/>
  <c r="M109" i="7"/>
  <c r="N109" i="7"/>
  <c r="Q109" i="7"/>
  <c r="G110" i="7"/>
  <c r="J110" i="7"/>
  <c r="P110" i="7"/>
  <c r="K110" i="7"/>
  <c r="Q110" i="7"/>
  <c r="L110" i="7"/>
  <c r="M110" i="7"/>
  <c r="N110" i="7"/>
  <c r="G111" i="7"/>
  <c r="L111" i="7"/>
  <c r="M111" i="7"/>
  <c r="N111" i="7"/>
  <c r="G112" i="7"/>
  <c r="J112" i="7"/>
  <c r="P112" i="7"/>
  <c r="H112" i="7"/>
  <c r="I112" i="7"/>
  <c r="O112" i="7"/>
  <c r="K112" i="7"/>
  <c r="L112" i="7"/>
  <c r="M112" i="7"/>
  <c r="N112" i="7"/>
  <c r="Q112" i="7"/>
  <c r="G113" i="7"/>
  <c r="H113" i="7"/>
  <c r="I113" i="7"/>
  <c r="O113" i="7"/>
  <c r="J113" i="7"/>
  <c r="P113" i="7"/>
  <c r="K113" i="7"/>
  <c r="L113" i="7"/>
  <c r="M113" i="7"/>
  <c r="N113" i="7"/>
  <c r="Q113" i="7"/>
  <c r="G114" i="7"/>
  <c r="J114" i="7"/>
  <c r="P114" i="7"/>
  <c r="K114" i="7"/>
  <c r="Q114" i="7"/>
  <c r="L114" i="7"/>
  <c r="M114" i="7"/>
  <c r="N114" i="7"/>
  <c r="G115" i="7"/>
  <c r="H115" i="7"/>
  <c r="K115" i="7"/>
  <c r="Q115" i="7"/>
  <c r="L115" i="7"/>
  <c r="M115" i="7"/>
  <c r="N115" i="7"/>
  <c r="G116" i="7"/>
  <c r="J116" i="7"/>
  <c r="H116" i="7"/>
  <c r="I116" i="7"/>
  <c r="O116" i="7"/>
  <c r="K116" i="7"/>
  <c r="L116" i="7"/>
  <c r="M116" i="7"/>
  <c r="N116" i="7"/>
  <c r="P116" i="7"/>
  <c r="Q116" i="7"/>
  <c r="G117" i="7"/>
  <c r="H117" i="7"/>
  <c r="I117" i="7"/>
  <c r="O117" i="7"/>
  <c r="J117" i="7"/>
  <c r="P117" i="7"/>
  <c r="K117" i="7"/>
  <c r="L117" i="7"/>
  <c r="M117" i="7"/>
  <c r="N117" i="7"/>
  <c r="Q117" i="7"/>
  <c r="G118" i="7"/>
  <c r="J118" i="7"/>
  <c r="P118" i="7"/>
  <c r="L118" i="7"/>
  <c r="M118" i="7"/>
  <c r="N118" i="7"/>
  <c r="G119" i="7"/>
  <c r="H119" i="7"/>
  <c r="K119" i="7"/>
  <c r="Q119" i="7"/>
  <c r="L119" i="7"/>
  <c r="M119" i="7"/>
  <c r="N119" i="7"/>
  <c r="G120" i="7"/>
  <c r="J120" i="7"/>
  <c r="H120" i="7"/>
  <c r="I120" i="7"/>
  <c r="O120" i="7"/>
  <c r="K120" i="7"/>
  <c r="L120" i="7"/>
  <c r="M120" i="7"/>
  <c r="N120" i="7"/>
  <c r="P120" i="7"/>
  <c r="Q120" i="7"/>
  <c r="G121" i="7"/>
  <c r="H121" i="7"/>
  <c r="I121" i="7"/>
  <c r="O121" i="7"/>
  <c r="J121" i="7"/>
  <c r="P121" i="7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/>
  <c r="P124" i="7"/>
  <c r="H124" i="7"/>
  <c r="I124" i="7"/>
  <c r="O124" i="7"/>
  <c r="K124" i="7"/>
  <c r="L124" i="7"/>
  <c r="M124" i="7"/>
  <c r="N124" i="7"/>
  <c r="Q124" i="7"/>
  <c r="G125" i="7"/>
  <c r="H125" i="7"/>
  <c r="I125" i="7"/>
  <c r="O125" i="7"/>
  <c r="J125" i="7"/>
  <c r="P125" i="7"/>
  <c r="K125" i="7"/>
  <c r="L125" i="7"/>
  <c r="M125" i="7"/>
  <c r="N125" i="7"/>
  <c r="Q125" i="7"/>
  <c r="G126" i="7"/>
  <c r="J126" i="7"/>
  <c r="P126" i="7"/>
  <c r="K126" i="7"/>
  <c r="Q126" i="7"/>
  <c r="L126" i="7"/>
  <c r="M126" i="7"/>
  <c r="N126" i="7"/>
  <c r="G127" i="7"/>
  <c r="L127" i="7"/>
  <c r="M127" i="7"/>
  <c r="N127" i="7"/>
  <c r="G128" i="7"/>
  <c r="J128" i="7"/>
  <c r="H128" i="7"/>
  <c r="I128" i="7"/>
  <c r="O128" i="7"/>
  <c r="K128" i="7"/>
  <c r="L128" i="7"/>
  <c r="M128" i="7"/>
  <c r="N128" i="7"/>
  <c r="P128" i="7"/>
  <c r="Q128" i="7"/>
  <c r="G129" i="7"/>
  <c r="H129" i="7"/>
  <c r="I129" i="7"/>
  <c r="O129" i="7"/>
  <c r="J129" i="7"/>
  <c r="P129" i="7"/>
  <c r="K129" i="7"/>
  <c r="L129" i="7"/>
  <c r="M129" i="7"/>
  <c r="N129" i="7"/>
  <c r="Q129" i="7"/>
  <c r="G130" i="7"/>
  <c r="J130" i="7"/>
  <c r="P130" i="7"/>
  <c r="K130" i="7"/>
  <c r="Q130" i="7"/>
  <c r="L130" i="7"/>
  <c r="M130" i="7"/>
  <c r="N130" i="7"/>
  <c r="G131" i="7"/>
  <c r="H131" i="7"/>
  <c r="K131" i="7"/>
  <c r="Q131" i="7"/>
  <c r="L131" i="7"/>
  <c r="M131" i="7"/>
  <c r="N131" i="7"/>
  <c r="G132" i="7"/>
  <c r="J132" i="7"/>
  <c r="H132" i="7"/>
  <c r="I132" i="7"/>
  <c r="O132" i="7"/>
  <c r="K132" i="7"/>
  <c r="L132" i="7"/>
  <c r="M132" i="7"/>
  <c r="N132" i="7"/>
  <c r="P132" i="7"/>
  <c r="Q132" i="7"/>
  <c r="G133" i="7"/>
  <c r="H133" i="7"/>
  <c r="I133" i="7"/>
  <c r="O133" i="7"/>
  <c r="J133" i="7"/>
  <c r="P133" i="7"/>
  <c r="K133" i="7"/>
  <c r="L133" i="7"/>
  <c r="M133" i="7"/>
  <c r="N133" i="7"/>
  <c r="Q133" i="7"/>
  <c r="G134" i="7"/>
  <c r="J134" i="7"/>
  <c r="P134" i="7"/>
  <c r="L134" i="7"/>
  <c r="M134" i="7"/>
  <c r="N134" i="7"/>
  <c r="G135" i="7"/>
  <c r="H135" i="7"/>
  <c r="K135" i="7"/>
  <c r="Q135" i="7"/>
  <c r="L135" i="7"/>
  <c r="M135" i="7"/>
  <c r="N135" i="7"/>
  <c r="G136" i="7"/>
  <c r="J136" i="7"/>
  <c r="H136" i="7"/>
  <c r="I136" i="7"/>
  <c r="O136" i="7"/>
  <c r="K136" i="7"/>
  <c r="L136" i="7"/>
  <c r="M136" i="7"/>
  <c r="N136" i="7"/>
  <c r="P136" i="7"/>
  <c r="Q136" i="7"/>
  <c r="G137" i="7"/>
  <c r="H137" i="7"/>
  <c r="I137" i="7"/>
  <c r="O137" i="7"/>
  <c r="J137" i="7"/>
  <c r="P137" i="7"/>
  <c r="K137" i="7"/>
  <c r="L137" i="7"/>
  <c r="M137" i="7"/>
  <c r="N137" i="7"/>
  <c r="Q137" i="7"/>
  <c r="G138" i="7"/>
  <c r="L138" i="7"/>
  <c r="M138" i="7"/>
  <c r="N138" i="7"/>
  <c r="G139" i="7"/>
  <c r="H139" i="7"/>
  <c r="L139" i="7"/>
  <c r="M139" i="7"/>
  <c r="N139" i="7"/>
  <c r="G140" i="7"/>
  <c r="J140" i="7"/>
  <c r="P140" i="7"/>
  <c r="H140" i="7"/>
  <c r="I140" i="7"/>
  <c r="O140" i="7"/>
  <c r="K140" i="7"/>
  <c r="L140" i="7"/>
  <c r="M140" i="7"/>
  <c r="N140" i="7"/>
  <c r="Q140" i="7"/>
  <c r="G141" i="7"/>
  <c r="H141" i="7"/>
  <c r="I141" i="7"/>
  <c r="O141" i="7"/>
  <c r="J141" i="7"/>
  <c r="P141" i="7"/>
  <c r="K141" i="7"/>
  <c r="L141" i="7"/>
  <c r="M141" i="7"/>
  <c r="N141" i="7"/>
  <c r="Q141" i="7"/>
  <c r="G142" i="7"/>
  <c r="J142" i="7"/>
  <c r="P142" i="7"/>
  <c r="K142" i="7"/>
  <c r="Q142" i="7"/>
  <c r="L142" i="7"/>
  <c r="M142" i="7"/>
  <c r="N142" i="7"/>
  <c r="G143" i="7"/>
  <c r="L143" i="7"/>
  <c r="M143" i="7"/>
  <c r="N143" i="7"/>
  <c r="G144" i="7"/>
  <c r="J144" i="7"/>
  <c r="H144" i="7"/>
  <c r="I144" i="7"/>
  <c r="O144" i="7"/>
  <c r="K144" i="7"/>
  <c r="L144" i="7"/>
  <c r="M144" i="7"/>
  <c r="N144" i="7"/>
  <c r="P144" i="7"/>
  <c r="Q144" i="7"/>
  <c r="G145" i="7"/>
  <c r="H145" i="7"/>
  <c r="I145" i="7"/>
  <c r="O145" i="7"/>
  <c r="J145" i="7"/>
  <c r="P145" i="7"/>
  <c r="K145" i="7"/>
  <c r="L145" i="7"/>
  <c r="M145" i="7"/>
  <c r="N145" i="7"/>
  <c r="Q145" i="7"/>
  <c r="G146" i="7"/>
  <c r="J146" i="7"/>
  <c r="P146" i="7"/>
  <c r="K146" i="7"/>
  <c r="Q146" i="7"/>
  <c r="L146" i="7"/>
  <c r="M146" i="7"/>
  <c r="N146" i="7"/>
  <c r="G147" i="7"/>
  <c r="H147" i="7"/>
  <c r="K147" i="7"/>
  <c r="Q147" i="7"/>
  <c r="L147" i="7"/>
  <c r="M147" i="7"/>
  <c r="N147" i="7"/>
  <c r="G148" i="7"/>
  <c r="J148" i="7"/>
  <c r="H148" i="7"/>
  <c r="I148" i="7"/>
  <c r="O148" i="7"/>
  <c r="K148" i="7"/>
  <c r="L148" i="7"/>
  <c r="M148" i="7"/>
  <c r="N148" i="7"/>
  <c r="P148" i="7"/>
  <c r="Q148" i="7"/>
  <c r="G149" i="7"/>
  <c r="H149" i="7"/>
  <c r="I149" i="7"/>
  <c r="O149" i="7"/>
  <c r="J149" i="7"/>
  <c r="P149" i="7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/>
  <c r="L151" i="7"/>
  <c r="M151" i="7"/>
  <c r="N151" i="7"/>
  <c r="G152" i="7"/>
  <c r="J152" i="7"/>
  <c r="H152" i="7"/>
  <c r="I152" i="7"/>
  <c r="O152" i="7"/>
  <c r="K152" i="7"/>
  <c r="L152" i="7"/>
  <c r="M152" i="7"/>
  <c r="N152" i="7"/>
  <c r="P152" i="7"/>
  <c r="Q152" i="7"/>
  <c r="G153" i="7"/>
  <c r="H153" i="7"/>
  <c r="I153" i="7"/>
  <c r="O153" i="7"/>
  <c r="J153" i="7"/>
  <c r="P153" i="7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/>
  <c r="P156" i="7"/>
  <c r="H156" i="7"/>
  <c r="I156" i="7"/>
  <c r="O156" i="7"/>
  <c r="K156" i="7"/>
  <c r="L156" i="7"/>
  <c r="M156" i="7"/>
  <c r="N156" i="7"/>
  <c r="Q156" i="7"/>
  <c r="G157" i="7"/>
  <c r="H157" i="7"/>
  <c r="I157" i="7"/>
  <c r="O157" i="7"/>
  <c r="J157" i="7"/>
  <c r="K157" i="7"/>
  <c r="L157" i="7"/>
  <c r="M157" i="7"/>
  <c r="N157" i="7"/>
  <c r="P157" i="7"/>
  <c r="Q157" i="7"/>
  <c r="G158" i="7"/>
  <c r="H158" i="7"/>
  <c r="I158" i="7"/>
  <c r="O158" i="7"/>
  <c r="J158" i="7"/>
  <c r="P158" i="7"/>
  <c r="K158" i="7"/>
  <c r="L158" i="7"/>
  <c r="M158" i="7"/>
  <c r="N158" i="7"/>
  <c r="Q158" i="7"/>
  <c r="G159" i="7"/>
  <c r="J159" i="7"/>
  <c r="P159" i="7"/>
  <c r="K159" i="7"/>
  <c r="Q159" i="7"/>
  <c r="L159" i="7"/>
  <c r="M159" i="7"/>
  <c r="N159" i="7"/>
  <c r="G160" i="7"/>
  <c r="L160" i="7"/>
  <c r="M160" i="7"/>
  <c r="N160" i="7"/>
  <c r="G161" i="7"/>
  <c r="H161" i="7"/>
  <c r="I161" i="7"/>
  <c r="O161" i="7"/>
  <c r="J161" i="7"/>
  <c r="K161" i="7"/>
  <c r="L161" i="7"/>
  <c r="M161" i="7"/>
  <c r="N161" i="7"/>
  <c r="P161" i="7"/>
  <c r="Q161" i="7"/>
  <c r="G162" i="7"/>
  <c r="H162" i="7"/>
  <c r="I162" i="7"/>
  <c r="O162" i="7"/>
  <c r="J162" i="7"/>
  <c r="P162" i="7"/>
  <c r="K162" i="7"/>
  <c r="L162" i="7"/>
  <c r="M162" i="7"/>
  <c r="N162" i="7"/>
  <c r="Q162" i="7"/>
  <c r="G163" i="7"/>
  <c r="J163" i="7"/>
  <c r="P163" i="7"/>
  <c r="K163" i="7"/>
  <c r="Q163" i="7"/>
  <c r="L163" i="7"/>
  <c r="M163" i="7"/>
  <c r="N163" i="7"/>
  <c r="G164" i="7"/>
  <c r="H164" i="7"/>
  <c r="K164" i="7"/>
  <c r="Q164" i="7"/>
  <c r="L164" i="7"/>
  <c r="M164" i="7"/>
  <c r="N164" i="7"/>
  <c r="G165" i="7"/>
  <c r="H165" i="7"/>
  <c r="I165" i="7"/>
  <c r="O165" i="7"/>
  <c r="J165" i="7"/>
  <c r="K165" i="7"/>
  <c r="L165" i="7"/>
  <c r="M165" i="7"/>
  <c r="N165" i="7"/>
  <c r="P165" i="7"/>
  <c r="Q165" i="7"/>
  <c r="G166" i="7"/>
  <c r="H166" i="7"/>
  <c r="I166" i="7"/>
  <c r="O166" i="7"/>
  <c r="J166" i="7"/>
  <c r="P166" i="7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/>
  <c r="L168" i="7"/>
  <c r="M168" i="7"/>
  <c r="N168" i="7"/>
  <c r="G169" i="7"/>
  <c r="H169" i="7"/>
  <c r="I169" i="7"/>
  <c r="O169" i="7"/>
  <c r="J169" i="7"/>
  <c r="K169" i="7"/>
  <c r="L169" i="7"/>
  <c r="M169" i="7"/>
  <c r="N169" i="7"/>
  <c r="P169" i="7"/>
  <c r="Q169" i="7"/>
  <c r="G170" i="7"/>
  <c r="H170" i="7"/>
  <c r="I170" i="7"/>
  <c r="O170" i="7"/>
  <c r="J170" i="7"/>
  <c r="P170" i="7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/>
  <c r="J173" i="7"/>
  <c r="K173" i="7"/>
  <c r="L173" i="7"/>
  <c r="M173" i="7"/>
  <c r="N173" i="7"/>
  <c r="P173" i="7"/>
  <c r="Q173" i="7"/>
  <c r="G174" i="7"/>
  <c r="H174" i="7"/>
  <c r="I174" i="7"/>
  <c r="O174" i="7"/>
  <c r="J174" i="7"/>
  <c r="P174" i="7"/>
  <c r="K174" i="7"/>
  <c r="L174" i="7"/>
  <c r="M174" i="7"/>
  <c r="N174" i="7"/>
  <c r="Q174" i="7"/>
  <c r="G175" i="7"/>
  <c r="J175" i="7"/>
  <c r="P175" i="7"/>
  <c r="K175" i="7"/>
  <c r="Q175" i="7"/>
  <c r="L175" i="7"/>
  <c r="M175" i="7"/>
  <c r="N175" i="7"/>
  <c r="G176" i="7"/>
  <c r="L176" i="7"/>
  <c r="M176" i="7"/>
  <c r="N176" i="7"/>
  <c r="G177" i="7"/>
  <c r="H177" i="7"/>
  <c r="I177" i="7"/>
  <c r="O177" i="7"/>
  <c r="J177" i="7"/>
  <c r="K177" i="7"/>
  <c r="L177" i="7"/>
  <c r="M177" i="7"/>
  <c r="N177" i="7"/>
  <c r="P177" i="7"/>
  <c r="Q177" i="7"/>
  <c r="G178" i="7"/>
  <c r="H178" i="7"/>
  <c r="I178" i="7"/>
  <c r="O178" i="7"/>
  <c r="J178" i="7"/>
  <c r="P178" i="7"/>
  <c r="K178" i="7"/>
  <c r="L178" i="7"/>
  <c r="M178" i="7"/>
  <c r="N178" i="7"/>
  <c r="Q178" i="7"/>
  <c r="G179" i="7"/>
  <c r="J179" i="7"/>
  <c r="P179" i="7"/>
  <c r="K179" i="7"/>
  <c r="Q179" i="7"/>
  <c r="L179" i="7"/>
  <c r="M179" i="7"/>
  <c r="N179" i="7"/>
  <c r="G180" i="7"/>
  <c r="H180" i="7"/>
  <c r="K180" i="7"/>
  <c r="Q180" i="7"/>
  <c r="L180" i="7"/>
  <c r="M180" i="7"/>
  <c r="N180" i="7"/>
  <c r="G181" i="7"/>
  <c r="H181" i="7"/>
  <c r="I181" i="7"/>
  <c r="O181" i="7"/>
  <c r="J181" i="7"/>
  <c r="K181" i="7"/>
  <c r="L181" i="7"/>
  <c r="M181" i="7"/>
  <c r="N181" i="7"/>
  <c r="P181" i="7"/>
  <c r="Q181" i="7"/>
  <c r="G182" i="7"/>
  <c r="H182" i="7"/>
  <c r="I182" i="7"/>
  <c r="O182" i="7"/>
  <c r="J182" i="7"/>
  <c r="P182" i="7"/>
  <c r="K182" i="7"/>
  <c r="L182" i="7"/>
  <c r="M182" i="7"/>
  <c r="N182" i="7"/>
  <c r="Q182" i="7"/>
  <c r="G183" i="7"/>
  <c r="J183" i="7"/>
  <c r="P183" i="7"/>
  <c r="L183" i="7"/>
  <c r="M183" i="7"/>
  <c r="N183" i="7"/>
  <c r="G184" i="7"/>
  <c r="H184" i="7"/>
  <c r="K184" i="7"/>
  <c r="Q184" i="7"/>
  <c r="L184" i="7"/>
  <c r="M184" i="7"/>
  <c r="N184" i="7"/>
  <c r="G185" i="7"/>
  <c r="H185" i="7"/>
  <c r="I185" i="7"/>
  <c r="O185" i="7"/>
  <c r="J185" i="7"/>
  <c r="K185" i="7"/>
  <c r="L185" i="7"/>
  <c r="M185" i="7"/>
  <c r="N185" i="7"/>
  <c r="P185" i="7"/>
  <c r="Q185" i="7"/>
  <c r="G186" i="7"/>
  <c r="H186" i="7"/>
  <c r="I186" i="7"/>
  <c r="O186" i="7"/>
  <c r="J186" i="7"/>
  <c r="P186" i="7"/>
  <c r="K186" i="7"/>
  <c r="L186" i="7"/>
  <c r="M186" i="7"/>
  <c r="N186" i="7"/>
  <c r="Q186" i="7"/>
  <c r="G187" i="7"/>
  <c r="L187" i="7"/>
  <c r="M187" i="7"/>
  <c r="N187" i="7"/>
  <c r="G188" i="7"/>
  <c r="K188" i="7"/>
  <c r="Q188" i="7"/>
  <c r="L188" i="7"/>
  <c r="M188" i="7"/>
  <c r="N188" i="7"/>
  <c r="G189" i="7"/>
  <c r="H189" i="7"/>
  <c r="I189" i="7"/>
  <c r="O189" i="7"/>
  <c r="J189" i="7"/>
  <c r="P189" i="7"/>
  <c r="K189" i="7"/>
  <c r="L189" i="7"/>
  <c r="M189" i="7"/>
  <c r="N189" i="7"/>
  <c r="Q189" i="7"/>
  <c r="G190" i="7"/>
  <c r="K190" i="7"/>
  <c r="Q190" i="7"/>
  <c r="L190" i="7"/>
  <c r="M190" i="7"/>
  <c r="N190" i="7"/>
  <c r="G191" i="7"/>
  <c r="I191" i="7"/>
  <c r="J191" i="7"/>
  <c r="P191" i="7"/>
  <c r="K191" i="7"/>
  <c r="Q191" i="7"/>
  <c r="L191" i="7"/>
  <c r="M191" i="7"/>
  <c r="N191" i="7"/>
  <c r="O191" i="7"/>
  <c r="G192" i="7"/>
  <c r="J192" i="7"/>
  <c r="H192" i="7"/>
  <c r="I192" i="7"/>
  <c r="O192" i="7"/>
  <c r="K192" i="7"/>
  <c r="L192" i="7"/>
  <c r="M192" i="7"/>
  <c r="N192" i="7"/>
  <c r="P192" i="7"/>
  <c r="Q192" i="7"/>
  <c r="G193" i="7"/>
  <c r="H193" i="7"/>
  <c r="I193" i="7"/>
  <c r="O193" i="7"/>
  <c r="J193" i="7"/>
  <c r="K193" i="7"/>
  <c r="L193" i="7"/>
  <c r="M193" i="7"/>
  <c r="N193" i="7"/>
  <c r="P193" i="7"/>
  <c r="Q193" i="7"/>
  <c r="G194" i="7"/>
  <c r="H194" i="7"/>
  <c r="I194" i="7"/>
  <c r="O194" i="7"/>
  <c r="J194" i="7"/>
  <c r="P194" i="7"/>
  <c r="K194" i="7"/>
  <c r="Q194" i="7"/>
  <c r="L194" i="7"/>
  <c r="M194" i="7"/>
  <c r="N194" i="7"/>
  <c r="G195" i="7"/>
  <c r="H195" i="7"/>
  <c r="L195" i="7"/>
  <c r="M195" i="7"/>
  <c r="N195" i="7"/>
  <c r="G196" i="7"/>
  <c r="K196" i="7"/>
  <c r="Q196" i="7"/>
  <c r="L196" i="7"/>
  <c r="M196" i="7"/>
  <c r="N196" i="7"/>
  <c r="G197" i="7"/>
  <c r="H197" i="7"/>
  <c r="I197" i="7"/>
  <c r="O197" i="7"/>
  <c r="J197" i="7"/>
  <c r="P197" i="7"/>
  <c r="K197" i="7"/>
  <c r="L197" i="7"/>
  <c r="M197" i="7"/>
  <c r="N197" i="7"/>
  <c r="Q197" i="7"/>
  <c r="G198" i="7"/>
  <c r="K198" i="7"/>
  <c r="Q198" i="7"/>
  <c r="L198" i="7"/>
  <c r="M198" i="7"/>
  <c r="N198" i="7"/>
  <c r="G199" i="7"/>
  <c r="I199" i="7"/>
  <c r="J199" i="7"/>
  <c r="P199" i="7"/>
  <c r="K199" i="7"/>
  <c r="Q199" i="7"/>
  <c r="L199" i="7"/>
  <c r="M199" i="7"/>
  <c r="N199" i="7"/>
  <c r="O199" i="7"/>
  <c r="G200" i="7"/>
  <c r="J200" i="7"/>
  <c r="H200" i="7"/>
  <c r="I200" i="7"/>
  <c r="O200" i="7"/>
  <c r="K200" i="7"/>
  <c r="L200" i="7"/>
  <c r="M200" i="7"/>
  <c r="N200" i="7"/>
  <c r="P200" i="7"/>
  <c r="Q200" i="7"/>
  <c r="G201" i="7"/>
  <c r="H201" i="7"/>
  <c r="I201" i="7"/>
  <c r="O201" i="7"/>
  <c r="J201" i="7"/>
  <c r="P201" i="7"/>
  <c r="K201" i="7"/>
  <c r="L201" i="7"/>
  <c r="M201" i="7"/>
  <c r="N201" i="7"/>
  <c r="Q201" i="7"/>
  <c r="G202" i="7"/>
  <c r="H202" i="7"/>
  <c r="I202" i="7"/>
  <c r="O202" i="7"/>
  <c r="J202" i="7"/>
  <c r="P202" i="7"/>
  <c r="K202" i="7"/>
  <c r="Q202" i="7"/>
  <c r="L202" i="7"/>
  <c r="M202" i="7"/>
  <c r="N202" i="7"/>
  <c r="G203" i="7"/>
  <c r="H203" i="7"/>
  <c r="L203" i="7"/>
  <c r="M203" i="7"/>
  <c r="N203" i="7"/>
  <c r="G204" i="7"/>
  <c r="K204" i="7"/>
  <c r="Q204" i="7"/>
  <c r="L204" i="7"/>
  <c r="M204" i="7"/>
  <c r="N204" i="7"/>
  <c r="G205" i="7"/>
  <c r="H205" i="7"/>
  <c r="I205" i="7"/>
  <c r="O205" i="7"/>
  <c r="J205" i="7"/>
  <c r="P205" i="7"/>
  <c r="K205" i="7"/>
  <c r="L205" i="7"/>
  <c r="M205" i="7"/>
  <c r="N205" i="7"/>
  <c r="Q205" i="7"/>
  <c r="G206" i="7"/>
  <c r="K206" i="7"/>
  <c r="Q206" i="7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8" i="7"/>
  <c r="J208" i="7"/>
  <c r="H208" i="7"/>
  <c r="I208" i="7"/>
  <c r="O208" i="7"/>
  <c r="K208" i="7"/>
  <c r="L208" i="7"/>
  <c r="M208" i="7"/>
  <c r="N208" i="7"/>
  <c r="P208" i="7"/>
  <c r="Q208" i="7"/>
  <c r="G209" i="7"/>
  <c r="H209" i="7"/>
  <c r="I209" i="7"/>
  <c r="O209" i="7"/>
  <c r="J209" i="7"/>
  <c r="K209" i="7"/>
  <c r="L209" i="7"/>
  <c r="M209" i="7"/>
  <c r="N209" i="7"/>
  <c r="P209" i="7"/>
  <c r="Q209" i="7"/>
  <c r="G210" i="7"/>
  <c r="H210" i="7"/>
  <c r="I210" i="7"/>
  <c r="O210" i="7"/>
  <c r="J210" i="7"/>
  <c r="P210" i="7"/>
  <c r="K210" i="7"/>
  <c r="Q210" i="7"/>
  <c r="L210" i="7"/>
  <c r="M210" i="7"/>
  <c r="N210" i="7"/>
  <c r="G211" i="7"/>
  <c r="H211" i="7"/>
  <c r="L211" i="7"/>
  <c r="M211" i="7"/>
  <c r="N211" i="7"/>
  <c r="G212" i="7"/>
  <c r="K212" i="7"/>
  <c r="Q212" i="7"/>
  <c r="L212" i="7"/>
  <c r="M212" i="7"/>
  <c r="N212" i="7"/>
  <c r="G213" i="7"/>
  <c r="H213" i="7"/>
  <c r="I213" i="7"/>
  <c r="O213" i="7"/>
  <c r="J213" i="7"/>
  <c r="P213" i="7"/>
  <c r="K213" i="7"/>
  <c r="L213" i="7"/>
  <c r="M213" i="7"/>
  <c r="N213" i="7"/>
  <c r="Q213" i="7"/>
  <c r="G214" i="7"/>
  <c r="K214" i="7"/>
  <c r="Q214" i="7"/>
  <c r="L214" i="7"/>
  <c r="M214" i="7"/>
  <c r="N214" i="7"/>
  <c r="G215" i="7"/>
  <c r="I215" i="7"/>
  <c r="H215" i="7"/>
  <c r="J215" i="7"/>
  <c r="P215" i="7"/>
  <c r="K215" i="7"/>
  <c r="Q215" i="7"/>
  <c r="L215" i="7"/>
  <c r="M215" i="7"/>
  <c r="N215" i="7"/>
  <c r="O215" i="7"/>
  <c r="G216" i="7"/>
  <c r="J216" i="7"/>
  <c r="H216" i="7"/>
  <c r="I216" i="7"/>
  <c r="O216" i="7"/>
  <c r="L216" i="7"/>
  <c r="M216" i="7"/>
  <c r="N216" i="7"/>
  <c r="P216" i="7"/>
  <c r="G217" i="7"/>
  <c r="H217" i="7"/>
  <c r="I217" i="7"/>
  <c r="O217" i="7"/>
  <c r="J217" i="7"/>
  <c r="P217" i="7"/>
  <c r="K217" i="7"/>
  <c r="L217" i="7"/>
  <c r="M217" i="7"/>
  <c r="N217" i="7"/>
  <c r="Q217" i="7"/>
  <c r="G218" i="7"/>
  <c r="H218" i="7"/>
  <c r="I218" i="7"/>
  <c r="O218" i="7"/>
  <c r="J218" i="7"/>
  <c r="P218" i="7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/>
  <c r="J221" i="7"/>
  <c r="K221" i="7"/>
  <c r="L221" i="7"/>
  <c r="M221" i="7"/>
  <c r="N221" i="7"/>
  <c r="P221" i="7"/>
  <c r="Q221" i="7"/>
  <c r="G222" i="7"/>
  <c r="K222" i="7"/>
  <c r="Q222" i="7"/>
  <c r="L222" i="7"/>
  <c r="M222" i="7"/>
  <c r="N222" i="7"/>
  <c r="G223" i="7"/>
  <c r="I223" i="7"/>
  <c r="H223" i="7"/>
  <c r="J223" i="7"/>
  <c r="P223" i="7"/>
  <c r="K223" i="7"/>
  <c r="Q223" i="7"/>
  <c r="L223" i="7"/>
  <c r="M223" i="7"/>
  <c r="N223" i="7"/>
  <c r="O223" i="7"/>
  <c r="G224" i="7"/>
  <c r="J224" i="7"/>
  <c r="H224" i="7"/>
  <c r="I224" i="7"/>
  <c r="O224" i="7"/>
  <c r="L224" i="7"/>
  <c r="M224" i="7"/>
  <c r="N224" i="7"/>
  <c r="P224" i="7"/>
  <c r="G225" i="7"/>
  <c r="H225" i="7"/>
  <c r="I225" i="7"/>
  <c r="O225" i="7"/>
  <c r="J225" i="7"/>
  <c r="K225" i="7"/>
  <c r="L225" i="7"/>
  <c r="M225" i="7"/>
  <c r="N225" i="7"/>
  <c r="P225" i="7"/>
  <c r="Q225" i="7"/>
  <c r="G226" i="7"/>
  <c r="H226" i="7"/>
  <c r="I226" i="7"/>
  <c r="O226" i="7"/>
  <c r="J226" i="7"/>
  <c r="P226" i="7"/>
  <c r="L226" i="7"/>
  <c r="M226" i="7"/>
  <c r="N226" i="7"/>
  <c r="G227" i="7"/>
  <c r="L227" i="7"/>
  <c r="M227" i="7"/>
  <c r="N227" i="7"/>
  <c r="G228" i="7"/>
  <c r="K228" i="7"/>
  <c r="Q228" i="7"/>
  <c r="L228" i="7"/>
  <c r="M228" i="7"/>
  <c r="N228" i="7"/>
  <c r="G229" i="7"/>
  <c r="H229" i="7"/>
  <c r="I229" i="7"/>
  <c r="O229" i="7"/>
  <c r="J229" i="7"/>
  <c r="K229" i="7"/>
  <c r="L229" i="7"/>
  <c r="M229" i="7"/>
  <c r="N229" i="7"/>
  <c r="P229" i="7"/>
  <c r="Q229" i="7"/>
  <c r="G230" i="7"/>
  <c r="K230" i="7"/>
  <c r="Q230" i="7"/>
  <c r="L230" i="7"/>
  <c r="M230" i="7"/>
  <c r="N230" i="7"/>
  <c r="G231" i="7"/>
  <c r="I231" i="7"/>
  <c r="H231" i="7"/>
  <c r="J231" i="7"/>
  <c r="P231" i="7"/>
  <c r="K231" i="7"/>
  <c r="Q231" i="7"/>
  <c r="L231" i="7"/>
  <c r="M231" i="7"/>
  <c r="N231" i="7"/>
  <c r="O231" i="7"/>
  <c r="G232" i="7"/>
  <c r="J232" i="7"/>
  <c r="H232" i="7"/>
  <c r="I232" i="7"/>
  <c r="O232" i="7"/>
  <c r="L232" i="7"/>
  <c r="M232" i="7"/>
  <c r="N232" i="7"/>
  <c r="P232" i="7"/>
  <c r="G233" i="7"/>
  <c r="H233" i="7"/>
  <c r="I233" i="7"/>
  <c r="O233" i="7"/>
  <c r="J233" i="7"/>
  <c r="P233" i="7"/>
  <c r="K233" i="7"/>
  <c r="L233" i="7"/>
  <c r="M233" i="7"/>
  <c r="N233" i="7"/>
  <c r="Q233" i="7"/>
  <c r="G234" i="7"/>
  <c r="H234" i="7"/>
  <c r="I234" i="7"/>
  <c r="O234" i="7"/>
  <c r="J234" i="7"/>
  <c r="P234" i="7"/>
  <c r="L234" i="7"/>
  <c r="M234" i="7"/>
  <c r="N234" i="7"/>
  <c r="G235" i="7"/>
  <c r="J235" i="7"/>
  <c r="P235" i="7"/>
  <c r="L235" i="7"/>
  <c r="M235" i="7"/>
  <c r="N235" i="7"/>
  <c r="G236" i="7"/>
  <c r="H236" i="7"/>
  <c r="K236" i="7"/>
  <c r="Q236" i="7"/>
  <c r="L236" i="7"/>
  <c r="M236" i="7"/>
  <c r="N236" i="7"/>
  <c r="G237" i="7"/>
  <c r="J237" i="7"/>
  <c r="H237" i="7"/>
  <c r="I237" i="7"/>
  <c r="O237" i="7"/>
  <c r="K237" i="7"/>
  <c r="L237" i="7"/>
  <c r="M237" i="7"/>
  <c r="N237" i="7"/>
  <c r="P237" i="7"/>
  <c r="Q237" i="7"/>
  <c r="G238" i="7"/>
  <c r="H238" i="7"/>
  <c r="I238" i="7"/>
  <c r="O238" i="7"/>
  <c r="J238" i="7"/>
  <c r="P238" i="7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/>
  <c r="P241" i="7"/>
  <c r="H241" i="7"/>
  <c r="I241" i="7"/>
  <c r="O241" i="7"/>
  <c r="K241" i="7"/>
  <c r="L241" i="7"/>
  <c r="M241" i="7"/>
  <c r="N241" i="7"/>
  <c r="Q241" i="7"/>
  <c r="G242" i="7"/>
  <c r="H242" i="7"/>
  <c r="I242" i="7"/>
  <c r="O242" i="7"/>
  <c r="J242" i="7"/>
  <c r="P242" i="7"/>
  <c r="K242" i="7"/>
  <c r="L242" i="7"/>
  <c r="M242" i="7"/>
  <c r="N242" i="7"/>
  <c r="Q242" i="7"/>
  <c r="G243" i="7"/>
  <c r="J243" i="7"/>
  <c r="P243" i="7"/>
  <c r="K243" i="7"/>
  <c r="Q243" i="7"/>
  <c r="L243" i="7"/>
  <c r="M243" i="7"/>
  <c r="N243" i="7"/>
  <c r="G244" i="7"/>
  <c r="L244" i="7"/>
  <c r="M244" i="7"/>
  <c r="N244" i="7"/>
  <c r="G245" i="7"/>
  <c r="J245" i="7"/>
  <c r="P245" i="7"/>
  <c r="H245" i="7"/>
  <c r="I245" i="7"/>
  <c r="O245" i="7"/>
  <c r="K245" i="7"/>
  <c r="L245" i="7"/>
  <c r="M245" i="7"/>
  <c r="N245" i="7"/>
  <c r="Q245" i="7"/>
  <c r="G246" i="7"/>
  <c r="H246" i="7"/>
  <c r="I246" i="7"/>
  <c r="O246" i="7"/>
  <c r="J246" i="7"/>
  <c r="P246" i="7"/>
  <c r="K246" i="7"/>
  <c r="L246" i="7"/>
  <c r="M246" i="7"/>
  <c r="N246" i="7"/>
  <c r="Q246" i="7"/>
  <c r="G247" i="7"/>
  <c r="J247" i="7"/>
  <c r="P247" i="7"/>
  <c r="K247" i="7"/>
  <c r="Q247" i="7"/>
  <c r="L247" i="7"/>
  <c r="M247" i="7"/>
  <c r="N247" i="7"/>
  <c r="G248" i="7"/>
  <c r="H248" i="7"/>
  <c r="K248" i="7"/>
  <c r="Q248" i="7"/>
  <c r="L248" i="7"/>
  <c r="M248" i="7"/>
  <c r="N248" i="7"/>
  <c r="G249" i="7"/>
  <c r="J249" i="7"/>
  <c r="H249" i="7"/>
  <c r="I249" i="7"/>
  <c r="O249" i="7"/>
  <c r="K249" i="7"/>
  <c r="L249" i="7"/>
  <c r="M249" i="7"/>
  <c r="N249" i="7"/>
  <c r="P249" i="7"/>
  <c r="Q249" i="7"/>
  <c r="G250" i="7"/>
  <c r="H250" i="7"/>
  <c r="I250" i="7"/>
  <c r="O250" i="7"/>
  <c r="J250" i="7"/>
  <c r="P250" i="7"/>
  <c r="K250" i="7"/>
  <c r="L250" i="7"/>
  <c r="M250" i="7"/>
  <c r="N250" i="7"/>
  <c r="Q250" i="7"/>
  <c r="G251" i="7"/>
  <c r="J251" i="7"/>
  <c r="P251" i="7"/>
  <c r="L251" i="7"/>
  <c r="M251" i="7"/>
  <c r="N251" i="7"/>
  <c r="G252" i="7"/>
  <c r="H252" i="7"/>
  <c r="K252" i="7"/>
  <c r="Q252" i="7"/>
  <c r="L252" i="7"/>
  <c r="M252" i="7"/>
  <c r="N252" i="7"/>
  <c r="G253" i="7"/>
  <c r="J253" i="7"/>
  <c r="H253" i="7"/>
  <c r="I253" i="7"/>
  <c r="O253" i="7"/>
  <c r="K253" i="7"/>
  <c r="L253" i="7"/>
  <c r="M253" i="7"/>
  <c r="N253" i="7"/>
  <c r="P253" i="7"/>
  <c r="Q253" i="7"/>
  <c r="G254" i="7"/>
  <c r="H254" i="7"/>
  <c r="I254" i="7"/>
  <c r="O254" i="7"/>
  <c r="J254" i="7"/>
  <c r="P254" i="7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/>
  <c r="P257" i="7"/>
  <c r="H257" i="7"/>
  <c r="I257" i="7"/>
  <c r="O257" i="7"/>
  <c r="K257" i="7"/>
  <c r="L257" i="7"/>
  <c r="M257" i="7"/>
  <c r="N257" i="7"/>
  <c r="Q257" i="7"/>
  <c r="G258" i="7"/>
  <c r="H258" i="7"/>
  <c r="I258" i="7"/>
  <c r="O258" i="7"/>
  <c r="J258" i="7"/>
  <c r="P258" i="7"/>
  <c r="K258" i="7"/>
  <c r="L258" i="7"/>
  <c r="M258" i="7"/>
  <c r="N258" i="7"/>
  <c r="Q258" i="7"/>
  <c r="G259" i="7"/>
  <c r="J259" i="7"/>
  <c r="P259" i="7"/>
  <c r="K259" i="7"/>
  <c r="Q259" i="7"/>
  <c r="L259" i="7"/>
  <c r="M259" i="7"/>
  <c r="N259" i="7"/>
  <c r="G260" i="7"/>
  <c r="L260" i="7"/>
  <c r="M260" i="7"/>
  <c r="N260" i="7"/>
  <c r="G261" i="7"/>
  <c r="J261" i="7"/>
  <c r="P261" i="7"/>
  <c r="H261" i="7"/>
  <c r="I261" i="7"/>
  <c r="O261" i="7"/>
  <c r="K261" i="7"/>
  <c r="L261" i="7"/>
  <c r="M261" i="7"/>
  <c r="N261" i="7"/>
  <c r="Q261" i="7"/>
  <c r="G262" i="7"/>
  <c r="H262" i="7"/>
  <c r="I262" i="7"/>
  <c r="O262" i="7"/>
  <c r="J262" i="7"/>
  <c r="P262" i="7"/>
  <c r="K262" i="7"/>
  <c r="L262" i="7"/>
  <c r="M262" i="7"/>
  <c r="N262" i="7"/>
  <c r="Q262" i="7"/>
  <c r="G263" i="7"/>
  <c r="J263" i="7"/>
  <c r="P263" i="7"/>
  <c r="K263" i="7"/>
  <c r="Q263" i="7"/>
  <c r="L263" i="7"/>
  <c r="M263" i="7"/>
  <c r="N263" i="7"/>
  <c r="G264" i="7"/>
  <c r="H264" i="7"/>
  <c r="K264" i="7"/>
  <c r="Q264" i="7"/>
  <c r="L264" i="7"/>
  <c r="M264" i="7"/>
  <c r="N264" i="7"/>
  <c r="G265" i="7"/>
  <c r="J265" i="7"/>
  <c r="H265" i="7"/>
  <c r="I265" i="7"/>
  <c r="O265" i="7"/>
  <c r="K265" i="7"/>
  <c r="L265" i="7"/>
  <c r="M265" i="7"/>
  <c r="N265" i="7"/>
  <c r="P265" i="7"/>
  <c r="Q265" i="7"/>
  <c r="G266" i="7"/>
  <c r="H266" i="7"/>
  <c r="I266" i="7"/>
  <c r="O266" i="7"/>
  <c r="J266" i="7"/>
  <c r="P266" i="7"/>
  <c r="K266" i="7"/>
  <c r="L266" i="7"/>
  <c r="M266" i="7"/>
  <c r="N266" i="7"/>
  <c r="Q266" i="7"/>
  <c r="G267" i="7"/>
  <c r="J267" i="7"/>
  <c r="P267" i="7"/>
  <c r="L267" i="7"/>
  <c r="M267" i="7"/>
  <c r="N267" i="7"/>
  <c r="G268" i="7"/>
  <c r="H268" i="7"/>
  <c r="K268" i="7"/>
  <c r="Q268" i="7"/>
  <c r="L268" i="7"/>
  <c r="M268" i="7"/>
  <c r="N268" i="7"/>
  <c r="G269" i="7"/>
  <c r="J269" i="7"/>
  <c r="H269" i="7"/>
  <c r="I269" i="7"/>
  <c r="O269" i="7"/>
  <c r="K269" i="7"/>
  <c r="L269" i="7"/>
  <c r="M269" i="7"/>
  <c r="N269" i="7"/>
  <c r="P269" i="7"/>
  <c r="Q269" i="7"/>
  <c r="G270" i="7"/>
  <c r="H270" i="7"/>
  <c r="I270" i="7"/>
  <c r="O270" i="7"/>
  <c r="J270" i="7"/>
  <c r="P270" i="7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/>
  <c r="P273" i="7"/>
  <c r="H273" i="7"/>
  <c r="I273" i="7"/>
  <c r="O273" i="7"/>
  <c r="K273" i="7"/>
  <c r="L273" i="7"/>
  <c r="M273" i="7"/>
  <c r="N273" i="7"/>
  <c r="Q273" i="7"/>
  <c r="G274" i="7"/>
  <c r="H274" i="7"/>
  <c r="I274" i="7"/>
  <c r="O274" i="7"/>
  <c r="J274" i="7"/>
  <c r="P274" i="7"/>
  <c r="K274" i="7"/>
  <c r="L274" i="7"/>
  <c r="M274" i="7"/>
  <c r="N274" i="7"/>
  <c r="Q274" i="7"/>
  <c r="G275" i="7"/>
  <c r="J275" i="7"/>
  <c r="P275" i="7"/>
  <c r="K275" i="7"/>
  <c r="Q275" i="7"/>
  <c r="L275" i="7"/>
  <c r="M275" i="7"/>
  <c r="N275" i="7"/>
  <c r="G276" i="7"/>
  <c r="L276" i="7"/>
  <c r="M276" i="7"/>
  <c r="N276" i="7"/>
  <c r="G277" i="7"/>
  <c r="J277" i="7"/>
  <c r="P277" i="7"/>
  <c r="H277" i="7"/>
  <c r="I277" i="7"/>
  <c r="O277" i="7"/>
  <c r="K277" i="7"/>
  <c r="L277" i="7"/>
  <c r="M277" i="7"/>
  <c r="N277" i="7"/>
  <c r="Q277" i="7"/>
  <c r="G278" i="7"/>
  <c r="H278" i="7"/>
  <c r="I278" i="7"/>
  <c r="O278" i="7"/>
  <c r="J278" i="7"/>
  <c r="P278" i="7"/>
  <c r="K278" i="7"/>
  <c r="L278" i="7"/>
  <c r="M278" i="7"/>
  <c r="N278" i="7"/>
  <c r="Q278" i="7"/>
  <c r="G279" i="7"/>
  <c r="J279" i="7"/>
  <c r="P279" i="7"/>
  <c r="K279" i="7"/>
  <c r="Q279" i="7"/>
  <c r="L279" i="7"/>
  <c r="M279" i="7"/>
  <c r="N279" i="7"/>
  <c r="G280" i="7"/>
  <c r="H280" i="7"/>
  <c r="K280" i="7"/>
  <c r="Q280" i="7"/>
  <c r="L280" i="7"/>
  <c r="M280" i="7"/>
  <c r="N280" i="7"/>
  <c r="G281" i="7"/>
  <c r="J281" i="7"/>
  <c r="H281" i="7"/>
  <c r="I281" i="7"/>
  <c r="O281" i="7"/>
  <c r="K281" i="7"/>
  <c r="L281" i="7"/>
  <c r="M281" i="7"/>
  <c r="N281" i="7"/>
  <c r="P281" i="7"/>
  <c r="Q281" i="7"/>
  <c r="G282" i="7"/>
  <c r="H282" i="7"/>
  <c r="I282" i="7"/>
  <c r="O282" i="7"/>
  <c r="J282" i="7"/>
  <c r="P282" i="7"/>
  <c r="K282" i="7"/>
  <c r="L282" i="7"/>
  <c r="M282" i="7"/>
  <c r="N282" i="7"/>
  <c r="Q282" i="7"/>
  <c r="G283" i="7"/>
  <c r="J283" i="7"/>
  <c r="P283" i="7"/>
  <c r="L283" i="7"/>
  <c r="M283" i="7"/>
  <c r="N283" i="7"/>
  <c r="G284" i="7"/>
  <c r="H284" i="7"/>
  <c r="K284" i="7"/>
  <c r="Q284" i="7"/>
  <c r="L284" i="7"/>
  <c r="M284" i="7"/>
  <c r="N284" i="7"/>
  <c r="G285" i="7"/>
  <c r="J285" i="7"/>
  <c r="H285" i="7"/>
  <c r="I285" i="7"/>
  <c r="O285" i="7"/>
  <c r="K285" i="7"/>
  <c r="L285" i="7"/>
  <c r="M285" i="7"/>
  <c r="N285" i="7"/>
  <c r="P285" i="7"/>
  <c r="Q285" i="7"/>
  <c r="G286" i="7"/>
  <c r="H286" i="7"/>
  <c r="I286" i="7"/>
  <c r="O286" i="7"/>
  <c r="J286" i="7"/>
  <c r="P286" i="7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/>
  <c r="P289" i="7"/>
  <c r="H289" i="7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/>
  <c r="P291" i="7"/>
  <c r="K291" i="7"/>
  <c r="Q291" i="7"/>
  <c r="L291" i="7"/>
  <c r="M291" i="7"/>
  <c r="N291" i="7"/>
  <c r="G292" i="7"/>
  <c r="L292" i="7"/>
  <c r="M292" i="7"/>
  <c r="N292" i="7"/>
  <c r="G293" i="7"/>
  <c r="J293" i="7"/>
  <c r="P293" i="7"/>
  <c r="H293" i="7"/>
  <c r="I293" i="7"/>
  <c r="O293" i="7"/>
  <c r="K293" i="7"/>
  <c r="L293" i="7"/>
  <c r="M293" i="7"/>
  <c r="N293" i="7"/>
  <c r="Q293" i="7"/>
  <c r="G294" i="7"/>
  <c r="H294" i="7"/>
  <c r="I294" i="7"/>
  <c r="O294" i="7"/>
  <c r="K294" i="7"/>
  <c r="L294" i="7"/>
  <c r="M294" i="7"/>
  <c r="N294" i="7"/>
  <c r="Q294" i="7"/>
  <c r="G295" i="7"/>
  <c r="J295" i="7"/>
  <c r="P295" i="7"/>
  <c r="K295" i="7"/>
  <c r="Q295" i="7"/>
  <c r="L295" i="7"/>
  <c r="M295" i="7"/>
  <c r="N295" i="7"/>
  <c r="G296" i="7"/>
  <c r="H296" i="7"/>
  <c r="K296" i="7"/>
  <c r="Q296" i="7"/>
  <c r="L296" i="7"/>
  <c r="M296" i="7"/>
  <c r="N296" i="7"/>
  <c r="G297" i="7"/>
  <c r="J297" i="7"/>
  <c r="H297" i="7"/>
  <c r="I297" i="7"/>
  <c r="O297" i="7"/>
  <c r="K297" i="7"/>
  <c r="L297" i="7"/>
  <c r="M297" i="7"/>
  <c r="N297" i="7"/>
  <c r="P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J299" i="7"/>
  <c r="P299" i="7"/>
  <c r="L299" i="7"/>
  <c r="M299" i="7"/>
  <c r="N299" i="7"/>
  <c r="G300" i="7"/>
  <c r="H300" i="7"/>
  <c r="K300" i="7"/>
  <c r="Q300" i="7"/>
  <c r="L300" i="7"/>
  <c r="M300" i="7"/>
  <c r="N300" i="7"/>
  <c r="G301" i="7"/>
  <c r="J301" i="7"/>
  <c r="H301" i="7"/>
  <c r="I301" i="7"/>
  <c r="O301" i="7"/>
  <c r="K301" i="7"/>
  <c r="L301" i="7"/>
  <c r="M301" i="7"/>
  <c r="N301" i="7"/>
  <c r="P301" i="7"/>
  <c r="Q301" i="7"/>
  <c r="G302" i="7"/>
  <c r="H302" i="7"/>
  <c r="I302" i="7"/>
  <c r="O302" i="7"/>
  <c r="J302" i="7"/>
  <c r="P302" i="7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/>
  <c r="P305" i="7"/>
  <c r="H305" i="7"/>
  <c r="I305" i="7"/>
  <c r="O305" i="7"/>
  <c r="K305" i="7"/>
  <c r="L305" i="7"/>
  <c r="M305" i="7"/>
  <c r="N305" i="7"/>
  <c r="Q305" i="7"/>
  <c r="G306" i="7"/>
  <c r="H306" i="7"/>
  <c r="I306" i="7"/>
  <c r="O306" i="7"/>
  <c r="J306" i="7"/>
  <c r="P306" i="7"/>
  <c r="K306" i="7"/>
  <c r="L306" i="7"/>
  <c r="M306" i="7"/>
  <c r="N306" i="7"/>
  <c r="Q306" i="7"/>
  <c r="G307" i="7"/>
  <c r="J307" i="7"/>
  <c r="P307" i="7"/>
  <c r="K307" i="7"/>
  <c r="Q307" i="7"/>
  <c r="L307" i="7"/>
  <c r="M307" i="7"/>
  <c r="N307" i="7"/>
  <c r="G308" i="7"/>
  <c r="L308" i="7"/>
  <c r="M308" i="7"/>
  <c r="N308" i="7"/>
  <c r="G309" i="7"/>
  <c r="J309" i="7"/>
  <c r="P309" i="7"/>
  <c r="H309" i="7"/>
  <c r="I309" i="7"/>
  <c r="O309" i="7"/>
  <c r="K309" i="7"/>
  <c r="L309" i="7"/>
  <c r="M309" i="7"/>
  <c r="N309" i="7"/>
  <c r="Q309" i="7"/>
  <c r="G310" i="7"/>
  <c r="H310" i="7"/>
  <c r="I310" i="7"/>
  <c r="O310" i="7"/>
  <c r="J310" i="7"/>
  <c r="P310" i="7"/>
  <c r="K310" i="7"/>
  <c r="L310" i="7"/>
  <c r="M310" i="7"/>
  <c r="N310" i="7"/>
  <c r="Q310" i="7"/>
  <c r="G311" i="7"/>
  <c r="J311" i="7"/>
  <c r="P311" i="7"/>
  <c r="K311" i="7"/>
  <c r="Q311" i="7"/>
  <c r="L311" i="7"/>
  <c r="M311" i="7"/>
  <c r="N311" i="7"/>
  <c r="G312" i="7"/>
  <c r="H312" i="7"/>
  <c r="K312" i="7"/>
  <c r="Q312" i="7"/>
  <c r="L312" i="7"/>
  <c r="M312" i="7"/>
  <c r="N312" i="7"/>
  <c r="G313" i="7"/>
  <c r="J313" i="7"/>
  <c r="H313" i="7"/>
  <c r="I313" i="7"/>
  <c r="O313" i="7"/>
  <c r="K313" i="7"/>
  <c r="L313" i="7"/>
  <c r="M313" i="7"/>
  <c r="N313" i="7"/>
  <c r="P313" i="7"/>
  <c r="Q313" i="7"/>
  <c r="G314" i="7"/>
  <c r="H314" i="7"/>
  <c r="I314" i="7"/>
  <c r="O314" i="7"/>
  <c r="J314" i="7"/>
  <c r="P314" i="7"/>
  <c r="K314" i="7"/>
  <c r="L314" i="7"/>
  <c r="M314" i="7"/>
  <c r="N314" i="7"/>
  <c r="Q314" i="7"/>
  <c r="G315" i="7"/>
  <c r="J315" i="7"/>
  <c r="P315" i="7"/>
  <c r="L315" i="7"/>
  <c r="M315" i="7"/>
  <c r="N315" i="7"/>
  <c r="G316" i="7"/>
  <c r="H316" i="7"/>
  <c r="K316" i="7"/>
  <c r="Q316" i="7"/>
  <c r="L316" i="7"/>
  <c r="M316" i="7"/>
  <c r="N316" i="7"/>
  <c r="G317" i="7"/>
  <c r="J317" i="7"/>
  <c r="H317" i="7"/>
  <c r="I317" i="7"/>
  <c r="O317" i="7"/>
  <c r="K317" i="7"/>
  <c r="L317" i="7"/>
  <c r="M317" i="7"/>
  <c r="N317" i="7"/>
  <c r="P317" i="7"/>
  <c r="Q317" i="7"/>
  <c r="G318" i="7"/>
  <c r="H318" i="7"/>
  <c r="I318" i="7"/>
  <c r="O318" i="7"/>
  <c r="J318" i="7"/>
  <c r="P318" i="7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/>
  <c r="P321" i="7"/>
  <c r="H321" i="7"/>
  <c r="I321" i="7"/>
  <c r="O321" i="7"/>
  <c r="K321" i="7"/>
  <c r="L321" i="7"/>
  <c r="M321" i="7"/>
  <c r="N321" i="7"/>
  <c r="Q321" i="7"/>
  <c r="G322" i="7"/>
  <c r="H322" i="7"/>
  <c r="I322" i="7"/>
  <c r="O322" i="7"/>
  <c r="J322" i="7"/>
  <c r="P322" i="7"/>
  <c r="K322" i="7"/>
  <c r="L322" i="7"/>
  <c r="M322" i="7"/>
  <c r="N322" i="7"/>
  <c r="Q322" i="7"/>
  <c r="G323" i="7"/>
  <c r="J323" i="7"/>
  <c r="P323" i="7"/>
  <c r="K323" i="7"/>
  <c r="Q323" i="7"/>
  <c r="L323" i="7"/>
  <c r="M323" i="7"/>
  <c r="N323" i="7"/>
  <c r="G324" i="7"/>
  <c r="L324" i="7"/>
  <c r="M324" i="7"/>
  <c r="N324" i="7"/>
  <c r="G325" i="7"/>
  <c r="J325" i="7"/>
  <c r="P325" i="7"/>
  <c r="H325" i="7"/>
  <c r="I325" i="7"/>
  <c r="O325" i="7"/>
  <c r="K325" i="7"/>
  <c r="L325" i="7"/>
  <c r="M325" i="7"/>
  <c r="N325" i="7"/>
  <c r="Q325" i="7"/>
  <c r="G326" i="7"/>
  <c r="H326" i="7"/>
  <c r="I326" i="7"/>
  <c r="O326" i="7"/>
  <c r="J326" i="7"/>
  <c r="P326" i="7"/>
  <c r="K326" i="7"/>
  <c r="L326" i="7"/>
  <c r="M326" i="7"/>
  <c r="N326" i="7"/>
  <c r="Q326" i="7"/>
  <c r="G327" i="7"/>
  <c r="J327" i="7"/>
  <c r="P327" i="7"/>
  <c r="K327" i="7"/>
  <c r="Q327" i="7"/>
  <c r="L327" i="7"/>
  <c r="M327" i="7"/>
  <c r="N327" i="7"/>
  <c r="G328" i="7"/>
  <c r="H328" i="7"/>
  <c r="K328" i="7"/>
  <c r="Q328" i="7"/>
  <c r="L328" i="7"/>
  <c r="M328" i="7"/>
  <c r="N328" i="7"/>
  <c r="G329" i="7"/>
  <c r="J329" i="7"/>
  <c r="H329" i="7"/>
  <c r="I329" i="7"/>
  <c r="O329" i="7"/>
  <c r="K329" i="7"/>
  <c r="L329" i="7"/>
  <c r="M329" i="7"/>
  <c r="N329" i="7"/>
  <c r="P329" i="7"/>
  <c r="Q329" i="7"/>
  <c r="G330" i="7"/>
  <c r="H330" i="7"/>
  <c r="I330" i="7"/>
  <c r="O330" i="7"/>
  <c r="J330" i="7"/>
  <c r="P330" i="7"/>
  <c r="K330" i="7"/>
  <c r="L330" i="7"/>
  <c r="M330" i="7"/>
  <c r="N330" i="7"/>
  <c r="Q330" i="7"/>
  <c r="G331" i="7"/>
  <c r="J331" i="7"/>
  <c r="P331" i="7"/>
  <c r="L331" i="7"/>
  <c r="M331" i="7"/>
  <c r="N331" i="7"/>
  <c r="G332" i="7"/>
  <c r="H332" i="7"/>
  <c r="K332" i="7"/>
  <c r="Q332" i="7"/>
  <c r="L332" i="7"/>
  <c r="M332" i="7"/>
  <c r="N332" i="7"/>
  <c r="G333" i="7"/>
  <c r="J333" i="7"/>
  <c r="H333" i="7"/>
  <c r="I333" i="7"/>
  <c r="O333" i="7"/>
  <c r="K333" i="7"/>
  <c r="L333" i="7"/>
  <c r="M333" i="7"/>
  <c r="N333" i="7"/>
  <c r="P333" i="7"/>
  <c r="Q333" i="7"/>
  <c r="G334" i="7"/>
  <c r="H334" i="7"/>
  <c r="I334" i="7"/>
  <c r="O334" i="7"/>
  <c r="J334" i="7"/>
  <c r="P334" i="7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/>
  <c r="P337" i="7"/>
  <c r="H337" i="7"/>
  <c r="I337" i="7"/>
  <c r="O337" i="7"/>
  <c r="K337" i="7"/>
  <c r="L337" i="7"/>
  <c r="M337" i="7"/>
  <c r="N337" i="7"/>
  <c r="Q337" i="7"/>
  <c r="G338" i="7"/>
  <c r="H338" i="7"/>
  <c r="I338" i="7"/>
  <c r="O338" i="7"/>
  <c r="J338" i="7"/>
  <c r="P338" i="7"/>
  <c r="K338" i="7"/>
  <c r="L338" i="7"/>
  <c r="M338" i="7"/>
  <c r="N338" i="7"/>
  <c r="Q338" i="7"/>
  <c r="G339" i="7"/>
  <c r="J339" i="7"/>
  <c r="P339" i="7"/>
  <c r="K339" i="7"/>
  <c r="Q339" i="7"/>
  <c r="L339" i="7"/>
  <c r="M339" i="7"/>
  <c r="N339" i="7"/>
  <c r="G340" i="7"/>
  <c r="L340" i="7"/>
  <c r="M340" i="7"/>
  <c r="N340" i="7"/>
  <c r="G341" i="7"/>
  <c r="J341" i="7"/>
  <c r="P341" i="7"/>
  <c r="H341" i="7"/>
  <c r="I341" i="7"/>
  <c r="O341" i="7"/>
  <c r="K341" i="7"/>
  <c r="L341" i="7"/>
  <c r="M341" i="7"/>
  <c r="N341" i="7"/>
  <c r="Q341" i="7"/>
  <c r="G342" i="7"/>
  <c r="H342" i="7"/>
  <c r="I342" i="7"/>
  <c r="O342" i="7"/>
  <c r="J342" i="7"/>
  <c r="P342" i="7"/>
  <c r="K342" i="7"/>
  <c r="L342" i="7"/>
  <c r="M342" i="7"/>
  <c r="N342" i="7"/>
  <c r="Q342" i="7"/>
  <c r="G343" i="7"/>
  <c r="J343" i="7"/>
  <c r="P343" i="7"/>
  <c r="K343" i="7"/>
  <c r="Q343" i="7"/>
  <c r="L343" i="7"/>
  <c r="M343" i="7"/>
  <c r="N343" i="7"/>
  <c r="G344" i="7"/>
  <c r="H344" i="7"/>
  <c r="K344" i="7"/>
  <c r="Q344" i="7"/>
  <c r="L344" i="7"/>
  <c r="M344" i="7"/>
  <c r="N344" i="7"/>
  <c r="G345" i="7"/>
  <c r="J345" i="7"/>
  <c r="H345" i="7"/>
  <c r="I345" i="7"/>
  <c r="O345" i="7"/>
  <c r="K345" i="7"/>
  <c r="L345" i="7"/>
  <c r="M345" i="7"/>
  <c r="N345" i="7"/>
  <c r="P345" i="7"/>
  <c r="Q345" i="7"/>
  <c r="G346" i="7"/>
  <c r="H346" i="7"/>
  <c r="I346" i="7"/>
  <c r="O346" i="7"/>
  <c r="J346" i="7"/>
  <c r="P346" i="7"/>
  <c r="K346" i="7"/>
  <c r="L346" i="7"/>
  <c r="M346" i="7"/>
  <c r="N346" i="7"/>
  <c r="Q346" i="7"/>
  <c r="G347" i="7"/>
  <c r="J347" i="7"/>
  <c r="P347" i="7"/>
  <c r="L347" i="7"/>
  <c r="M347" i="7"/>
  <c r="N347" i="7"/>
  <c r="G348" i="7"/>
  <c r="H348" i="7"/>
  <c r="K348" i="7"/>
  <c r="Q348" i="7"/>
  <c r="L348" i="7"/>
  <c r="M348" i="7"/>
  <c r="N348" i="7"/>
  <c r="G349" i="7"/>
  <c r="J349" i="7"/>
  <c r="H349" i="7"/>
  <c r="I349" i="7"/>
  <c r="O349" i="7"/>
  <c r="K349" i="7"/>
  <c r="L349" i="7"/>
  <c r="M349" i="7"/>
  <c r="N349" i="7"/>
  <c r="P349" i="7"/>
  <c r="Q349" i="7"/>
  <c r="G350" i="7"/>
  <c r="H350" i="7"/>
  <c r="I350" i="7"/>
  <c r="O350" i="7"/>
  <c r="J350" i="7"/>
  <c r="P350" i="7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/>
  <c r="P353" i="7"/>
  <c r="H353" i="7"/>
  <c r="I353" i="7"/>
  <c r="O353" i="7"/>
  <c r="K353" i="7"/>
  <c r="L353" i="7"/>
  <c r="M353" i="7"/>
  <c r="N353" i="7"/>
  <c r="Q353" i="7"/>
  <c r="G354" i="7"/>
  <c r="H354" i="7"/>
  <c r="I354" i="7"/>
  <c r="O354" i="7"/>
  <c r="J354" i="7"/>
  <c r="P354" i="7"/>
  <c r="K354" i="7"/>
  <c r="L354" i="7"/>
  <c r="M354" i="7"/>
  <c r="N354" i="7"/>
  <c r="Q354" i="7"/>
  <c r="G355" i="7"/>
  <c r="J355" i="7"/>
  <c r="P355" i="7"/>
  <c r="K355" i="7"/>
  <c r="Q355" i="7"/>
  <c r="L355" i="7"/>
  <c r="M355" i="7"/>
  <c r="N355" i="7"/>
  <c r="G356" i="7"/>
  <c r="L356" i="7"/>
  <c r="M356" i="7"/>
  <c r="N356" i="7"/>
  <c r="G357" i="7"/>
  <c r="J357" i="7"/>
  <c r="P357" i="7"/>
  <c r="H357" i="7"/>
  <c r="I357" i="7"/>
  <c r="O357" i="7"/>
  <c r="K357" i="7"/>
  <c r="L357" i="7"/>
  <c r="M357" i="7"/>
  <c r="N357" i="7"/>
  <c r="Q357" i="7"/>
  <c r="G358" i="7"/>
  <c r="H358" i="7"/>
  <c r="I358" i="7"/>
  <c r="O358" i="7"/>
  <c r="J358" i="7"/>
  <c r="P358" i="7"/>
  <c r="K358" i="7"/>
  <c r="L358" i="7"/>
  <c r="M358" i="7"/>
  <c r="N358" i="7"/>
  <c r="Q358" i="7"/>
  <c r="G359" i="7"/>
  <c r="J359" i="7"/>
  <c r="P359" i="7"/>
  <c r="K359" i="7"/>
  <c r="Q359" i="7"/>
  <c r="L359" i="7"/>
  <c r="M359" i="7"/>
  <c r="N359" i="7"/>
  <c r="G360" i="7"/>
  <c r="H360" i="7"/>
  <c r="K360" i="7"/>
  <c r="Q360" i="7"/>
  <c r="L360" i="7"/>
  <c r="M360" i="7"/>
  <c r="N360" i="7"/>
  <c r="G361" i="7"/>
  <c r="J361" i="7"/>
  <c r="H361" i="7"/>
  <c r="I361" i="7"/>
  <c r="O361" i="7"/>
  <c r="K361" i="7"/>
  <c r="L361" i="7"/>
  <c r="M361" i="7"/>
  <c r="N361" i="7"/>
  <c r="P361" i="7"/>
  <c r="Q361" i="7"/>
  <c r="G362" i="7"/>
  <c r="H362" i="7"/>
  <c r="I362" i="7"/>
  <c r="O362" i="7"/>
  <c r="J362" i="7"/>
  <c r="P362" i="7"/>
  <c r="K362" i="7"/>
  <c r="L362" i="7"/>
  <c r="M362" i="7"/>
  <c r="N362" i="7"/>
  <c r="Q362" i="7"/>
  <c r="G363" i="7"/>
  <c r="J363" i="7"/>
  <c r="P363" i="7"/>
  <c r="L363" i="7"/>
  <c r="M363" i="7"/>
  <c r="N363" i="7"/>
  <c r="G364" i="7"/>
  <c r="H364" i="7"/>
  <c r="K364" i="7"/>
  <c r="Q364" i="7"/>
  <c r="L364" i="7"/>
  <c r="M364" i="7"/>
  <c r="N364" i="7"/>
  <c r="G365" i="7"/>
  <c r="J365" i="7"/>
  <c r="H365" i="7"/>
  <c r="I365" i="7"/>
  <c r="O365" i="7"/>
  <c r="K365" i="7"/>
  <c r="L365" i="7"/>
  <c r="M365" i="7"/>
  <c r="N365" i="7"/>
  <c r="P365" i="7"/>
  <c r="Q365" i="7"/>
  <c r="G366" i="7"/>
  <c r="H366" i="7"/>
  <c r="I366" i="7"/>
  <c r="O366" i="7"/>
  <c r="J366" i="7"/>
  <c r="P366" i="7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/>
  <c r="P369" i="7"/>
  <c r="H369" i="7"/>
  <c r="I369" i="7"/>
  <c r="O369" i="7"/>
  <c r="K369" i="7"/>
  <c r="L369" i="7"/>
  <c r="M369" i="7"/>
  <c r="N369" i="7"/>
  <c r="Q369" i="7"/>
  <c r="G370" i="7"/>
  <c r="H370" i="7"/>
  <c r="I370" i="7"/>
  <c r="O370" i="7"/>
  <c r="J370" i="7"/>
  <c r="P370" i="7"/>
  <c r="K370" i="7"/>
  <c r="L370" i="7"/>
  <c r="M370" i="7"/>
  <c r="N370" i="7"/>
  <c r="Q370" i="7"/>
  <c r="G371" i="7"/>
  <c r="J371" i="7"/>
  <c r="P371" i="7"/>
  <c r="K371" i="7"/>
  <c r="Q371" i="7"/>
  <c r="L371" i="7"/>
  <c r="M371" i="7"/>
  <c r="N371" i="7"/>
  <c r="G372" i="7"/>
  <c r="L372" i="7"/>
  <c r="M372" i="7"/>
  <c r="N372" i="7"/>
  <c r="G373" i="7"/>
  <c r="J373" i="7"/>
  <c r="P373" i="7"/>
  <c r="H373" i="7"/>
  <c r="I373" i="7"/>
  <c r="O373" i="7"/>
  <c r="K373" i="7"/>
  <c r="L373" i="7"/>
  <c r="M373" i="7"/>
  <c r="N373" i="7"/>
  <c r="Q373" i="7"/>
  <c r="G374" i="7"/>
  <c r="H374" i="7"/>
  <c r="I374" i="7"/>
  <c r="O374" i="7"/>
  <c r="J374" i="7"/>
  <c r="P374" i="7"/>
  <c r="K374" i="7"/>
  <c r="L374" i="7"/>
  <c r="M374" i="7"/>
  <c r="N374" i="7"/>
  <c r="Q374" i="7"/>
  <c r="G375" i="7"/>
  <c r="J375" i="7"/>
  <c r="P375" i="7"/>
  <c r="K375" i="7"/>
  <c r="Q375" i="7"/>
  <c r="L375" i="7"/>
  <c r="M375" i="7"/>
  <c r="N375" i="7"/>
  <c r="G376" i="7"/>
  <c r="H376" i="7"/>
  <c r="K376" i="7"/>
  <c r="Q376" i="7"/>
  <c r="L376" i="7"/>
  <c r="M376" i="7"/>
  <c r="N376" i="7"/>
  <c r="G377" i="7"/>
  <c r="J377" i="7"/>
  <c r="H377" i="7"/>
  <c r="I377" i="7"/>
  <c r="O377" i="7"/>
  <c r="K377" i="7"/>
  <c r="L377" i="7"/>
  <c r="M377" i="7"/>
  <c r="N377" i="7"/>
  <c r="P377" i="7"/>
  <c r="Q377" i="7"/>
  <c r="G378" i="7"/>
  <c r="H378" i="7"/>
  <c r="I378" i="7"/>
  <c r="O378" i="7"/>
  <c r="J378" i="7"/>
  <c r="P378" i="7"/>
  <c r="K378" i="7"/>
  <c r="L378" i="7"/>
  <c r="M378" i="7"/>
  <c r="N378" i="7"/>
  <c r="Q378" i="7"/>
  <c r="G379" i="7"/>
  <c r="J379" i="7"/>
  <c r="P379" i="7"/>
  <c r="L379" i="7"/>
  <c r="M379" i="7"/>
  <c r="N379" i="7"/>
  <c r="G380" i="7"/>
  <c r="H380" i="7"/>
  <c r="K380" i="7"/>
  <c r="Q380" i="7"/>
  <c r="L380" i="7"/>
  <c r="M380" i="7"/>
  <c r="N380" i="7"/>
  <c r="G381" i="7"/>
  <c r="J381" i="7"/>
  <c r="H381" i="7"/>
  <c r="I381" i="7"/>
  <c r="O381" i="7"/>
  <c r="K381" i="7"/>
  <c r="L381" i="7"/>
  <c r="M381" i="7"/>
  <c r="N381" i="7"/>
  <c r="P381" i="7"/>
  <c r="Q381" i="7"/>
  <c r="G382" i="7"/>
  <c r="H382" i="7"/>
  <c r="I382" i="7"/>
  <c r="O382" i="7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/>
  <c r="P385" i="7"/>
  <c r="H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K386" i="7"/>
  <c r="L386" i="7"/>
  <c r="M386" i="7"/>
  <c r="N386" i="7"/>
  <c r="P386" i="7"/>
  <c r="Q386" i="7"/>
  <c r="G387" i="7"/>
  <c r="H387" i="7"/>
  <c r="I387" i="7"/>
  <c r="O387" i="7"/>
  <c r="J387" i="7"/>
  <c r="P387" i="7"/>
  <c r="K387" i="7"/>
  <c r="Q387" i="7"/>
  <c r="L387" i="7"/>
  <c r="M387" i="7"/>
  <c r="N387" i="7"/>
  <c r="G388" i="7"/>
  <c r="I388" i="7"/>
  <c r="O388" i="7"/>
  <c r="H388" i="7"/>
  <c r="L388" i="7"/>
  <c r="M388" i="7"/>
  <c r="N388" i="7"/>
  <c r="G389" i="7"/>
  <c r="L389" i="7"/>
  <c r="M389" i="7"/>
  <c r="N389" i="7"/>
  <c r="G390" i="7"/>
  <c r="H390" i="7"/>
  <c r="I390" i="7"/>
  <c r="O390" i="7"/>
  <c r="J390" i="7"/>
  <c r="P390" i="7"/>
  <c r="K390" i="7"/>
  <c r="L390" i="7"/>
  <c r="M390" i="7"/>
  <c r="N390" i="7"/>
  <c r="Q390" i="7"/>
  <c r="G391" i="7"/>
  <c r="L391" i="7"/>
  <c r="M391" i="7"/>
  <c r="N391" i="7"/>
  <c r="G392" i="7"/>
  <c r="I392" i="7"/>
  <c r="J392" i="7"/>
  <c r="P392" i="7"/>
  <c r="K392" i="7"/>
  <c r="Q392" i="7"/>
  <c r="L392" i="7"/>
  <c r="M392" i="7"/>
  <c r="N392" i="7"/>
  <c r="O392" i="7"/>
  <c r="G393" i="7"/>
  <c r="J393" i="7"/>
  <c r="H393" i="7"/>
  <c r="I393" i="7"/>
  <c r="O393" i="7"/>
  <c r="K393" i="7"/>
  <c r="L393" i="7"/>
  <c r="M393" i="7"/>
  <c r="N393" i="7"/>
  <c r="P393" i="7"/>
  <c r="Q393" i="7"/>
  <c r="G394" i="7"/>
  <c r="H394" i="7"/>
  <c r="I394" i="7"/>
  <c r="O394" i="7"/>
  <c r="J394" i="7"/>
  <c r="K394" i="7"/>
  <c r="L394" i="7"/>
  <c r="M394" i="7"/>
  <c r="N394" i="7"/>
  <c r="P394" i="7"/>
  <c r="Q394" i="7"/>
  <c r="G395" i="7"/>
  <c r="H395" i="7"/>
  <c r="I395" i="7"/>
  <c r="O395" i="7"/>
  <c r="J395" i="7"/>
  <c r="P395" i="7"/>
  <c r="K395" i="7"/>
  <c r="Q395" i="7"/>
  <c r="L395" i="7"/>
  <c r="M395" i="7"/>
  <c r="N395" i="7"/>
  <c r="G396" i="7"/>
  <c r="I396" i="7"/>
  <c r="O396" i="7"/>
  <c r="H396" i="7"/>
  <c r="L396" i="7"/>
  <c r="M396" i="7"/>
  <c r="N396" i="7"/>
  <c r="G397" i="7"/>
  <c r="L397" i="7"/>
  <c r="M397" i="7"/>
  <c r="N397" i="7"/>
  <c r="G398" i="7"/>
  <c r="H398" i="7"/>
  <c r="I398" i="7"/>
  <c r="O398" i="7"/>
  <c r="J398" i="7"/>
  <c r="P398" i="7"/>
  <c r="K398" i="7"/>
  <c r="L398" i="7"/>
  <c r="M398" i="7"/>
  <c r="N398" i="7"/>
  <c r="Q398" i="7"/>
  <c r="G399" i="7"/>
  <c r="L399" i="7"/>
  <c r="M399" i="7"/>
  <c r="N399" i="7"/>
  <c r="G400" i="7"/>
  <c r="I400" i="7"/>
  <c r="J400" i="7"/>
  <c r="P400" i="7"/>
  <c r="K400" i="7"/>
  <c r="Q400" i="7"/>
  <c r="L400" i="7"/>
  <c r="M400" i="7"/>
  <c r="N400" i="7"/>
  <c r="O400" i="7"/>
  <c r="G401" i="7"/>
  <c r="J401" i="7"/>
  <c r="H401" i="7"/>
  <c r="I401" i="7"/>
  <c r="O401" i="7"/>
  <c r="K401" i="7"/>
  <c r="L401" i="7"/>
  <c r="M401" i="7"/>
  <c r="N401" i="7"/>
  <c r="P401" i="7"/>
  <c r="Q401" i="7"/>
  <c r="G402" i="7"/>
  <c r="H402" i="7"/>
  <c r="I402" i="7"/>
  <c r="O402" i="7"/>
  <c r="J402" i="7"/>
  <c r="K402" i="7"/>
  <c r="L402" i="7"/>
  <c r="M402" i="7"/>
  <c r="N402" i="7"/>
  <c r="P402" i="7"/>
  <c r="Q402" i="7"/>
  <c r="G403" i="7"/>
  <c r="H403" i="7"/>
  <c r="I403" i="7"/>
  <c r="O403" i="7"/>
  <c r="J403" i="7"/>
  <c r="P403" i="7"/>
  <c r="K403" i="7"/>
  <c r="Q403" i="7"/>
  <c r="L403" i="7"/>
  <c r="M403" i="7"/>
  <c r="N403" i="7"/>
  <c r="G404" i="7"/>
  <c r="I404" i="7"/>
  <c r="O404" i="7"/>
  <c r="H404" i="7"/>
  <c r="L404" i="7"/>
  <c r="M404" i="7"/>
  <c r="N404" i="7"/>
  <c r="G405" i="7"/>
  <c r="L405" i="7"/>
  <c r="M405" i="7"/>
  <c r="N405" i="7"/>
  <c r="G406" i="7"/>
  <c r="H406" i="7"/>
  <c r="I406" i="7"/>
  <c r="O406" i="7"/>
  <c r="J406" i="7"/>
  <c r="P406" i="7"/>
  <c r="K406" i="7"/>
  <c r="L406" i="7"/>
  <c r="M406" i="7"/>
  <c r="N406" i="7"/>
  <c r="Q406" i="7"/>
  <c r="G407" i="7"/>
  <c r="L407" i="7"/>
  <c r="M407" i="7"/>
  <c r="N407" i="7"/>
  <c r="G408" i="7"/>
  <c r="I408" i="7"/>
  <c r="J408" i="7"/>
  <c r="P408" i="7"/>
  <c r="K408" i="7"/>
  <c r="Q408" i="7"/>
  <c r="L408" i="7"/>
  <c r="M408" i="7"/>
  <c r="N408" i="7"/>
  <c r="O408" i="7"/>
  <c r="G409" i="7"/>
  <c r="J409" i="7"/>
  <c r="H409" i="7"/>
  <c r="I409" i="7"/>
  <c r="O409" i="7"/>
  <c r="K409" i="7"/>
  <c r="L409" i="7"/>
  <c r="M409" i="7"/>
  <c r="N409" i="7"/>
  <c r="P409" i="7"/>
  <c r="Q409" i="7"/>
  <c r="G410" i="7"/>
  <c r="H410" i="7"/>
  <c r="I410" i="7"/>
  <c r="O410" i="7"/>
  <c r="J410" i="7"/>
  <c r="K410" i="7"/>
  <c r="L410" i="7"/>
  <c r="M410" i="7"/>
  <c r="N410" i="7"/>
  <c r="P410" i="7"/>
  <c r="Q410" i="7"/>
  <c r="G411" i="7"/>
  <c r="H411" i="7"/>
  <c r="I411" i="7"/>
  <c r="O411" i="7"/>
  <c r="J411" i="7"/>
  <c r="P411" i="7"/>
  <c r="K411" i="7"/>
  <c r="L411" i="7"/>
  <c r="M411" i="7"/>
  <c r="N411" i="7"/>
  <c r="Q411" i="7"/>
  <c r="G412" i="7"/>
  <c r="K412" i="7"/>
  <c r="Q412" i="7"/>
  <c r="L412" i="7"/>
  <c r="M412" i="7"/>
  <c r="N412" i="7"/>
  <c r="G413" i="7"/>
  <c r="K413" i="7"/>
  <c r="Q413" i="7"/>
  <c r="H413" i="7"/>
  <c r="L413" i="7"/>
  <c r="M413" i="7"/>
  <c r="N413" i="7"/>
  <c r="G414" i="7"/>
  <c r="H414" i="7"/>
  <c r="I414" i="7"/>
  <c r="O414" i="7"/>
  <c r="J414" i="7"/>
  <c r="K414" i="7"/>
  <c r="L414" i="7"/>
  <c r="M414" i="7"/>
  <c r="N414" i="7"/>
  <c r="P414" i="7"/>
  <c r="Q414" i="7"/>
  <c r="G415" i="7"/>
  <c r="H415" i="7"/>
  <c r="I415" i="7"/>
  <c r="O415" i="7"/>
  <c r="J415" i="7"/>
  <c r="P415" i="7"/>
  <c r="K415" i="7"/>
  <c r="L415" i="7"/>
  <c r="M415" i="7"/>
  <c r="N415" i="7"/>
  <c r="Q415" i="7"/>
  <c r="G416" i="7"/>
  <c r="J416" i="7"/>
  <c r="P416" i="7"/>
  <c r="K416" i="7"/>
  <c r="Q416" i="7"/>
  <c r="L416" i="7"/>
  <c r="M416" i="7"/>
  <c r="N416" i="7"/>
  <c r="G417" i="7"/>
  <c r="H417" i="7"/>
  <c r="K417" i="7"/>
  <c r="Q417" i="7"/>
  <c r="L417" i="7"/>
  <c r="M417" i="7"/>
  <c r="N417" i="7"/>
  <c r="G418" i="7"/>
  <c r="H418" i="7"/>
  <c r="I418" i="7"/>
  <c r="O418" i="7"/>
  <c r="J418" i="7"/>
  <c r="K418" i="7"/>
  <c r="L418" i="7"/>
  <c r="M418" i="7"/>
  <c r="N418" i="7"/>
  <c r="P418" i="7"/>
  <c r="Q418" i="7"/>
  <c r="G419" i="7"/>
  <c r="H419" i="7"/>
  <c r="I419" i="7"/>
  <c r="O419" i="7"/>
  <c r="J419" i="7"/>
  <c r="P419" i="7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/>
  <c r="L421" i="7"/>
  <c r="M421" i="7"/>
  <c r="N421" i="7"/>
  <c r="G422" i="7"/>
  <c r="H422" i="7"/>
  <c r="I422" i="7"/>
  <c r="O422" i="7"/>
  <c r="J422" i="7"/>
  <c r="K422" i="7"/>
  <c r="L422" i="7"/>
  <c r="M422" i="7"/>
  <c r="N422" i="7"/>
  <c r="P422" i="7"/>
  <c r="Q422" i="7"/>
  <c r="G423" i="7"/>
  <c r="H423" i="7"/>
  <c r="I423" i="7"/>
  <c r="O423" i="7"/>
  <c r="J423" i="7"/>
  <c r="P423" i="7"/>
  <c r="K423" i="7"/>
  <c r="L423" i="7"/>
  <c r="M423" i="7"/>
  <c r="N423" i="7"/>
  <c r="Q423" i="7"/>
  <c r="G424" i="7"/>
  <c r="K424" i="7"/>
  <c r="Q424" i="7"/>
  <c r="J424" i="7"/>
  <c r="P424" i="7"/>
  <c r="L424" i="7"/>
  <c r="M424" i="7"/>
  <c r="N424" i="7"/>
  <c r="G425" i="7"/>
  <c r="K425" i="7"/>
  <c r="Q425" i="7"/>
  <c r="L425" i="7"/>
  <c r="M425" i="7"/>
  <c r="N425" i="7"/>
  <c r="G426" i="7"/>
  <c r="H426" i="7"/>
  <c r="I426" i="7"/>
  <c r="O426" i="7"/>
  <c r="J426" i="7"/>
  <c r="K426" i="7"/>
  <c r="L426" i="7"/>
  <c r="M426" i="7"/>
  <c r="N426" i="7"/>
  <c r="P426" i="7"/>
  <c r="Q426" i="7"/>
  <c r="G427" i="7"/>
  <c r="H427" i="7"/>
  <c r="I427" i="7"/>
  <c r="O427" i="7"/>
  <c r="J427" i="7"/>
  <c r="P427" i="7"/>
  <c r="K427" i="7"/>
  <c r="L427" i="7"/>
  <c r="M427" i="7"/>
  <c r="N427" i="7"/>
  <c r="Q427" i="7"/>
  <c r="G428" i="7"/>
  <c r="J428" i="7"/>
  <c r="P428" i="7"/>
  <c r="K428" i="7"/>
  <c r="Q428" i="7"/>
  <c r="L428" i="7"/>
  <c r="M428" i="7"/>
  <c r="N428" i="7"/>
  <c r="G429" i="7"/>
  <c r="K429" i="7"/>
  <c r="Q429" i="7"/>
  <c r="H429" i="7"/>
  <c r="L429" i="7"/>
  <c r="M429" i="7"/>
  <c r="N429" i="7"/>
  <c r="G430" i="7"/>
  <c r="H430" i="7"/>
  <c r="I430" i="7"/>
  <c r="O430" i="7"/>
  <c r="J430" i="7"/>
  <c r="K430" i="7"/>
  <c r="L430" i="7"/>
  <c r="M430" i="7"/>
  <c r="N430" i="7"/>
  <c r="P430" i="7"/>
  <c r="Q430" i="7"/>
  <c r="G431" i="7"/>
  <c r="H431" i="7"/>
  <c r="I431" i="7"/>
  <c r="O431" i="7"/>
  <c r="J431" i="7"/>
  <c r="P431" i="7"/>
  <c r="K431" i="7"/>
  <c r="L431" i="7"/>
  <c r="M431" i="7"/>
  <c r="N431" i="7"/>
  <c r="Q431" i="7"/>
  <c r="G432" i="7"/>
  <c r="J432" i="7"/>
  <c r="P432" i="7"/>
  <c r="K432" i="7"/>
  <c r="Q432" i="7"/>
  <c r="L432" i="7"/>
  <c r="M432" i="7"/>
  <c r="N432" i="7"/>
  <c r="G433" i="7"/>
  <c r="H433" i="7"/>
  <c r="K433" i="7"/>
  <c r="Q433" i="7"/>
  <c r="L433" i="7"/>
  <c r="M433" i="7"/>
  <c r="N433" i="7"/>
  <c r="G434" i="7"/>
  <c r="H434" i="7"/>
  <c r="I434" i="7"/>
  <c r="O434" i="7"/>
  <c r="J434" i="7"/>
  <c r="K434" i="7"/>
  <c r="L434" i="7"/>
  <c r="M434" i="7"/>
  <c r="N434" i="7"/>
  <c r="P434" i="7"/>
  <c r="Q434" i="7"/>
  <c r="G435" i="7"/>
  <c r="H435" i="7"/>
  <c r="I435" i="7"/>
  <c r="O435" i="7"/>
  <c r="J435" i="7"/>
  <c r="P435" i="7"/>
  <c r="K435" i="7"/>
  <c r="L435" i="7"/>
  <c r="M435" i="7"/>
  <c r="N435" i="7"/>
  <c r="Q435" i="7"/>
  <c r="G436" i="7"/>
  <c r="K436" i="7"/>
  <c r="Q436" i="7"/>
  <c r="L436" i="7"/>
  <c r="M436" i="7"/>
  <c r="N436" i="7"/>
  <c r="G437" i="7"/>
  <c r="H437" i="7"/>
  <c r="K437" i="7"/>
  <c r="Q437" i="7"/>
  <c r="L437" i="7"/>
  <c r="M437" i="7"/>
  <c r="N437" i="7"/>
  <c r="G438" i="7"/>
  <c r="H438" i="7"/>
  <c r="I438" i="7"/>
  <c r="O438" i="7"/>
  <c r="J438" i="7"/>
  <c r="K438" i="7"/>
  <c r="L438" i="7"/>
  <c r="M438" i="7"/>
  <c r="N438" i="7"/>
  <c r="P438" i="7"/>
  <c r="Q438" i="7"/>
  <c r="G439" i="7"/>
  <c r="H439" i="7"/>
  <c r="I439" i="7"/>
  <c r="O439" i="7"/>
  <c r="J439" i="7"/>
  <c r="P439" i="7"/>
  <c r="K439" i="7"/>
  <c r="L439" i="7"/>
  <c r="M439" i="7"/>
  <c r="N439" i="7"/>
  <c r="Q439" i="7"/>
  <c r="G440" i="7"/>
  <c r="K440" i="7"/>
  <c r="Q440" i="7"/>
  <c r="J440" i="7"/>
  <c r="P440" i="7"/>
  <c r="L440" i="7"/>
  <c r="M440" i="7"/>
  <c r="N440" i="7"/>
  <c r="G441" i="7"/>
  <c r="K441" i="7"/>
  <c r="Q441" i="7"/>
  <c r="L441" i="7"/>
  <c r="M441" i="7"/>
  <c r="N441" i="7"/>
  <c r="G442" i="7"/>
  <c r="H442" i="7"/>
  <c r="I442" i="7"/>
  <c r="O442" i="7"/>
  <c r="J442" i="7"/>
  <c r="K442" i="7"/>
  <c r="L442" i="7"/>
  <c r="M442" i="7"/>
  <c r="N442" i="7"/>
  <c r="P442" i="7"/>
  <c r="Q442" i="7"/>
  <c r="G443" i="7"/>
  <c r="H443" i="7"/>
  <c r="I443" i="7"/>
  <c r="O443" i="7"/>
  <c r="J443" i="7"/>
  <c r="P443" i="7"/>
  <c r="K443" i="7"/>
  <c r="L443" i="7"/>
  <c r="M443" i="7"/>
  <c r="N443" i="7"/>
  <c r="Q443" i="7"/>
  <c r="G444" i="7"/>
  <c r="J444" i="7"/>
  <c r="P444" i="7"/>
  <c r="K444" i="7"/>
  <c r="Q444" i="7"/>
  <c r="L444" i="7"/>
  <c r="M444" i="7"/>
  <c r="N444" i="7"/>
  <c r="G445" i="7"/>
  <c r="K445" i="7"/>
  <c r="Q445" i="7"/>
  <c r="H445" i="7"/>
  <c r="L445" i="7"/>
  <c r="M445" i="7"/>
  <c r="N445" i="7"/>
  <c r="G446" i="7"/>
  <c r="H446" i="7"/>
  <c r="I446" i="7"/>
  <c r="O446" i="7"/>
  <c r="J446" i="7"/>
  <c r="K446" i="7"/>
  <c r="L446" i="7"/>
  <c r="M446" i="7"/>
  <c r="N446" i="7"/>
  <c r="P446" i="7"/>
  <c r="Q446" i="7"/>
  <c r="G447" i="7"/>
  <c r="H447" i="7"/>
  <c r="I447" i="7"/>
  <c r="O447" i="7"/>
  <c r="J447" i="7"/>
  <c r="P447" i="7"/>
  <c r="K447" i="7"/>
  <c r="L447" i="7"/>
  <c r="M447" i="7"/>
  <c r="N447" i="7"/>
  <c r="Q447" i="7"/>
  <c r="G448" i="7"/>
  <c r="J448" i="7"/>
  <c r="P448" i="7"/>
  <c r="K448" i="7"/>
  <c r="Q448" i="7"/>
  <c r="L448" i="7"/>
  <c r="M448" i="7"/>
  <c r="N448" i="7"/>
  <c r="G449" i="7"/>
  <c r="H449" i="7"/>
  <c r="K449" i="7"/>
  <c r="Q449" i="7"/>
  <c r="L449" i="7"/>
  <c r="M449" i="7"/>
  <c r="N449" i="7"/>
  <c r="G450" i="7"/>
  <c r="H450" i="7"/>
  <c r="I450" i="7"/>
  <c r="O450" i="7"/>
  <c r="J450" i="7"/>
  <c r="K450" i="7"/>
  <c r="L450" i="7"/>
  <c r="M450" i="7"/>
  <c r="N450" i="7"/>
  <c r="P450" i="7"/>
  <c r="Q450" i="7"/>
  <c r="G451" i="7"/>
  <c r="H451" i="7"/>
  <c r="I451" i="7"/>
  <c r="O451" i="7"/>
  <c r="J451" i="7"/>
  <c r="P451" i="7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/>
  <c r="L453" i="7"/>
  <c r="M453" i="7"/>
  <c r="N453" i="7"/>
  <c r="G454" i="7"/>
  <c r="H454" i="7"/>
  <c r="I454" i="7"/>
  <c r="O454" i="7"/>
  <c r="J454" i="7"/>
  <c r="K454" i="7"/>
  <c r="L454" i="7"/>
  <c r="M454" i="7"/>
  <c r="N454" i="7"/>
  <c r="P454" i="7"/>
  <c r="Q454" i="7"/>
  <c r="G455" i="7"/>
  <c r="H455" i="7"/>
  <c r="I455" i="7"/>
  <c r="O455" i="7"/>
  <c r="J455" i="7"/>
  <c r="P455" i="7"/>
  <c r="K455" i="7"/>
  <c r="L455" i="7"/>
  <c r="M455" i="7"/>
  <c r="N455" i="7"/>
  <c r="Q455" i="7"/>
  <c r="G456" i="7"/>
  <c r="K456" i="7"/>
  <c r="Q456" i="7"/>
  <c r="J456" i="7"/>
  <c r="P456" i="7"/>
  <c r="L456" i="7"/>
  <c r="M456" i="7"/>
  <c r="N456" i="7"/>
  <c r="G457" i="7"/>
  <c r="L457" i="7"/>
  <c r="M457" i="7"/>
  <c r="N457" i="7"/>
  <c r="G458" i="7"/>
  <c r="H458" i="7"/>
  <c r="I458" i="7"/>
  <c r="O458" i="7"/>
  <c r="J458" i="7"/>
  <c r="K458" i="7"/>
  <c r="L458" i="7"/>
  <c r="M458" i="7"/>
  <c r="N458" i="7"/>
  <c r="P458" i="7"/>
  <c r="Q458" i="7"/>
  <c r="G459" i="7"/>
  <c r="H459" i="7"/>
  <c r="I459" i="7"/>
  <c r="O459" i="7"/>
  <c r="J459" i="7"/>
  <c r="P459" i="7"/>
  <c r="K459" i="7"/>
  <c r="L459" i="7"/>
  <c r="M459" i="7"/>
  <c r="N459" i="7"/>
  <c r="Q459" i="7"/>
  <c r="G460" i="7"/>
  <c r="J460" i="7"/>
  <c r="P460" i="7"/>
  <c r="K460" i="7"/>
  <c r="Q460" i="7"/>
  <c r="L460" i="7"/>
  <c r="M460" i="7"/>
  <c r="N460" i="7"/>
  <c r="G461" i="7"/>
  <c r="K461" i="7"/>
  <c r="Q461" i="7"/>
  <c r="H461" i="7"/>
  <c r="L461" i="7"/>
  <c r="M461" i="7"/>
  <c r="N461" i="7"/>
  <c r="G462" i="7"/>
  <c r="H462" i="7"/>
  <c r="I462" i="7"/>
  <c r="O462" i="7"/>
  <c r="J462" i="7"/>
  <c r="K462" i="7"/>
  <c r="L462" i="7"/>
  <c r="M462" i="7"/>
  <c r="N462" i="7"/>
  <c r="P462" i="7"/>
  <c r="Q462" i="7"/>
  <c r="G463" i="7"/>
  <c r="H463" i="7"/>
  <c r="I463" i="7"/>
  <c r="O463" i="7"/>
  <c r="J463" i="7"/>
  <c r="P463" i="7"/>
  <c r="K463" i="7"/>
  <c r="L463" i="7"/>
  <c r="M463" i="7"/>
  <c r="N463" i="7"/>
  <c r="Q463" i="7"/>
  <c r="G464" i="7"/>
  <c r="J464" i="7"/>
  <c r="P464" i="7"/>
  <c r="K464" i="7"/>
  <c r="Q464" i="7"/>
  <c r="L464" i="7"/>
  <c r="M464" i="7"/>
  <c r="N464" i="7"/>
  <c r="G465" i="7"/>
  <c r="H465" i="7"/>
  <c r="K465" i="7"/>
  <c r="Q465" i="7"/>
  <c r="L465" i="7"/>
  <c r="M465" i="7"/>
  <c r="N465" i="7"/>
  <c r="G466" i="7"/>
  <c r="H466" i="7"/>
  <c r="I466" i="7"/>
  <c r="O466" i="7"/>
  <c r="J466" i="7"/>
  <c r="K466" i="7"/>
  <c r="L466" i="7"/>
  <c r="M466" i="7"/>
  <c r="N466" i="7"/>
  <c r="P466" i="7"/>
  <c r="Q466" i="7"/>
  <c r="G467" i="7"/>
  <c r="H467" i="7"/>
  <c r="I467" i="7"/>
  <c r="O467" i="7"/>
  <c r="J467" i="7"/>
  <c r="P467" i="7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/>
  <c r="L469" i="7"/>
  <c r="M469" i="7"/>
  <c r="N469" i="7"/>
  <c r="G470" i="7"/>
  <c r="H470" i="7"/>
  <c r="I470" i="7"/>
  <c r="O470" i="7"/>
  <c r="J470" i="7"/>
  <c r="K470" i="7"/>
  <c r="L470" i="7"/>
  <c r="M470" i="7"/>
  <c r="N470" i="7"/>
  <c r="P470" i="7"/>
  <c r="Q470" i="7"/>
  <c r="G471" i="7"/>
  <c r="H471" i="7"/>
  <c r="I471" i="7"/>
  <c r="O471" i="7"/>
  <c r="J471" i="7"/>
  <c r="P471" i="7"/>
  <c r="K471" i="7"/>
  <c r="L471" i="7"/>
  <c r="M471" i="7"/>
  <c r="N471" i="7"/>
  <c r="Q471" i="7"/>
  <c r="G472" i="7"/>
  <c r="K472" i="7"/>
  <c r="Q472" i="7"/>
  <c r="J472" i="7"/>
  <c r="P472" i="7"/>
  <c r="L472" i="7"/>
  <c r="M472" i="7"/>
  <c r="N472" i="7"/>
  <c r="G473" i="7"/>
  <c r="L473" i="7"/>
  <c r="M473" i="7"/>
  <c r="N473" i="7"/>
  <c r="G474" i="7"/>
  <c r="H474" i="7"/>
  <c r="I474" i="7"/>
  <c r="O474" i="7"/>
  <c r="J474" i="7"/>
  <c r="K474" i="7"/>
  <c r="L474" i="7"/>
  <c r="M474" i="7"/>
  <c r="N474" i="7"/>
  <c r="P474" i="7"/>
  <c r="Q474" i="7"/>
  <c r="G475" i="7"/>
  <c r="H475" i="7"/>
  <c r="I475" i="7"/>
  <c r="O475" i="7"/>
  <c r="J475" i="7"/>
  <c r="P475" i="7"/>
  <c r="K475" i="7"/>
  <c r="L475" i="7"/>
  <c r="M475" i="7"/>
  <c r="N475" i="7"/>
  <c r="Q475" i="7"/>
  <c r="G476" i="7"/>
  <c r="J476" i="7"/>
  <c r="P476" i="7"/>
  <c r="K476" i="7"/>
  <c r="Q476" i="7"/>
  <c r="L476" i="7"/>
  <c r="M476" i="7"/>
  <c r="N476" i="7"/>
  <c r="G477" i="7"/>
  <c r="K477" i="7"/>
  <c r="Q477" i="7"/>
  <c r="H477" i="7"/>
  <c r="L477" i="7"/>
  <c r="M477" i="7"/>
  <c r="N477" i="7"/>
  <c r="G478" i="7"/>
  <c r="H478" i="7"/>
  <c r="I478" i="7"/>
  <c r="O478" i="7"/>
  <c r="J478" i="7"/>
  <c r="K478" i="7"/>
  <c r="L478" i="7"/>
  <c r="M478" i="7"/>
  <c r="N478" i="7"/>
  <c r="P478" i="7"/>
  <c r="Q478" i="7"/>
  <c r="G479" i="7"/>
  <c r="H479" i="7"/>
  <c r="I479" i="7"/>
  <c r="O479" i="7"/>
  <c r="J479" i="7"/>
  <c r="P479" i="7"/>
  <c r="K479" i="7"/>
  <c r="L479" i="7"/>
  <c r="M479" i="7"/>
  <c r="N479" i="7"/>
  <c r="Q479" i="7"/>
  <c r="G480" i="7"/>
  <c r="J480" i="7"/>
  <c r="P480" i="7"/>
  <c r="K480" i="7"/>
  <c r="Q480" i="7"/>
  <c r="L480" i="7"/>
  <c r="M480" i="7"/>
  <c r="N480" i="7"/>
  <c r="G481" i="7"/>
  <c r="H481" i="7"/>
  <c r="K481" i="7"/>
  <c r="Q481" i="7"/>
  <c r="L481" i="7"/>
  <c r="M481" i="7"/>
  <c r="N481" i="7"/>
  <c r="G482" i="7"/>
  <c r="H482" i="7"/>
  <c r="I482" i="7"/>
  <c r="O482" i="7"/>
  <c r="J482" i="7"/>
  <c r="K482" i="7"/>
  <c r="L482" i="7"/>
  <c r="M482" i="7"/>
  <c r="N482" i="7"/>
  <c r="P482" i="7"/>
  <c r="Q482" i="7"/>
  <c r="G483" i="7"/>
  <c r="H483" i="7"/>
  <c r="I483" i="7"/>
  <c r="O483" i="7"/>
  <c r="J483" i="7"/>
  <c r="P483" i="7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/>
  <c r="L485" i="7"/>
  <c r="M485" i="7"/>
  <c r="N485" i="7"/>
  <c r="G486" i="7"/>
  <c r="H486" i="7"/>
  <c r="I486" i="7"/>
  <c r="O486" i="7"/>
  <c r="J486" i="7"/>
  <c r="K486" i="7"/>
  <c r="L486" i="7"/>
  <c r="M486" i="7"/>
  <c r="N486" i="7"/>
  <c r="P486" i="7"/>
  <c r="Q486" i="7"/>
  <c r="G487" i="7"/>
  <c r="H487" i="7"/>
  <c r="I487" i="7"/>
  <c r="O487" i="7"/>
  <c r="J487" i="7"/>
  <c r="P487" i="7"/>
  <c r="K487" i="7"/>
  <c r="L487" i="7"/>
  <c r="M487" i="7"/>
  <c r="N487" i="7"/>
  <c r="Q487" i="7"/>
  <c r="G488" i="7"/>
  <c r="K488" i="7"/>
  <c r="Q488" i="7"/>
  <c r="J488" i="7"/>
  <c r="P488" i="7"/>
  <c r="L488" i="7"/>
  <c r="M488" i="7"/>
  <c r="N488" i="7"/>
  <c r="G489" i="7"/>
  <c r="L489" i="7"/>
  <c r="M489" i="7"/>
  <c r="N489" i="7"/>
  <c r="G490" i="7"/>
  <c r="H490" i="7"/>
  <c r="I490" i="7"/>
  <c r="O490" i="7"/>
  <c r="J490" i="7"/>
  <c r="K490" i="7"/>
  <c r="L490" i="7"/>
  <c r="M490" i="7"/>
  <c r="N490" i="7"/>
  <c r="P490" i="7"/>
  <c r="Q490" i="7"/>
  <c r="G491" i="7"/>
  <c r="H491" i="7"/>
  <c r="I491" i="7"/>
  <c r="O491" i="7"/>
  <c r="J491" i="7"/>
  <c r="P491" i="7"/>
  <c r="K491" i="7"/>
  <c r="L491" i="7"/>
  <c r="M491" i="7"/>
  <c r="N491" i="7"/>
  <c r="Q491" i="7"/>
  <c r="G492" i="7"/>
  <c r="J492" i="7"/>
  <c r="P492" i="7"/>
  <c r="K492" i="7"/>
  <c r="Q492" i="7"/>
  <c r="L492" i="7"/>
  <c r="M492" i="7"/>
  <c r="N492" i="7"/>
  <c r="G493" i="7"/>
  <c r="K493" i="7"/>
  <c r="Q493" i="7"/>
  <c r="H493" i="7"/>
  <c r="L493" i="7"/>
  <c r="M493" i="7"/>
  <c r="N493" i="7"/>
  <c r="G494" i="7"/>
  <c r="H494" i="7"/>
  <c r="I494" i="7"/>
  <c r="O494" i="7"/>
  <c r="J494" i="7"/>
  <c r="K494" i="7"/>
  <c r="L494" i="7"/>
  <c r="M494" i="7"/>
  <c r="N494" i="7"/>
  <c r="P494" i="7"/>
  <c r="Q494" i="7"/>
  <c r="G495" i="7"/>
  <c r="H495" i="7"/>
  <c r="I495" i="7"/>
  <c r="O495" i="7"/>
  <c r="J495" i="7"/>
  <c r="P495" i="7"/>
  <c r="K495" i="7"/>
  <c r="L495" i="7"/>
  <c r="M495" i="7"/>
  <c r="N495" i="7"/>
  <c r="Q495" i="7"/>
  <c r="G496" i="7"/>
  <c r="J496" i="7"/>
  <c r="P496" i="7"/>
  <c r="K496" i="7"/>
  <c r="Q496" i="7"/>
  <c r="L496" i="7"/>
  <c r="M496" i="7"/>
  <c r="N496" i="7"/>
  <c r="G497" i="7"/>
  <c r="H497" i="7"/>
  <c r="K497" i="7"/>
  <c r="Q497" i="7"/>
  <c r="L497" i="7"/>
  <c r="M497" i="7"/>
  <c r="N497" i="7"/>
  <c r="G498" i="7"/>
  <c r="H498" i="7"/>
  <c r="I498" i="7"/>
  <c r="O498" i="7"/>
  <c r="J498" i="7"/>
  <c r="K498" i="7"/>
  <c r="L498" i="7"/>
  <c r="M498" i="7"/>
  <c r="N498" i="7"/>
  <c r="P498" i="7"/>
  <c r="Q498" i="7"/>
  <c r="G499" i="7"/>
  <c r="H499" i="7"/>
  <c r="I499" i="7"/>
  <c r="O499" i="7"/>
  <c r="J499" i="7"/>
  <c r="P499" i="7"/>
  <c r="K499" i="7"/>
  <c r="L499" i="7"/>
  <c r="M499" i="7"/>
  <c r="N499" i="7"/>
  <c r="Q499" i="7"/>
  <c r="G500" i="7"/>
  <c r="K500" i="7"/>
  <c r="Q500" i="7"/>
  <c r="L500" i="7"/>
  <c r="M500" i="7"/>
  <c r="N500" i="7"/>
  <c r="G501" i="7"/>
  <c r="H501" i="7"/>
  <c r="K501" i="7"/>
  <c r="Q501" i="7"/>
  <c r="L501" i="7"/>
  <c r="M501" i="7"/>
  <c r="N501" i="7"/>
  <c r="G502" i="7"/>
  <c r="H502" i="7"/>
  <c r="I502" i="7"/>
  <c r="O502" i="7"/>
  <c r="J502" i="7"/>
  <c r="K502" i="7"/>
  <c r="L502" i="7"/>
  <c r="M502" i="7"/>
  <c r="N502" i="7"/>
  <c r="P502" i="7"/>
  <c r="Q502" i="7"/>
  <c r="G503" i="7"/>
  <c r="H503" i="7"/>
  <c r="I503" i="7"/>
  <c r="O503" i="7"/>
  <c r="J503" i="7"/>
  <c r="P503" i="7"/>
  <c r="K503" i="7"/>
  <c r="L503" i="7"/>
  <c r="M503" i="7"/>
  <c r="N503" i="7"/>
  <c r="Q503" i="7"/>
  <c r="G504" i="7"/>
  <c r="K504" i="7"/>
  <c r="Q504" i="7"/>
  <c r="J504" i="7"/>
  <c r="P504" i="7"/>
  <c r="L504" i="7"/>
  <c r="M504" i="7"/>
  <c r="N504" i="7"/>
  <c r="G505" i="7"/>
  <c r="K505" i="7"/>
  <c r="Q505" i="7"/>
  <c r="L505" i="7"/>
  <c r="M505" i="7"/>
  <c r="N505" i="7"/>
  <c r="G506" i="7"/>
  <c r="H506" i="7"/>
  <c r="I506" i="7"/>
  <c r="O506" i="7"/>
  <c r="J506" i="7"/>
  <c r="K506" i="7"/>
  <c r="L506" i="7"/>
  <c r="M506" i="7"/>
  <c r="N506" i="7"/>
  <c r="P506" i="7"/>
  <c r="Q506" i="7"/>
  <c r="G507" i="7"/>
  <c r="H507" i="7"/>
  <c r="I507" i="7"/>
  <c r="O507" i="7"/>
  <c r="J507" i="7"/>
  <c r="P507" i="7"/>
  <c r="K507" i="7"/>
  <c r="L507" i="7"/>
  <c r="M507" i="7"/>
  <c r="N507" i="7"/>
  <c r="Q507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J467" i="9"/>
  <c r="P467" i="9"/>
  <c r="K467" i="9"/>
  <c r="Q467" i="9"/>
  <c r="I467" i="9"/>
  <c r="O467" i="9"/>
  <c r="H541" i="8"/>
  <c r="K79" i="8"/>
  <c r="Q79" i="8"/>
  <c r="I79" i="8"/>
  <c r="O79" i="8"/>
  <c r="J294" i="7"/>
  <c r="P294" i="7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48" i="9"/>
  <c r="I548" i="9"/>
  <c r="O548" i="9"/>
  <c r="I451" i="9"/>
  <c r="O451" i="9"/>
  <c r="H451" i="9"/>
  <c r="K451" i="9"/>
  <c r="Q451" i="9"/>
  <c r="J451" i="9"/>
  <c r="P451" i="9"/>
  <c r="I549" i="9"/>
  <c r="O549" i="9"/>
  <c r="J549" i="9"/>
  <c r="P549" i="9"/>
  <c r="H504" i="9"/>
  <c r="J504" i="9"/>
  <c r="P504" i="9"/>
  <c r="I504" i="9"/>
  <c r="O504" i="9"/>
  <c r="H496" i="9"/>
  <c r="J496" i="9"/>
  <c r="P496" i="9"/>
  <c r="I496" i="9"/>
  <c r="O496" i="9"/>
  <c r="H488" i="9"/>
  <c r="J488" i="9"/>
  <c r="P488" i="9"/>
  <c r="I488" i="9"/>
  <c r="O488" i="9"/>
  <c r="H472" i="9"/>
  <c r="J472" i="9"/>
  <c r="P472" i="9"/>
  <c r="I472" i="9"/>
  <c r="O472" i="9"/>
  <c r="H464" i="9"/>
  <c r="J464" i="9"/>
  <c r="P464" i="9"/>
  <c r="I464" i="9"/>
  <c r="O464" i="9"/>
  <c r="H414" i="9"/>
  <c r="I414" i="9"/>
  <c r="O414" i="9"/>
  <c r="J414" i="9"/>
  <c r="P414" i="9"/>
  <c r="K414" i="9"/>
  <c r="Q414" i="9"/>
  <c r="I371" i="9"/>
  <c r="O371" i="9"/>
  <c r="J371" i="9"/>
  <c r="P371" i="9"/>
  <c r="H371" i="9"/>
  <c r="K371" i="9"/>
  <c r="Q371" i="9"/>
  <c r="H350" i="9"/>
  <c r="I350" i="9"/>
  <c r="O350" i="9"/>
  <c r="J350" i="9"/>
  <c r="P350" i="9"/>
  <c r="K350" i="9"/>
  <c r="Q350" i="9"/>
  <c r="I307" i="9"/>
  <c r="O307" i="9"/>
  <c r="J307" i="9"/>
  <c r="P307" i="9"/>
  <c r="H307" i="9"/>
  <c r="K307" i="9"/>
  <c r="Q307" i="9"/>
  <c r="H286" i="9"/>
  <c r="I286" i="9"/>
  <c r="O286" i="9"/>
  <c r="J286" i="9"/>
  <c r="P286" i="9"/>
  <c r="K286" i="9"/>
  <c r="Q286" i="9"/>
  <c r="I123" i="9"/>
  <c r="O123" i="9"/>
  <c r="J123" i="9"/>
  <c r="P123" i="9"/>
  <c r="H123" i="9"/>
  <c r="K123" i="9"/>
  <c r="Q123" i="9"/>
  <c r="K548" i="9"/>
  <c r="Q548" i="9"/>
  <c r="I545" i="9"/>
  <c r="O545" i="9"/>
  <c r="J545" i="9"/>
  <c r="P545" i="9"/>
  <c r="I459" i="9"/>
  <c r="O459" i="9"/>
  <c r="H459" i="9"/>
  <c r="J459" i="9"/>
  <c r="P459" i="9"/>
  <c r="K459" i="9"/>
  <c r="Q459" i="9"/>
  <c r="I443" i="9"/>
  <c r="O443" i="9"/>
  <c r="H443" i="9"/>
  <c r="J443" i="9"/>
  <c r="P443" i="9"/>
  <c r="K443" i="9"/>
  <c r="Q443" i="9"/>
  <c r="I427" i="9"/>
  <c r="O427" i="9"/>
  <c r="H427" i="9"/>
  <c r="J427" i="9"/>
  <c r="P427" i="9"/>
  <c r="K427" i="9"/>
  <c r="Q427" i="9"/>
  <c r="H398" i="9"/>
  <c r="I398" i="9"/>
  <c r="O398" i="9"/>
  <c r="J398" i="9"/>
  <c r="P398" i="9"/>
  <c r="K398" i="9"/>
  <c r="Q398" i="9"/>
  <c r="I355" i="9"/>
  <c r="O355" i="9"/>
  <c r="J355" i="9"/>
  <c r="P355" i="9"/>
  <c r="H355" i="9"/>
  <c r="K355" i="9"/>
  <c r="Q355" i="9"/>
  <c r="H334" i="9"/>
  <c r="I334" i="9"/>
  <c r="O334" i="9"/>
  <c r="J334" i="9"/>
  <c r="P334" i="9"/>
  <c r="K334" i="9"/>
  <c r="Q334" i="9"/>
  <c r="I291" i="9"/>
  <c r="O291" i="9"/>
  <c r="J291" i="9"/>
  <c r="P291" i="9"/>
  <c r="H291" i="9"/>
  <c r="K291" i="9"/>
  <c r="Q291" i="9"/>
  <c r="H262" i="9"/>
  <c r="I262" i="9"/>
  <c r="O262" i="9"/>
  <c r="K262" i="9"/>
  <c r="Q262" i="9"/>
  <c r="J262" i="9"/>
  <c r="P262" i="9"/>
  <c r="I223" i="9"/>
  <c r="O223" i="9"/>
  <c r="J223" i="9"/>
  <c r="P223" i="9"/>
  <c r="H223" i="9"/>
  <c r="K223" i="9"/>
  <c r="Q223" i="9"/>
  <c r="I207" i="9"/>
  <c r="O207" i="9"/>
  <c r="J207" i="9"/>
  <c r="P207" i="9"/>
  <c r="H207" i="9"/>
  <c r="K207" i="9"/>
  <c r="Q207" i="9"/>
  <c r="H182" i="9"/>
  <c r="I182" i="9"/>
  <c r="O182" i="9"/>
  <c r="K182" i="9"/>
  <c r="Q182" i="9"/>
  <c r="J182" i="9"/>
  <c r="P182" i="9"/>
  <c r="H64" i="9"/>
  <c r="I64" i="9"/>
  <c r="O64" i="9"/>
  <c r="K64" i="9"/>
  <c r="Q64" i="9"/>
  <c r="J64" i="9"/>
  <c r="P64" i="9"/>
  <c r="I553" i="9"/>
  <c r="O553" i="9"/>
  <c r="J553" i="9"/>
  <c r="P553" i="9"/>
  <c r="I435" i="9"/>
  <c r="O435" i="9"/>
  <c r="H435" i="9"/>
  <c r="K435" i="9"/>
  <c r="Q435" i="9"/>
  <c r="J435" i="9"/>
  <c r="P435" i="9"/>
  <c r="I419" i="9"/>
  <c r="O419" i="9"/>
  <c r="H419" i="9"/>
  <c r="J419" i="9"/>
  <c r="P419" i="9"/>
  <c r="K419" i="9"/>
  <c r="Q419" i="9"/>
  <c r="I387" i="9"/>
  <c r="O387" i="9"/>
  <c r="J387" i="9"/>
  <c r="P387" i="9"/>
  <c r="H387" i="9"/>
  <c r="K387" i="9"/>
  <c r="Q387" i="9"/>
  <c r="H366" i="9"/>
  <c r="I366" i="9"/>
  <c r="O366" i="9"/>
  <c r="J366" i="9"/>
  <c r="P366" i="9"/>
  <c r="K366" i="9"/>
  <c r="Q366" i="9"/>
  <c r="I323" i="9"/>
  <c r="O323" i="9"/>
  <c r="J323" i="9"/>
  <c r="P323" i="9"/>
  <c r="H323" i="9"/>
  <c r="K323" i="9"/>
  <c r="Q323" i="9"/>
  <c r="H302" i="9"/>
  <c r="I302" i="9"/>
  <c r="O302" i="9"/>
  <c r="J302" i="9"/>
  <c r="P302" i="9"/>
  <c r="K302" i="9"/>
  <c r="Q302" i="9"/>
  <c r="I255" i="9"/>
  <c r="O255" i="9"/>
  <c r="J255" i="9"/>
  <c r="P255" i="9"/>
  <c r="H255" i="9"/>
  <c r="K255" i="9"/>
  <c r="Q255" i="9"/>
  <c r="H230" i="9"/>
  <c r="I230" i="9"/>
  <c r="O230" i="9"/>
  <c r="K230" i="9"/>
  <c r="Q230" i="9"/>
  <c r="J230" i="9"/>
  <c r="P230" i="9"/>
  <c r="H166" i="9"/>
  <c r="I166" i="9"/>
  <c r="O166" i="9"/>
  <c r="K166" i="9"/>
  <c r="Q166" i="9"/>
  <c r="J166" i="9"/>
  <c r="P166" i="9"/>
  <c r="H544" i="9"/>
  <c r="I544" i="9"/>
  <c r="O544" i="9"/>
  <c r="H536" i="9"/>
  <c r="I536" i="9"/>
  <c r="O536" i="9"/>
  <c r="J536" i="9"/>
  <c r="P536" i="9"/>
  <c r="H528" i="9"/>
  <c r="I528" i="9"/>
  <c r="O528" i="9"/>
  <c r="J528" i="9"/>
  <c r="P528" i="9"/>
  <c r="H520" i="9"/>
  <c r="J520" i="9"/>
  <c r="P520" i="9"/>
  <c r="I520" i="9"/>
  <c r="O520" i="9"/>
  <c r="H512" i="9"/>
  <c r="J512" i="9"/>
  <c r="P512" i="9"/>
  <c r="I512" i="9"/>
  <c r="O512" i="9"/>
  <c r="H480" i="9"/>
  <c r="I480" i="9"/>
  <c r="O480" i="9"/>
  <c r="J480" i="9"/>
  <c r="P480" i="9"/>
  <c r="H246" i="9"/>
  <c r="I246" i="9"/>
  <c r="O246" i="9"/>
  <c r="K246" i="9"/>
  <c r="Q246" i="9"/>
  <c r="J246" i="9"/>
  <c r="P246" i="9"/>
  <c r="H553" i="9"/>
  <c r="H552" i="9"/>
  <c r="I552" i="9"/>
  <c r="O552" i="9"/>
  <c r="K549" i="9"/>
  <c r="Q549" i="9"/>
  <c r="J548" i="9"/>
  <c r="P548" i="9"/>
  <c r="K544" i="9"/>
  <c r="Q544" i="9"/>
  <c r="H540" i="9"/>
  <c r="I540" i="9"/>
  <c r="O540" i="9"/>
  <c r="J540" i="9"/>
  <c r="P540" i="9"/>
  <c r="H532" i="9"/>
  <c r="J532" i="9"/>
  <c r="P532" i="9"/>
  <c r="I532" i="9"/>
  <c r="O532" i="9"/>
  <c r="H524" i="9"/>
  <c r="J524" i="9"/>
  <c r="P524" i="9"/>
  <c r="I524" i="9"/>
  <c r="O524" i="9"/>
  <c r="H516" i="9"/>
  <c r="J516" i="9"/>
  <c r="P516" i="9"/>
  <c r="I516" i="9"/>
  <c r="O516" i="9"/>
  <c r="H508" i="9"/>
  <c r="J508" i="9"/>
  <c r="P508" i="9"/>
  <c r="I508" i="9"/>
  <c r="O508" i="9"/>
  <c r="H500" i="9"/>
  <c r="J500" i="9"/>
  <c r="P500" i="9"/>
  <c r="I500" i="9"/>
  <c r="O500" i="9"/>
  <c r="H492" i="9"/>
  <c r="J492" i="9"/>
  <c r="P492" i="9"/>
  <c r="I492" i="9"/>
  <c r="O492" i="9"/>
  <c r="H484" i="9"/>
  <c r="J484" i="9"/>
  <c r="P484" i="9"/>
  <c r="I484" i="9"/>
  <c r="O484" i="9"/>
  <c r="H476" i="9"/>
  <c r="J476" i="9"/>
  <c r="P476" i="9"/>
  <c r="I476" i="9"/>
  <c r="O476" i="9"/>
  <c r="H468" i="9"/>
  <c r="J468" i="9"/>
  <c r="P468" i="9"/>
  <c r="I468" i="9"/>
  <c r="O468" i="9"/>
  <c r="I403" i="9"/>
  <c r="O403" i="9"/>
  <c r="J403" i="9"/>
  <c r="P403" i="9"/>
  <c r="H403" i="9"/>
  <c r="K403" i="9"/>
  <c r="Q403" i="9"/>
  <c r="H382" i="9"/>
  <c r="I382" i="9"/>
  <c r="O382" i="9"/>
  <c r="J382" i="9"/>
  <c r="P382" i="9"/>
  <c r="K382" i="9"/>
  <c r="Q382" i="9"/>
  <c r="I339" i="9"/>
  <c r="O339" i="9"/>
  <c r="J339" i="9"/>
  <c r="P339" i="9"/>
  <c r="H339" i="9"/>
  <c r="K339" i="9"/>
  <c r="Q339" i="9"/>
  <c r="H318" i="9"/>
  <c r="I318" i="9"/>
  <c r="O318" i="9"/>
  <c r="J318" i="9"/>
  <c r="P318" i="9"/>
  <c r="K318" i="9"/>
  <c r="Q318" i="9"/>
  <c r="I239" i="9"/>
  <c r="O239" i="9"/>
  <c r="J239" i="9"/>
  <c r="P239" i="9"/>
  <c r="H239" i="9"/>
  <c r="K239" i="9"/>
  <c r="Q239" i="9"/>
  <c r="K541" i="9"/>
  <c r="Q541" i="9"/>
  <c r="K537" i="9"/>
  <c r="Q537" i="9"/>
  <c r="K529" i="9"/>
  <c r="Q529" i="9"/>
  <c r="K525" i="9"/>
  <c r="Q525" i="9"/>
  <c r="K481" i="9"/>
  <c r="Q481" i="9"/>
  <c r="K477" i="9"/>
  <c r="Q477" i="9"/>
  <c r="K465" i="9"/>
  <c r="Q465" i="9"/>
  <c r="I399" i="9"/>
  <c r="O399" i="9"/>
  <c r="J399" i="9"/>
  <c r="P399" i="9"/>
  <c r="H394" i="9"/>
  <c r="I394" i="9"/>
  <c r="O394" i="9"/>
  <c r="I367" i="9"/>
  <c r="O367" i="9"/>
  <c r="J367" i="9"/>
  <c r="P367" i="9"/>
  <c r="H362" i="9"/>
  <c r="I362" i="9"/>
  <c r="O362" i="9"/>
  <c r="I319" i="9"/>
  <c r="O319" i="9"/>
  <c r="J319" i="9"/>
  <c r="P319" i="9"/>
  <c r="I303" i="9"/>
  <c r="O303" i="9"/>
  <c r="J303" i="9"/>
  <c r="P303" i="9"/>
  <c r="H298" i="9"/>
  <c r="I298" i="9"/>
  <c r="O298" i="9"/>
  <c r="J271" i="9"/>
  <c r="P271" i="9"/>
  <c r="I271" i="9"/>
  <c r="O271" i="9"/>
  <c r="K271" i="9"/>
  <c r="Q271" i="9"/>
  <c r="H134" i="9"/>
  <c r="I134" i="9"/>
  <c r="O134" i="9"/>
  <c r="J134" i="9"/>
  <c r="P134" i="9"/>
  <c r="K134" i="9"/>
  <c r="Q134" i="9"/>
  <c r="I77" i="9"/>
  <c r="O77" i="9"/>
  <c r="J77" i="9"/>
  <c r="P77" i="9"/>
  <c r="K77" i="9"/>
  <c r="Q77" i="9"/>
  <c r="H76" i="9"/>
  <c r="I76" i="9"/>
  <c r="O76" i="9"/>
  <c r="J76" i="9"/>
  <c r="P76" i="9"/>
  <c r="K76" i="9"/>
  <c r="Q76" i="9"/>
  <c r="J541" i="9"/>
  <c r="P541" i="9"/>
  <c r="J537" i="9"/>
  <c r="P537" i="9"/>
  <c r="J533" i="9"/>
  <c r="P533" i="9"/>
  <c r="J529" i="9"/>
  <c r="P529" i="9"/>
  <c r="J525" i="9"/>
  <c r="P525" i="9"/>
  <c r="J521" i="9"/>
  <c r="P521" i="9"/>
  <c r="J517" i="9"/>
  <c r="P517" i="9"/>
  <c r="J513" i="9"/>
  <c r="P513" i="9"/>
  <c r="J509" i="9"/>
  <c r="P509" i="9"/>
  <c r="J505" i="9"/>
  <c r="P505" i="9"/>
  <c r="J501" i="9"/>
  <c r="P501" i="9"/>
  <c r="J497" i="9"/>
  <c r="P497" i="9"/>
  <c r="J493" i="9"/>
  <c r="P493" i="9"/>
  <c r="J489" i="9"/>
  <c r="P489" i="9"/>
  <c r="J485" i="9"/>
  <c r="P485" i="9"/>
  <c r="J481" i="9"/>
  <c r="P481" i="9"/>
  <c r="J477" i="9"/>
  <c r="P477" i="9"/>
  <c r="J473" i="9"/>
  <c r="P473" i="9"/>
  <c r="J469" i="9"/>
  <c r="P469" i="9"/>
  <c r="J465" i="9"/>
  <c r="P465" i="9"/>
  <c r="J461" i="9"/>
  <c r="P461" i="9"/>
  <c r="H460" i="9"/>
  <c r="K458" i="9"/>
  <c r="Q458" i="9"/>
  <c r="K456" i="9"/>
  <c r="Q456" i="9"/>
  <c r="I454" i="9"/>
  <c r="O454" i="9"/>
  <c r="H452" i="9"/>
  <c r="K450" i="9"/>
  <c r="Q450" i="9"/>
  <c r="K448" i="9"/>
  <c r="Q448" i="9"/>
  <c r="I446" i="9"/>
  <c r="O446" i="9"/>
  <c r="H444" i="9"/>
  <c r="K442" i="9"/>
  <c r="Q442" i="9"/>
  <c r="K440" i="9"/>
  <c r="Q440" i="9"/>
  <c r="I438" i="9"/>
  <c r="O438" i="9"/>
  <c r="H436" i="9"/>
  <c r="K434" i="9"/>
  <c r="Q434" i="9"/>
  <c r="K432" i="9"/>
  <c r="Q432" i="9"/>
  <c r="I430" i="9"/>
  <c r="O430" i="9"/>
  <c r="H428" i="9"/>
  <c r="K426" i="9"/>
  <c r="Q426" i="9"/>
  <c r="K424" i="9"/>
  <c r="Q424" i="9"/>
  <c r="I422" i="9"/>
  <c r="O422" i="9"/>
  <c r="H420" i="9"/>
  <c r="K418" i="9"/>
  <c r="Q418" i="9"/>
  <c r="K416" i="9"/>
  <c r="Q416" i="9"/>
  <c r="I411" i="9"/>
  <c r="O411" i="9"/>
  <c r="J411" i="9"/>
  <c r="P411" i="9"/>
  <c r="H406" i="9"/>
  <c r="I406" i="9"/>
  <c r="O406" i="9"/>
  <c r="I395" i="9"/>
  <c r="O395" i="9"/>
  <c r="J395" i="9"/>
  <c r="P395" i="9"/>
  <c r="H390" i="9"/>
  <c r="I390" i="9"/>
  <c r="O390" i="9"/>
  <c r="I379" i="9"/>
  <c r="O379" i="9"/>
  <c r="J379" i="9"/>
  <c r="P379" i="9"/>
  <c r="H374" i="9"/>
  <c r="I374" i="9"/>
  <c r="O374" i="9"/>
  <c r="I363" i="9"/>
  <c r="O363" i="9"/>
  <c r="J363" i="9"/>
  <c r="P363" i="9"/>
  <c r="H358" i="9"/>
  <c r="I358" i="9"/>
  <c r="O358" i="9"/>
  <c r="I347" i="9"/>
  <c r="O347" i="9"/>
  <c r="J347" i="9"/>
  <c r="P347" i="9"/>
  <c r="H342" i="9"/>
  <c r="I342" i="9"/>
  <c r="O342" i="9"/>
  <c r="I331" i="9"/>
  <c r="O331" i="9"/>
  <c r="J331" i="9"/>
  <c r="P331" i="9"/>
  <c r="H326" i="9"/>
  <c r="I326" i="9"/>
  <c r="O326" i="9"/>
  <c r="I315" i="9"/>
  <c r="O315" i="9"/>
  <c r="J315" i="9"/>
  <c r="P315" i="9"/>
  <c r="H310" i="9"/>
  <c r="I310" i="9"/>
  <c r="O310" i="9"/>
  <c r="I299" i="9"/>
  <c r="O299" i="9"/>
  <c r="J299" i="9"/>
  <c r="P299" i="9"/>
  <c r="H294" i="9"/>
  <c r="I294" i="9"/>
  <c r="O294" i="9"/>
  <c r="I283" i="9"/>
  <c r="O283" i="9"/>
  <c r="J283" i="9"/>
  <c r="P283" i="9"/>
  <c r="I267" i="9"/>
  <c r="O267" i="9"/>
  <c r="J267" i="9"/>
  <c r="P267" i="9"/>
  <c r="K267" i="9"/>
  <c r="Q267" i="9"/>
  <c r="H266" i="9"/>
  <c r="I266" i="9"/>
  <c r="O266" i="9"/>
  <c r="J266" i="9"/>
  <c r="P266" i="9"/>
  <c r="K266" i="9"/>
  <c r="Q266" i="9"/>
  <c r="I251" i="9"/>
  <c r="O251" i="9"/>
  <c r="J251" i="9"/>
  <c r="P251" i="9"/>
  <c r="K251" i="9"/>
  <c r="Q251" i="9"/>
  <c r="H250" i="9"/>
  <c r="I250" i="9"/>
  <c r="O250" i="9"/>
  <c r="J250" i="9"/>
  <c r="P250" i="9"/>
  <c r="K250" i="9"/>
  <c r="Q250" i="9"/>
  <c r="I235" i="9"/>
  <c r="O235" i="9"/>
  <c r="J235" i="9"/>
  <c r="P235" i="9"/>
  <c r="K235" i="9"/>
  <c r="Q235" i="9"/>
  <c r="H234" i="9"/>
  <c r="I234" i="9"/>
  <c r="O234" i="9"/>
  <c r="J234" i="9"/>
  <c r="P234" i="9"/>
  <c r="K234" i="9"/>
  <c r="Q234" i="9"/>
  <c r="I219" i="9"/>
  <c r="O219" i="9"/>
  <c r="J219" i="9"/>
  <c r="P219" i="9"/>
  <c r="K219" i="9"/>
  <c r="Q219" i="9"/>
  <c r="H218" i="9"/>
  <c r="I218" i="9"/>
  <c r="O218" i="9"/>
  <c r="J218" i="9"/>
  <c r="P218" i="9"/>
  <c r="K218" i="9"/>
  <c r="Q218" i="9"/>
  <c r="I45" i="9"/>
  <c r="O45" i="9"/>
  <c r="J45" i="9"/>
  <c r="P45" i="9"/>
  <c r="K45" i="9"/>
  <c r="Q45" i="9"/>
  <c r="H45" i="9"/>
  <c r="H44" i="9"/>
  <c r="I44" i="9"/>
  <c r="O44" i="9"/>
  <c r="J44" i="9"/>
  <c r="P44" i="9"/>
  <c r="K44" i="9"/>
  <c r="Q44" i="9"/>
  <c r="K533" i="9"/>
  <c r="Q533" i="9"/>
  <c r="K521" i="9"/>
  <c r="Q521" i="9"/>
  <c r="K517" i="9"/>
  <c r="Q517" i="9"/>
  <c r="K513" i="9"/>
  <c r="Q513" i="9"/>
  <c r="K509" i="9"/>
  <c r="Q509" i="9"/>
  <c r="K505" i="9"/>
  <c r="Q505" i="9"/>
  <c r="K501" i="9"/>
  <c r="Q501" i="9"/>
  <c r="K497" i="9"/>
  <c r="Q497" i="9"/>
  <c r="K493" i="9"/>
  <c r="Q493" i="9"/>
  <c r="K489" i="9"/>
  <c r="Q489" i="9"/>
  <c r="K485" i="9"/>
  <c r="Q485" i="9"/>
  <c r="K473" i="9"/>
  <c r="Q473" i="9"/>
  <c r="K469" i="9"/>
  <c r="Q469" i="9"/>
  <c r="K461" i="9"/>
  <c r="Q461" i="9"/>
  <c r="I415" i="9"/>
  <c r="O415" i="9"/>
  <c r="J415" i="9"/>
  <c r="P415" i="9"/>
  <c r="H410" i="9"/>
  <c r="I410" i="9"/>
  <c r="O410" i="9"/>
  <c r="I383" i="9"/>
  <c r="O383" i="9"/>
  <c r="J383" i="9"/>
  <c r="P383" i="9"/>
  <c r="H378" i="9"/>
  <c r="I378" i="9"/>
  <c r="O378" i="9"/>
  <c r="I351" i="9"/>
  <c r="O351" i="9"/>
  <c r="J351" i="9"/>
  <c r="P351" i="9"/>
  <c r="H346" i="9"/>
  <c r="I346" i="9"/>
  <c r="O346" i="9"/>
  <c r="I335" i="9"/>
  <c r="O335" i="9"/>
  <c r="J335" i="9"/>
  <c r="P335" i="9"/>
  <c r="H330" i="9"/>
  <c r="I330" i="9"/>
  <c r="O330" i="9"/>
  <c r="H314" i="9"/>
  <c r="I314" i="9"/>
  <c r="O314" i="9"/>
  <c r="I287" i="9"/>
  <c r="O287" i="9"/>
  <c r="J287" i="9"/>
  <c r="P287" i="9"/>
  <c r="H282" i="9"/>
  <c r="I282" i="9"/>
  <c r="O282" i="9"/>
  <c r="H273" i="9"/>
  <c r="J273" i="9"/>
  <c r="P273" i="9"/>
  <c r="K273" i="9"/>
  <c r="Q273" i="9"/>
  <c r="I135" i="9"/>
  <c r="O135" i="9"/>
  <c r="J135" i="9"/>
  <c r="P135" i="9"/>
  <c r="K135" i="9"/>
  <c r="Q135" i="9"/>
  <c r="H135" i="9"/>
  <c r="J458" i="9"/>
  <c r="P458" i="9"/>
  <c r="I456" i="9"/>
  <c r="O456" i="9"/>
  <c r="J450" i="9"/>
  <c r="P450" i="9"/>
  <c r="I448" i="9"/>
  <c r="O448" i="9"/>
  <c r="J442" i="9"/>
  <c r="P442" i="9"/>
  <c r="I440" i="9"/>
  <c r="O440" i="9"/>
  <c r="J434" i="9"/>
  <c r="P434" i="9"/>
  <c r="I432" i="9"/>
  <c r="O432" i="9"/>
  <c r="J426" i="9"/>
  <c r="P426" i="9"/>
  <c r="I424" i="9"/>
  <c r="O424" i="9"/>
  <c r="J418" i="9"/>
  <c r="P418" i="9"/>
  <c r="I416" i="9"/>
  <c r="O416" i="9"/>
  <c r="K415" i="9"/>
  <c r="Q415" i="9"/>
  <c r="K410" i="9"/>
  <c r="Q410" i="9"/>
  <c r="I407" i="9"/>
  <c r="O407" i="9"/>
  <c r="J407" i="9"/>
  <c r="P407" i="9"/>
  <c r="H402" i="9"/>
  <c r="I402" i="9"/>
  <c r="O402" i="9"/>
  <c r="K399" i="9"/>
  <c r="Q399" i="9"/>
  <c r="K394" i="9"/>
  <c r="Q394" i="9"/>
  <c r="I391" i="9"/>
  <c r="O391" i="9"/>
  <c r="J391" i="9"/>
  <c r="P391" i="9"/>
  <c r="H386" i="9"/>
  <c r="I386" i="9"/>
  <c r="O386" i="9"/>
  <c r="K383" i="9"/>
  <c r="Q383" i="9"/>
  <c r="K378" i="9"/>
  <c r="Q378" i="9"/>
  <c r="I375" i="9"/>
  <c r="O375" i="9"/>
  <c r="J375" i="9"/>
  <c r="P375" i="9"/>
  <c r="H370" i="9"/>
  <c r="I370" i="9"/>
  <c r="O370" i="9"/>
  <c r="K367" i="9"/>
  <c r="Q367" i="9"/>
  <c r="K362" i="9"/>
  <c r="Q362" i="9"/>
  <c r="I359" i="9"/>
  <c r="O359" i="9"/>
  <c r="J359" i="9"/>
  <c r="P359" i="9"/>
  <c r="H354" i="9"/>
  <c r="I354" i="9"/>
  <c r="O354" i="9"/>
  <c r="K351" i="9"/>
  <c r="Q351" i="9"/>
  <c r="K346" i="9"/>
  <c r="Q346" i="9"/>
  <c r="I343" i="9"/>
  <c r="O343" i="9"/>
  <c r="J343" i="9"/>
  <c r="P343" i="9"/>
  <c r="H338" i="9"/>
  <c r="I338" i="9"/>
  <c r="O338" i="9"/>
  <c r="K335" i="9"/>
  <c r="Q335" i="9"/>
  <c r="K330" i="9"/>
  <c r="Q330" i="9"/>
  <c r="I327" i="9"/>
  <c r="O327" i="9"/>
  <c r="J327" i="9"/>
  <c r="P327" i="9"/>
  <c r="H322" i="9"/>
  <c r="I322" i="9"/>
  <c r="O322" i="9"/>
  <c r="K319" i="9"/>
  <c r="Q319" i="9"/>
  <c r="K314" i="9"/>
  <c r="Q314" i="9"/>
  <c r="I311" i="9"/>
  <c r="O311" i="9"/>
  <c r="J311" i="9"/>
  <c r="P311" i="9"/>
  <c r="H306" i="9"/>
  <c r="I306" i="9"/>
  <c r="O306" i="9"/>
  <c r="K303" i="9"/>
  <c r="Q303" i="9"/>
  <c r="K298" i="9"/>
  <c r="Q298" i="9"/>
  <c r="I295" i="9"/>
  <c r="O295" i="9"/>
  <c r="J295" i="9"/>
  <c r="P295" i="9"/>
  <c r="H290" i="9"/>
  <c r="I290" i="9"/>
  <c r="O290" i="9"/>
  <c r="K287" i="9"/>
  <c r="Q287" i="9"/>
  <c r="K282" i="9"/>
  <c r="Q282" i="9"/>
  <c r="I279" i="9"/>
  <c r="O279" i="9"/>
  <c r="J279" i="9"/>
  <c r="P279" i="9"/>
  <c r="I274" i="9"/>
  <c r="O274" i="9"/>
  <c r="H274" i="9"/>
  <c r="J274" i="9"/>
  <c r="P274" i="9"/>
  <c r="I203" i="9"/>
  <c r="O203" i="9"/>
  <c r="J203" i="9"/>
  <c r="P203" i="9"/>
  <c r="K203" i="9"/>
  <c r="Q203" i="9"/>
  <c r="H202" i="9"/>
  <c r="I202" i="9"/>
  <c r="O202" i="9"/>
  <c r="J202" i="9"/>
  <c r="P202" i="9"/>
  <c r="K202" i="9"/>
  <c r="Q202" i="9"/>
  <c r="I97" i="9"/>
  <c r="O97" i="9"/>
  <c r="J97" i="9"/>
  <c r="P97" i="9"/>
  <c r="H97" i="9"/>
  <c r="K97" i="9"/>
  <c r="Q97" i="9"/>
  <c r="H60" i="9"/>
  <c r="I60" i="9"/>
  <c r="O60" i="9"/>
  <c r="K60" i="9"/>
  <c r="Q60" i="9"/>
  <c r="J60" i="9"/>
  <c r="P60" i="9"/>
  <c r="I263" i="9"/>
  <c r="O263" i="9"/>
  <c r="J263" i="9"/>
  <c r="P263" i="9"/>
  <c r="H258" i="9"/>
  <c r="I258" i="9"/>
  <c r="O258" i="9"/>
  <c r="I247" i="9"/>
  <c r="O247" i="9"/>
  <c r="J247" i="9"/>
  <c r="P247" i="9"/>
  <c r="H242" i="9"/>
  <c r="I242" i="9"/>
  <c r="O242" i="9"/>
  <c r="I231" i="9"/>
  <c r="O231" i="9"/>
  <c r="J231" i="9"/>
  <c r="P231" i="9"/>
  <c r="H226" i="9"/>
  <c r="I226" i="9"/>
  <c r="O226" i="9"/>
  <c r="I215" i="9"/>
  <c r="O215" i="9"/>
  <c r="J215" i="9"/>
  <c r="P215" i="9"/>
  <c r="I191" i="9"/>
  <c r="O191" i="9"/>
  <c r="J191" i="9"/>
  <c r="P191" i="9"/>
  <c r="H191" i="9"/>
  <c r="K191" i="9"/>
  <c r="Q191" i="9"/>
  <c r="I187" i="9"/>
  <c r="O187" i="9"/>
  <c r="J187" i="9"/>
  <c r="P187" i="9"/>
  <c r="K187" i="9"/>
  <c r="Q187" i="9"/>
  <c r="H186" i="9"/>
  <c r="I186" i="9"/>
  <c r="O186" i="9"/>
  <c r="J186" i="9"/>
  <c r="P186" i="9"/>
  <c r="K186" i="9"/>
  <c r="Q186" i="9"/>
  <c r="H130" i="9"/>
  <c r="I130" i="9"/>
  <c r="O130" i="9"/>
  <c r="K130" i="9"/>
  <c r="Q130" i="9"/>
  <c r="I119" i="9"/>
  <c r="O119" i="9"/>
  <c r="J119" i="9"/>
  <c r="P119" i="9"/>
  <c r="K119" i="9"/>
  <c r="Q119" i="9"/>
  <c r="H118" i="9"/>
  <c r="I118" i="9"/>
  <c r="O118" i="9"/>
  <c r="J118" i="9"/>
  <c r="P118" i="9"/>
  <c r="K118" i="9"/>
  <c r="Q118" i="9"/>
  <c r="H104" i="9"/>
  <c r="I104" i="9"/>
  <c r="O104" i="9"/>
  <c r="K104" i="9"/>
  <c r="Q104" i="9"/>
  <c r="I81" i="9"/>
  <c r="O81" i="9"/>
  <c r="J81" i="9"/>
  <c r="P81" i="9"/>
  <c r="H81" i="9"/>
  <c r="K81" i="9"/>
  <c r="Q81" i="9"/>
  <c r="K278" i="9"/>
  <c r="Q278" i="9"/>
  <c r="K270" i="9"/>
  <c r="Q270" i="9"/>
  <c r="I259" i="9"/>
  <c r="O259" i="9"/>
  <c r="J259" i="9"/>
  <c r="P259" i="9"/>
  <c r="H254" i="9"/>
  <c r="I254" i="9"/>
  <c r="O254" i="9"/>
  <c r="I243" i="9"/>
  <c r="O243" i="9"/>
  <c r="J243" i="9"/>
  <c r="P243" i="9"/>
  <c r="H238" i="9"/>
  <c r="I238" i="9"/>
  <c r="O238" i="9"/>
  <c r="I227" i="9"/>
  <c r="O227" i="9"/>
  <c r="J227" i="9"/>
  <c r="P227" i="9"/>
  <c r="H222" i="9"/>
  <c r="I222" i="9"/>
  <c r="O222" i="9"/>
  <c r="H198" i="9"/>
  <c r="I198" i="9"/>
  <c r="O198" i="9"/>
  <c r="K198" i="9"/>
  <c r="Q198" i="9"/>
  <c r="I175" i="9"/>
  <c r="O175" i="9"/>
  <c r="J175" i="9"/>
  <c r="P175" i="9"/>
  <c r="H175" i="9"/>
  <c r="K175" i="9"/>
  <c r="Q175" i="9"/>
  <c r="I171" i="9"/>
  <c r="O171" i="9"/>
  <c r="J171" i="9"/>
  <c r="P171" i="9"/>
  <c r="K171" i="9"/>
  <c r="Q171" i="9"/>
  <c r="H170" i="9"/>
  <c r="I170" i="9"/>
  <c r="O170" i="9"/>
  <c r="J170" i="9"/>
  <c r="P170" i="9"/>
  <c r="K170" i="9"/>
  <c r="Q170" i="9"/>
  <c r="I155" i="9"/>
  <c r="O155" i="9"/>
  <c r="J155" i="9"/>
  <c r="P155" i="9"/>
  <c r="H155" i="9"/>
  <c r="K155" i="9"/>
  <c r="Q155" i="9"/>
  <c r="I151" i="9"/>
  <c r="O151" i="9"/>
  <c r="J151" i="9"/>
  <c r="P151" i="9"/>
  <c r="H151" i="9"/>
  <c r="K151" i="9"/>
  <c r="Q151" i="9"/>
  <c r="I147" i="9"/>
  <c r="O147" i="9"/>
  <c r="J147" i="9"/>
  <c r="P147" i="9"/>
  <c r="H147" i="9"/>
  <c r="K147" i="9"/>
  <c r="Q147" i="9"/>
  <c r="I143" i="9"/>
  <c r="O143" i="9"/>
  <c r="J143" i="9"/>
  <c r="P143" i="9"/>
  <c r="H143" i="9"/>
  <c r="K143" i="9"/>
  <c r="Q143" i="9"/>
  <c r="I139" i="9"/>
  <c r="O139" i="9"/>
  <c r="J139" i="9"/>
  <c r="P139" i="9"/>
  <c r="H139" i="9"/>
  <c r="K139" i="9"/>
  <c r="Q139" i="9"/>
  <c r="I93" i="9"/>
  <c r="O93" i="9"/>
  <c r="J93" i="9"/>
  <c r="P93" i="9"/>
  <c r="K93" i="9"/>
  <c r="Q93" i="9"/>
  <c r="H93" i="9"/>
  <c r="H92" i="9"/>
  <c r="I92" i="9"/>
  <c r="O92" i="9"/>
  <c r="J92" i="9"/>
  <c r="P92" i="9"/>
  <c r="K92" i="9"/>
  <c r="Q92" i="9"/>
  <c r="I214" i="9"/>
  <c r="O214" i="9"/>
  <c r="H210" i="9"/>
  <c r="I210" i="9"/>
  <c r="O210" i="9"/>
  <c r="I199" i="9"/>
  <c r="O199" i="9"/>
  <c r="J199" i="9"/>
  <c r="P199" i="9"/>
  <c r="H194" i="9"/>
  <c r="I194" i="9"/>
  <c r="O194" i="9"/>
  <c r="I183" i="9"/>
  <c r="O183" i="9"/>
  <c r="J183" i="9"/>
  <c r="P183" i="9"/>
  <c r="H178" i="9"/>
  <c r="I178" i="9"/>
  <c r="O178" i="9"/>
  <c r="I167" i="9"/>
  <c r="O167" i="9"/>
  <c r="J167" i="9"/>
  <c r="P167" i="9"/>
  <c r="H162" i="9"/>
  <c r="I162" i="9"/>
  <c r="O162" i="9"/>
  <c r="H158" i="9"/>
  <c r="I158" i="9"/>
  <c r="O158" i="9"/>
  <c r="I131" i="9"/>
  <c r="O131" i="9"/>
  <c r="J131" i="9"/>
  <c r="P131" i="9"/>
  <c r="H126" i="9"/>
  <c r="I126" i="9"/>
  <c r="O126" i="9"/>
  <c r="H88" i="9"/>
  <c r="I88" i="9"/>
  <c r="O88" i="9"/>
  <c r="K88" i="9"/>
  <c r="Q88" i="9"/>
  <c r="I53" i="9"/>
  <c r="O53" i="9"/>
  <c r="J53" i="9"/>
  <c r="P53" i="9"/>
  <c r="H53" i="9"/>
  <c r="K53" i="9"/>
  <c r="Q53" i="9"/>
  <c r="I49" i="9"/>
  <c r="O49" i="9"/>
  <c r="J49" i="9"/>
  <c r="P49" i="9"/>
  <c r="H49" i="9"/>
  <c r="K49" i="9"/>
  <c r="Q49" i="9"/>
  <c r="I41" i="9"/>
  <c r="O41" i="9"/>
  <c r="J41" i="9"/>
  <c r="P41" i="9"/>
  <c r="K41" i="9"/>
  <c r="Q41" i="9"/>
  <c r="H40" i="9"/>
  <c r="I40" i="9"/>
  <c r="O40" i="9"/>
  <c r="J40" i="9"/>
  <c r="P40" i="9"/>
  <c r="K40" i="9"/>
  <c r="Q40" i="9"/>
  <c r="H24" i="9"/>
  <c r="I24" i="9"/>
  <c r="O24" i="9"/>
  <c r="K24" i="9"/>
  <c r="Q24" i="9"/>
  <c r="J24" i="9"/>
  <c r="P24" i="9"/>
  <c r="H20" i="9"/>
  <c r="I20" i="9"/>
  <c r="O20" i="9"/>
  <c r="K20" i="9"/>
  <c r="Q20" i="9"/>
  <c r="I13" i="9"/>
  <c r="O13" i="9"/>
  <c r="J13" i="9"/>
  <c r="P13" i="9"/>
  <c r="H13" i="9"/>
  <c r="K13" i="9"/>
  <c r="Q13" i="9"/>
  <c r="I211" i="9"/>
  <c r="O211" i="9"/>
  <c r="J211" i="9"/>
  <c r="P211" i="9"/>
  <c r="H206" i="9"/>
  <c r="I206" i="9"/>
  <c r="O206" i="9"/>
  <c r="I195" i="9"/>
  <c r="O195" i="9"/>
  <c r="J195" i="9"/>
  <c r="P195" i="9"/>
  <c r="H190" i="9"/>
  <c r="I190" i="9"/>
  <c r="O190" i="9"/>
  <c r="I179" i="9"/>
  <c r="O179" i="9"/>
  <c r="J179" i="9"/>
  <c r="P179" i="9"/>
  <c r="H174" i="9"/>
  <c r="I174" i="9"/>
  <c r="O174" i="9"/>
  <c r="I163" i="9"/>
  <c r="O163" i="9"/>
  <c r="J163" i="9"/>
  <c r="P163" i="9"/>
  <c r="I159" i="9"/>
  <c r="O159" i="9"/>
  <c r="J159" i="9"/>
  <c r="P159" i="9"/>
  <c r="H154" i="9"/>
  <c r="I154" i="9"/>
  <c r="O154" i="9"/>
  <c r="H150" i="9"/>
  <c r="I150" i="9"/>
  <c r="O150" i="9"/>
  <c r="H146" i="9"/>
  <c r="I146" i="9"/>
  <c r="O146" i="9"/>
  <c r="H142" i="9"/>
  <c r="I142" i="9"/>
  <c r="O142" i="9"/>
  <c r="H138" i="9"/>
  <c r="I138" i="9"/>
  <c r="O138" i="9"/>
  <c r="I127" i="9"/>
  <c r="O127" i="9"/>
  <c r="J127" i="9"/>
  <c r="P127" i="9"/>
  <c r="H122" i="9"/>
  <c r="I122" i="9"/>
  <c r="O122" i="9"/>
  <c r="I113" i="9"/>
  <c r="O113" i="9"/>
  <c r="H113" i="9"/>
  <c r="J113" i="9"/>
  <c r="P113" i="9"/>
  <c r="I109" i="9"/>
  <c r="O109" i="9"/>
  <c r="J109" i="9"/>
  <c r="P109" i="9"/>
  <c r="K109" i="9"/>
  <c r="Q109" i="9"/>
  <c r="H108" i="9"/>
  <c r="I108" i="9"/>
  <c r="O108" i="9"/>
  <c r="J108" i="9"/>
  <c r="P108" i="9"/>
  <c r="K108" i="9"/>
  <c r="Q108" i="9"/>
  <c r="H72" i="9"/>
  <c r="I72" i="9"/>
  <c r="O72" i="9"/>
  <c r="K72" i="9"/>
  <c r="Q72" i="9"/>
  <c r="H28" i="9"/>
  <c r="I28" i="9"/>
  <c r="O28" i="9"/>
  <c r="K28" i="9"/>
  <c r="Q28" i="9"/>
  <c r="J28" i="9"/>
  <c r="P28" i="9"/>
  <c r="H114" i="9"/>
  <c r="I105" i="9"/>
  <c r="O105" i="9"/>
  <c r="J105" i="9"/>
  <c r="P105" i="9"/>
  <c r="H100" i="9"/>
  <c r="I100" i="9"/>
  <c r="O100" i="9"/>
  <c r="I89" i="9"/>
  <c r="O89" i="9"/>
  <c r="J89" i="9"/>
  <c r="P89" i="9"/>
  <c r="H84" i="9"/>
  <c r="I84" i="9"/>
  <c r="O84" i="9"/>
  <c r="I73" i="9"/>
  <c r="O73" i="9"/>
  <c r="J73" i="9"/>
  <c r="P73" i="9"/>
  <c r="H68" i="9"/>
  <c r="I68" i="9"/>
  <c r="O68" i="9"/>
  <c r="I37" i="9"/>
  <c r="O37" i="9"/>
  <c r="J37" i="9"/>
  <c r="P37" i="9"/>
  <c r="K37" i="9"/>
  <c r="Q37" i="9"/>
  <c r="H36" i="9"/>
  <c r="I36" i="9"/>
  <c r="O36" i="9"/>
  <c r="J36" i="9"/>
  <c r="P36" i="9"/>
  <c r="K36" i="9"/>
  <c r="Q36" i="9"/>
  <c r="H112" i="9"/>
  <c r="I112" i="9"/>
  <c r="O112" i="9"/>
  <c r="I101" i="9"/>
  <c r="O101" i="9"/>
  <c r="J101" i="9"/>
  <c r="P101" i="9"/>
  <c r="H96" i="9"/>
  <c r="I96" i="9"/>
  <c r="O96" i="9"/>
  <c r="I85" i="9"/>
  <c r="O85" i="9"/>
  <c r="J85" i="9"/>
  <c r="P85" i="9"/>
  <c r="H80" i="9"/>
  <c r="I80" i="9"/>
  <c r="O80" i="9"/>
  <c r="I69" i="9"/>
  <c r="O69" i="9"/>
  <c r="J69" i="9"/>
  <c r="P69" i="9"/>
  <c r="I33" i="9"/>
  <c r="O33" i="9"/>
  <c r="J33" i="9"/>
  <c r="P33" i="9"/>
  <c r="K33" i="9"/>
  <c r="Q33" i="9"/>
  <c r="H32" i="9"/>
  <c r="I32" i="9"/>
  <c r="O32" i="9"/>
  <c r="J32" i="9"/>
  <c r="P32" i="9"/>
  <c r="K32" i="9"/>
  <c r="Q32" i="9"/>
  <c r="I65" i="9"/>
  <c r="O65" i="9"/>
  <c r="J65" i="9"/>
  <c r="P65" i="9"/>
  <c r="I61" i="9"/>
  <c r="O61" i="9"/>
  <c r="J61" i="9"/>
  <c r="P61" i="9"/>
  <c r="H56" i="9"/>
  <c r="I56" i="9"/>
  <c r="O56" i="9"/>
  <c r="I29" i="9"/>
  <c r="O29" i="9"/>
  <c r="J29" i="9"/>
  <c r="P29" i="9"/>
  <c r="I25" i="9"/>
  <c r="O25" i="9"/>
  <c r="J25" i="9"/>
  <c r="P25" i="9"/>
  <c r="I21" i="9"/>
  <c r="O21" i="9"/>
  <c r="J21" i="9"/>
  <c r="P21" i="9"/>
  <c r="H16" i="9"/>
  <c r="I16" i="9"/>
  <c r="O16" i="9"/>
  <c r="I57" i="9"/>
  <c r="O57" i="9"/>
  <c r="J57" i="9"/>
  <c r="P57" i="9"/>
  <c r="H52" i="9"/>
  <c r="I52" i="9"/>
  <c r="O52" i="9"/>
  <c r="H48" i="9"/>
  <c r="I48" i="9"/>
  <c r="O48" i="9"/>
  <c r="I17" i="9"/>
  <c r="O17" i="9"/>
  <c r="J17" i="9"/>
  <c r="P17" i="9"/>
  <c r="H12" i="9"/>
  <c r="I12" i="9"/>
  <c r="O12" i="9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68" i="7"/>
  <c r="I468" i="7"/>
  <c r="O468" i="7"/>
  <c r="I457" i="7"/>
  <c r="O457" i="7"/>
  <c r="J457" i="7"/>
  <c r="P457" i="7"/>
  <c r="H452" i="7"/>
  <c r="I452" i="7"/>
  <c r="O452" i="7"/>
  <c r="H420" i="7"/>
  <c r="I420" i="7"/>
  <c r="O420" i="7"/>
  <c r="I501" i="7"/>
  <c r="O501" i="7"/>
  <c r="J501" i="7"/>
  <c r="P501" i="7"/>
  <c r="H496" i="7"/>
  <c r="I496" i="7"/>
  <c r="O496" i="7"/>
  <c r="I485" i="7"/>
  <c r="O485" i="7"/>
  <c r="J485" i="7"/>
  <c r="P485" i="7"/>
  <c r="H480" i="7"/>
  <c r="I480" i="7"/>
  <c r="O480" i="7"/>
  <c r="I469" i="7"/>
  <c r="O469" i="7"/>
  <c r="J469" i="7"/>
  <c r="P469" i="7"/>
  <c r="H464" i="7"/>
  <c r="I464" i="7"/>
  <c r="O464" i="7"/>
  <c r="I453" i="7"/>
  <c r="O453" i="7"/>
  <c r="J453" i="7"/>
  <c r="P453" i="7"/>
  <c r="H448" i="7"/>
  <c r="I448" i="7"/>
  <c r="O448" i="7"/>
  <c r="I437" i="7"/>
  <c r="O437" i="7"/>
  <c r="J437" i="7"/>
  <c r="P437" i="7"/>
  <c r="H432" i="7"/>
  <c r="I432" i="7"/>
  <c r="O432" i="7"/>
  <c r="I421" i="7"/>
  <c r="O421" i="7"/>
  <c r="J421" i="7"/>
  <c r="P421" i="7"/>
  <c r="H416" i="7"/>
  <c r="I416" i="7"/>
  <c r="O416" i="7"/>
  <c r="H412" i="7"/>
  <c r="I412" i="7"/>
  <c r="O412" i="7"/>
  <c r="J412" i="7"/>
  <c r="P412" i="7"/>
  <c r="H399" i="7"/>
  <c r="I399" i="7"/>
  <c r="O399" i="7"/>
  <c r="J399" i="7"/>
  <c r="P399" i="7"/>
  <c r="K399" i="7"/>
  <c r="Q399" i="7"/>
  <c r="I372" i="7"/>
  <c r="O372" i="7"/>
  <c r="J372" i="7"/>
  <c r="P372" i="7"/>
  <c r="H372" i="7"/>
  <c r="K372" i="7"/>
  <c r="Q372" i="7"/>
  <c r="H351" i="7"/>
  <c r="I351" i="7"/>
  <c r="O351" i="7"/>
  <c r="J351" i="7"/>
  <c r="P351" i="7"/>
  <c r="K351" i="7"/>
  <c r="Q351" i="7"/>
  <c r="I308" i="7"/>
  <c r="O308" i="7"/>
  <c r="J308" i="7"/>
  <c r="P308" i="7"/>
  <c r="H308" i="7"/>
  <c r="K308" i="7"/>
  <c r="Q308" i="7"/>
  <c r="H287" i="7"/>
  <c r="I287" i="7"/>
  <c r="O287" i="7"/>
  <c r="J287" i="7"/>
  <c r="P287" i="7"/>
  <c r="K287" i="7"/>
  <c r="Q287" i="7"/>
  <c r="I244" i="7"/>
  <c r="O244" i="7"/>
  <c r="J244" i="7"/>
  <c r="P244" i="7"/>
  <c r="H244" i="7"/>
  <c r="K244" i="7"/>
  <c r="Q244" i="7"/>
  <c r="I107" i="7"/>
  <c r="O107" i="7"/>
  <c r="J107" i="7"/>
  <c r="P107" i="7"/>
  <c r="K107" i="7"/>
  <c r="Q107" i="7"/>
  <c r="H107" i="7"/>
  <c r="H106" i="7"/>
  <c r="I106" i="7"/>
  <c r="O106" i="7"/>
  <c r="J106" i="7"/>
  <c r="P106" i="7"/>
  <c r="K106" i="7"/>
  <c r="Q106" i="7"/>
  <c r="I5" i="7"/>
  <c r="O5" i="7"/>
  <c r="H5" i="7"/>
  <c r="J5" i="7"/>
  <c r="P5" i="7"/>
  <c r="K5" i="7"/>
  <c r="Q5" i="7"/>
  <c r="I489" i="7"/>
  <c r="O489" i="7"/>
  <c r="J489" i="7"/>
  <c r="P489" i="7"/>
  <c r="H484" i="7"/>
  <c r="I484" i="7"/>
  <c r="O484" i="7"/>
  <c r="I473" i="7"/>
  <c r="O473" i="7"/>
  <c r="J473" i="7"/>
  <c r="P473" i="7"/>
  <c r="H407" i="7"/>
  <c r="I407" i="7"/>
  <c r="O407" i="7"/>
  <c r="J407" i="7"/>
  <c r="P407" i="7"/>
  <c r="K407" i="7"/>
  <c r="Q407" i="7"/>
  <c r="J389" i="7"/>
  <c r="P389" i="7"/>
  <c r="H389" i="7"/>
  <c r="I389" i="7"/>
  <c r="O389" i="7"/>
  <c r="K389" i="7"/>
  <c r="Q389" i="7"/>
  <c r="H239" i="7"/>
  <c r="I239" i="7"/>
  <c r="O239" i="7"/>
  <c r="J239" i="7"/>
  <c r="P239" i="7"/>
  <c r="K239" i="7"/>
  <c r="Q239" i="7"/>
  <c r="J60" i="7"/>
  <c r="P60" i="7"/>
  <c r="H60" i="7"/>
  <c r="I60" i="7"/>
  <c r="O60" i="7"/>
  <c r="K60" i="7"/>
  <c r="Q60" i="7"/>
  <c r="I497" i="7"/>
  <c r="O497" i="7"/>
  <c r="J497" i="7"/>
  <c r="P497" i="7"/>
  <c r="H492" i="7"/>
  <c r="I492" i="7"/>
  <c r="O492" i="7"/>
  <c r="K489" i="7"/>
  <c r="Q489" i="7"/>
  <c r="K484" i="7"/>
  <c r="Q484" i="7"/>
  <c r="I481" i="7"/>
  <c r="O481" i="7"/>
  <c r="J481" i="7"/>
  <c r="P481" i="7"/>
  <c r="H476" i="7"/>
  <c r="I476" i="7"/>
  <c r="O476" i="7"/>
  <c r="K473" i="7"/>
  <c r="Q473" i="7"/>
  <c r="K468" i="7"/>
  <c r="Q468" i="7"/>
  <c r="I465" i="7"/>
  <c r="O465" i="7"/>
  <c r="J465" i="7"/>
  <c r="P465" i="7"/>
  <c r="H460" i="7"/>
  <c r="I460" i="7"/>
  <c r="O460" i="7"/>
  <c r="K457" i="7"/>
  <c r="Q457" i="7"/>
  <c r="K452" i="7"/>
  <c r="Q452" i="7"/>
  <c r="I449" i="7"/>
  <c r="O449" i="7"/>
  <c r="J449" i="7"/>
  <c r="P449" i="7"/>
  <c r="H444" i="7"/>
  <c r="I444" i="7"/>
  <c r="O444" i="7"/>
  <c r="I433" i="7"/>
  <c r="O433" i="7"/>
  <c r="J433" i="7"/>
  <c r="P433" i="7"/>
  <c r="H428" i="7"/>
  <c r="I428" i="7"/>
  <c r="O428" i="7"/>
  <c r="K420" i="7"/>
  <c r="Q420" i="7"/>
  <c r="I417" i="7"/>
  <c r="O417" i="7"/>
  <c r="J417" i="7"/>
  <c r="P417" i="7"/>
  <c r="J405" i="7"/>
  <c r="P405" i="7"/>
  <c r="H405" i="7"/>
  <c r="I405" i="7"/>
  <c r="O405" i="7"/>
  <c r="K405" i="7"/>
  <c r="Q405" i="7"/>
  <c r="H391" i="7"/>
  <c r="I391" i="7"/>
  <c r="O391" i="7"/>
  <c r="J391" i="7"/>
  <c r="P391" i="7"/>
  <c r="K391" i="7"/>
  <c r="Q391" i="7"/>
  <c r="I356" i="7"/>
  <c r="O356" i="7"/>
  <c r="J356" i="7"/>
  <c r="P356" i="7"/>
  <c r="H356" i="7"/>
  <c r="K356" i="7"/>
  <c r="Q356" i="7"/>
  <c r="H335" i="7"/>
  <c r="I335" i="7"/>
  <c r="O335" i="7"/>
  <c r="J335" i="7"/>
  <c r="P335" i="7"/>
  <c r="K335" i="7"/>
  <c r="Q335" i="7"/>
  <c r="I292" i="7"/>
  <c r="O292" i="7"/>
  <c r="J292" i="7"/>
  <c r="P292" i="7"/>
  <c r="H292" i="7"/>
  <c r="K292" i="7"/>
  <c r="Q292" i="7"/>
  <c r="H271" i="7"/>
  <c r="I271" i="7"/>
  <c r="O271" i="7"/>
  <c r="J271" i="7"/>
  <c r="P271" i="7"/>
  <c r="K271" i="7"/>
  <c r="Q271" i="7"/>
  <c r="I227" i="7"/>
  <c r="O227" i="7"/>
  <c r="J227" i="7"/>
  <c r="P227" i="7"/>
  <c r="K227" i="7"/>
  <c r="Q227" i="7"/>
  <c r="H227" i="7"/>
  <c r="H86" i="7"/>
  <c r="I86" i="7"/>
  <c r="O86" i="7"/>
  <c r="K86" i="7"/>
  <c r="Q86" i="7"/>
  <c r="J86" i="7"/>
  <c r="P86" i="7"/>
  <c r="I505" i="7"/>
  <c r="O505" i="7"/>
  <c r="J505" i="7"/>
  <c r="P505" i="7"/>
  <c r="H500" i="7"/>
  <c r="I500" i="7"/>
  <c r="O500" i="7"/>
  <c r="I441" i="7"/>
  <c r="O441" i="7"/>
  <c r="J441" i="7"/>
  <c r="P441" i="7"/>
  <c r="H436" i="7"/>
  <c r="I436" i="7"/>
  <c r="O436" i="7"/>
  <c r="I425" i="7"/>
  <c r="O425" i="7"/>
  <c r="J425" i="7"/>
  <c r="P425" i="7"/>
  <c r="H367" i="7"/>
  <c r="I367" i="7"/>
  <c r="O367" i="7"/>
  <c r="J367" i="7"/>
  <c r="P367" i="7"/>
  <c r="K367" i="7"/>
  <c r="Q367" i="7"/>
  <c r="I324" i="7"/>
  <c r="O324" i="7"/>
  <c r="J324" i="7"/>
  <c r="P324" i="7"/>
  <c r="H324" i="7"/>
  <c r="K324" i="7"/>
  <c r="Q324" i="7"/>
  <c r="H303" i="7"/>
  <c r="I303" i="7"/>
  <c r="O303" i="7"/>
  <c r="J303" i="7"/>
  <c r="P303" i="7"/>
  <c r="K303" i="7"/>
  <c r="Q303" i="7"/>
  <c r="I260" i="7"/>
  <c r="O260" i="7"/>
  <c r="J260" i="7"/>
  <c r="P260" i="7"/>
  <c r="H260" i="7"/>
  <c r="K260" i="7"/>
  <c r="Q260" i="7"/>
  <c r="H167" i="7"/>
  <c r="I167" i="7"/>
  <c r="O167" i="7"/>
  <c r="K167" i="7"/>
  <c r="Q167" i="7"/>
  <c r="J167" i="7"/>
  <c r="P167" i="7"/>
  <c r="H505" i="7"/>
  <c r="H504" i="7"/>
  <c r="I504" i="7"/>
  <c r="O504" i="7"/>
  <c r="J500" i="7"/>
  <c r="P500" i="7"/>
  <c r="I493" i="7"/>
  <c r="O493" i="7"/>
  <c r="J493" i="7"/>
  <c r="P493" i="7"/>
  <c r="H489" i="7"/>
  <c r="H488" i="7"/>
  <c r="I488" i="7"/>
  <c r="O488" i="7"/>
  <c r="J484" i="7"/>
  <c r="P484" i="7"/>
  <c r="I477" i="7"/>
  <c r="O477" i="7"/>
  <c r="J477" i="7"/>
  <c r="P477" i="7"/>
  <c r="H473" i="7"/>
  <c r="H472" i="7"/>
  <c r="I472" i="7"/>
  <c r="O472" i="7"/>
  <c r="J468" i="7"/>
  <c r="P468" i="7"/>
  <c r="I461" i="7"/>
  <c r="O461" i="7"/>
  <c r="J461" i="7"/>
  <c r="P461" i="7"/>
  <c r="H457" i="7"/>
  <c r="H456" i="7"/>
  <c r="I456" i="7"/>
  <c r="O456" i="7"/>
  <c r="J452" i="7"/>
  <c r="P452" i="7"/>
  <c r="I445" i="7"/>
  <c r="O445" i="7"/>
  <c r="J445" i="7"/>
  <c r="P445" i="7"/>
  <c r="H441" i="7"/>
  <c r="H440" i="7"/>
  <c r="I440" i="7"/>
  <c r="O440" i="7"/>
  <c r="J436" i="7"/>
  <c r="P436" i="7"/>
  <c r="I429" i="7"/>
  <c r="O429" i="7"/>
  <c r="J429" i="7"/>
  <c r="P429" i="7"/>
  <c r="H425" i="7"/>
  <c r="H424" i="7"/>
  <c r="I424" i="7"/>
  <c r="O424" i="7"/>
  <c r="J420" i="7"/>
  <c r="P420" i="7"/>
  <c r="I413" i="7"/>
  <c r="O413" i="7"/>
  <c r="J413" i="7"/>
  <c r="P413" i="7"/>
  <c r="J397" i="7"/>
  <c r="P397" i="7"/>
  <c r="H397" i="7"/>
  <c r="I397" i="7"/>
  <c r="O397" i="7"/>
  <c r="K397" i="7"/>
  <c r="Q397" i="7"/>
  <c r="H383" i="7"/>
  <c r="I383" i="7"/>
  <c r="O383" i="7"/>
  <c r="J383" i="7"/>
  <c r="P383" i="7"/>
  <c r="K383" i="7"/>
  <c r="Q383" i="7"/>
  <c r="I340" i="7"/>
  <c r="O340" i="7"/>
  <c r="J340" i="7"/>
  <c r="P340" i="7"/>
  <c r="H340" i="7"/>
  <c r="K340" i="7"/>
  <c r="Q340" i="7"/>
  <c r="H319" i="7"/>
  <c r="I319" i="7"/>
  <c r="O319" i="7"/>
  <c r="J319" i="7"/>
  <c r="P319" i="7"/>
  <c r="K319" i="7"/>
  <c r="Q319" i="7"/>
  <c r="I276" i="7"/>
  <c r="O276" i="7"/>
  <c r="J276" i="7"/>
  <c r="P276" i="7"/>
  <c r="H276" i="7"/>
  <c r="K276" i="7"/>
  <c r="Q276" i="7"/>
  <c r="H255" i="7"/>
  <c r="I255" i="7"/>
  <c r="O255" i="7"/>
  <c r="J255" i="7"/>
  <c r="P255" i="7"/>
  <c r="K255" i="7"/>
  <c r="Q255" i="7"/>
  <c r="J220" i="7"/>
  <c r="P220" i="7"/>
  <c r="H220" i="7"/>
  <c r="I220" i="7"/>
  <c r="O220" i="7"/>
  <c r="K220" i="7"/>
  <c r="Q220" i="7"/>
  <c r="H187" i="7"/>
  <c r="I187" i="7"/>
  <c r="O187" i="7"/>
  <c r="J187" i="7"/>
  <c r="P187" i="7"/>
  <c r="K187" i="7"/>
  <c r="Q187" i="7"/>
  <c r="I384" i="7"/>
  <c r="O384" i="7"/>
  <c r="J384" i="7"/>
  <c r="P384" i="7"/>
  <c r="H379" i="7"/>
  <c r="I379" i="7"/>
  <c r="O379" i="7"/>
  <c r="I368" i="7"/>
  <c r="O368" i="7"/>
  <c r="J368" i="7"/>
  <c r="P368" i="7"/>
  <c r="H363" i="7"/>
  <c r="I363" i="7"/>
  <c r="O363" i="7"/>
  <c r="I352" i="7"/>
  <c r="O352" i="7"/>
  <c r="J352" i="7"/>
  <c r="P352" i="7"/>
  <c r="H347" i="7"/>
  <c r="I347" i="7"/>
  <c r="O347" i="7"/>
  <c r="I336" i="7"/>
  <c r="O336" i="7"/>
  <c r="J336" i="7"/>
  <c r="P336" i="7"/>
  <c r="H331" i="7"/>
  <c r="I331" i="7"/>
  <c r="O331" i="7"/>
  <c r="I320" i="7"/>
  <c r="O320" i="7"/>
  <c r="J320" i="7"/>
  <c r="P320" i="7"/>
  <c r="H315" i="7"/>
  <c r="I315" i="7"/>
  <c r="O315" i="7"/>
  <c r="I304" i="7"/>
  <c r="O304" i="7"/>
  <c r="J304" i="7"/>
  <c r="P304" i="7"/>
  <c r="H299" i="7"/>
  <c r="I299" i="7"/>
  <c r="O299" i="7"/>
  <c r="I288" i="7"/>
  <c r="O288" i="7"/>
  <c r="J288" i="7"/>
  <c r="P288" i="7"/>
  <c r="H283" i="7"/>
  <c r="I283" i="7"/>
  <c r="O283" i="7"/>
  <c r="I272" i="7"/>
  <c r="O272" i="7"/>
  <c r="J272" i="7"/>
  <c r="P272" i="7"/>
  <c r="H267" i="7"/>
  <c r="I267" i="7"/>
  <c r="O267" i="7"/>
  <c r="I256" i="7"/>
  <c r="O256" i="7"/>
  <c r="J256" i="7"/>
  <c r="P256" i="7"/>
  <c r="H251" i="7"/>
  <c r="I251" i="7"/>
  <c r="O251" i="7"/>
  <c r="I240" i="7"/>
  <c r="O240" i="7"/>
  <c r="J240" i="7"/>
  <c r="P240" i="7"/>
  <c r="H235" i="7"/>
  <c r="I235" i="7"/>
  <c r="O235" i="7"/>
  <c r="H230" i="7"/>
  <c r="I230" i="7"/>
  <c r="O230" i="7"/>
  <c r="J230" i="7"/>
  <c r="P230" i="7"/>
  <c r="H214" i="7"/>
  <c r="I214" i="7"/>
  <c r="O214" i="7"/>
  <c r="J214" i="7"/>
  <c r="P214" i="7"/>
  <c r="J212" i="7"/>
  <c r="P212" i="7"/>
  <c r="H212" i="7"/>
  <c r="I212" i="7"/>
  <c r="O212" i="7"/>
  <c r="I203" i="7"/>
  <c r="O203" i="7"/>
  <c r="J203" i="7"/>
  <c r="P203" i="7"/>
  <c r="K203" i="7"/>
  <c r="Q203" i="7"/>
  <c r="H198" i="7"/>
  <c r="I198" i="7"/>
  <c r="O198" i="7"/>
  <c r="J198" i="7"/>
  <c r="P198" i="7"/>
  <c r="J196" i="7"/>
  <c r="P196" i="7"/>
  <c r="H196" i="7"/>
  <c r="I196" i="7"/>
  <c r="O196" i="7"/>
  <c r="I176" i="7"/>
  <c r="O176" i="7"/>
  <c r="J176" i="7"/>
  <c r="P176" i="7"/>
  <c r="H176" i="7"/>
  <c r="K176" i="7"/>
  <c r="Q176" i="7"/>
  <c r="H150" i="7"/>
  <c r="I150" i="7"/>
  <c r="O150" i="7"/>
  <c r="K150" i="7"/>
  <c r="Q150" i="7"/>
  <c r="J150" i="7"/>
  <c r="P150" i="7"/>
  <c r="H134" i="7"/>
  <c r="I134" i="7"/>
  <c r="O134" i="7"/>
  <c r="K134" i="7"/>
  <c r="Q134" i="7"/>
  <c r="I111" i="7"/>
  <c r="O111" i="7"/>
  <c r="J111" i="7"/>
  <c r="P111" i="7"/>
  <c r="H111" i="7"/>
  <c r="K111" i="7"/>
  <c r="Q111" i="7"/>
  <c r="J42" i="7"/>
  <c r="P42" i="7"/>
  <c r="I42" i="7"/>
  <c r="O42" i="7"/>
  <c r="K42" i="7"/>
  <c r="Q42" i="7"/>
  <c r="H42" i="7"/>
  <c r="H408" i="7"/>
  <c r="K404" i="7"/>
  <c r="Q404" i="7"/>
  <c r="H400" i="7"/>
  <c r="K396" i="7"/>
  <c r="Q396" i="7"/>
  <c r="H392" i="7"/>
  <c r="K388" i="7"/>
  <c r="Q388" i="7"/>
  <c r="I380" i="7"/>
  <c r="O380" i="7"/>
  <c r="J380" i="7"/>
  <c r="P380" i="7"/>
  <c r="H375" i="7"/>
  <c r="I375" i="7"/>
  <c r="O375" i="7"/>
  <c r="I364" i="7"/>
  <c r="O364" i="7"/>
  <c r="J364" i="7"/>
  <c r="P364" i="7"/>
  <c r="H359" i="7"/>
  <c r="I359" i="7"/>
  <c r="O359" i="7"/>
  <c r="I348" i="7"/>
  <c r="O348" i="7"/>
  <c r="J348" i="7"/>
  <c r="P348" i="7"/>
  <c r="H343" i="7"/>
  <c r="I343" i="7"/>
  <c r="O343" i="7"/>
  <c r="I332" i="7"/>
  <c r="O332" i="7"/>
  <c r="J332" i="7"/>
  <c r="P332" i="7"/>
  <c r="H327" i="7"/>
  <c r="I327" i="7"/>
  <c r="O327" i="7"/>
  <c r="I316" i="7"/>
  <c r="O316" i="7"/>
  <c r="J316" i="7"/>
  <c r="P316" i="7"/>
  <c r="H311" i="7"/>
  <c r="I311" i="7"/>
  <c r="O311" i="7"/>
  <c r="I300" i="7"/>
  <c r="O300" i="7"/>
  <c r="J300" i="7"/>
  <c r="P300" i="7"/>
  <c r="H295" i="7"/>
  <c r="I295" i="7"/>
  <c r="O295" i="7"/>
  <c r="I284" i="7"/>
  <c r="O284" i="7"/>
  <c r="J284" i="7"/>
  <c r="P284" i="7"/>
  <c r="H279" i="7"/>
  <c r="I279" i="7"/>
  <c r="O279" i="7"/>
  <c r="I268" i="7"/>
  <c r="O268" i="7"/>
  <c r="J268" i="7"/>
  <c r="P268" i="7"/>
  <c r="H263" i="7"/>
  <c r="I263" i="7"/>
  <c r="O263" i="7"/>
  <c r="I252" i="7"/>
  <c r="O252" i="7"/>
  <c r="J252" i="7"/>
  <c r="P252" i="7"/>
  <c r="H247" i="7"/>
  <c r="I247" i="7"/>
  <c r="O247" i="7"/>
  <c r="I236" i="7"/>
  <c r="O236" i="7"/>
  <c r="J236" i="7"/>
  <c r="P236" i="7"/>
  <c r="J228" i="7"/>
  <c r="P228" i="7"/>
  <c r="H228" i="7"/>
  <c r="I228" i="7"/>
  <c r="O228" i="7"/>
  <c r="I219" i="7"/>
  <c r="O219" i="7"/>
  <c r="J219" i="7"/>
  <c r="P219" i="7"/>
  <c r="K219" i="7"/>
  <c r="Q219" i="7"/>
  <c r="H183" i="7"/>
  <c r="I183" i="7"/>
  <c r="O183" i="7"/>
  <c r="K183" i="7"/>
  <c r="Q183" i="7"/>
  <c r="I172" i="7"/>
  <c r="O172" i="7"/>
  <c r="J172" i="7"/>
  <c r="P172" i="7"/>
  <c r="K172" i="7"/>
  <c r="Q172" i="7"/>
  <c r="H171" i="7"/>
  <c r="I171" i="7"/>
  <c r="O171" i="7"/>
  <c r="J171" i="7"/>
  <c r="P171" i="7"/>
  <c r="K171" i="7"/>
  <c r="Q171" i="7"/>
  <c r="I123" i="7"/>
  <c r="O123" i="7"/>
  <c r="J123" i="7"/>
  <c r="P123" i="7"/>
  <c r="K123" i="7"/>
  <c r="Q123" i="7"/>
  <c r="H123" i="7"/>
  <c r="H122" i="7"/>
  <c r="I122" i="7"/>
  <c r="O122" i="7"/>
  <c r="J122" i="7"/>
  <c r="P122" i="7"/>
  <c r="K122" i="7"/>
  <c r="Q122" i="7"/>
  <c r="H70" i="7"/>
  <c r="I70" i="7"/>
  <c r="O70" i="7"/>
  <c r="J70" i="7"/>
  <c r="P70" i="7"/>
  <c r="J404" i="7"/>
  <c r="P404" i="7"/>
  <c r="J396" i="7"/>
  <c r="P396" i="7"/>
  <c r="J388" i="7"/>
  <c r="P388" i="7"/>
  <c r="K384" i="7"/>
  <c r="Q384" i="7"/>
  <c r="K379" i="7"/>
  <c r="Q379" i="7"/>
  <c r="I376" i="7"/>
  <c r="O376" i="7"/>
  <c r="J376" i="7"/>
  <c r="P376" i="7"/>
  <c r="H371" i="7"/>
  <c r="I371" i="7"/>
  <c r="O371" i="7"/>
  <c r="K368" i="7"/>
  <c r="Q368" i="7"/>
  <c r="K363" i="7"/>
  <c r="Q363" i="7"/>
  <c r="I360" i="7"/>
  <c r="O360" i="7"/>
  <c r="J360" i="7"/>
  <c r="P360" i="7"/>
  <c r="H355" i="7"/>
  <c r="I355" i="7"/>
  <c r="O355" i="7"/>
  <c r="K352" i="7"/>
  <c r="Q352" i="7"/>
  <c r="K347" i="7"/>
  <c r="Q347" i="7"/>
  <c r="I344" i="7"/>
  <c r="O344" i="7"/>
  <c r="J344" i="7"/>
  <c r="P344" i="7"/>
  <c r="H339" i="7"/>
  <c r="I339" i="7"/>
  <c r="O339" i="7"/>
  <c r="K336" i="7"/>
  <c r="Q336" i="7"/>
  <c r="K331" i="7"/>
  <c r="Q331" i="7"/>
  <c r="I328" i="7"/>
  <c r="O328" i="7"/>
  <c r="J328" i="7"/>
  <c r="P328" i="7"/>
  <c r="H323" i="7"/>
  <c r="I323" i="7"/>
  <c r="O323" i="7"/>
  <c r="K320" i="7"/>
  <c r="Q320" i="7"/>
  <c r="K315" i="7"/>
  <c r="Q315" i="7"/>
  <c r="I312" i="7"/>
  <c r="O312" i="7"/>
  <c r="J312" i="7"/>
  <c r="P312" i="7"/>
  <c r="H307" i="7"/>
  <c r="I307" i="7"/>
  <c r="O307" i="7"/>
  <c r="K304" i="7"/>
  <c r="Q304" i="7"/>
  <c r="K299" i="7"/>
  <c r="Q299" i="7"/>
  <c r="I296" i="7"/>
  <c r="O296" i="7"/>
  <c r="J296" i="7"/>
  <c r="P296" i="7"/>
  <c r="H291" i="7"/>
  <c r="I291" i="7"/>
  <c r="O291" i="7"/>
  <c r="K288" i="7"/>
  <c r="Q288" i="7"/>
  <c r="K283" i="7"/>
  <c r="Q283" i="7"/>
  <c r="I280" i="7"/>
  <c r="O280" i="7"/>
  <c r="J280" i="7"/>
  <c r="P280" i="7"/>
  <c r="H275" i="7"/>
  <c r="I275" i="7"/>
  <c r="O275" i="7"/>
  <c r="K272" i="7"/>
  <c r="Q272" i="7"/>
  <c r="K267" i="7"/>
  <c r="Q267" i="7"/>
  <c r="I264" i="7"/>
  <c r="O264" i="7"/>
  <c r="J264" i="7"/>
  <c r="P264" i="7"/>
  <c r="H259" i="7"/>
  <c r="I259" i="7"/>
  <c r="O259" i="7"/>
  <c r="K256" i="7"/>
  <c r="Q256" i="7"/>
  <c r="K251" i="7"/>
  <c r="Q251" i="7"/>
  <c r="I248" i="7"/>
  <c r="O248" i="7"/>
  <c r="J248" i="7"/>
  <c r="P248" i="7"/>
  <c r="H243" i="7"/>
  <c r="I243" i="7"/>
  <c r="O243" i="7"/>
  <c r="K240" i="7"/>
  <c r="Q240" i="7"/>
  <c r="K235" i="7"/>
  <c r="Q235" i="7"/>
  <c r="H222" i="7"/>
  <c r="I222" i="7"/>
  <c r="O222" i="7"/>
  <c r="J222" i="7"/>
  <c r="P222" i="7"/>
  <c r="I211" i="7"/>
  <c r="O211" i="7"/>
  <c r="J211" i="7"/>
  <c r="P211" i="7"/>
  <c r="K211" i="7"/>
  <c r="Q211" i="7"/>
  <c r="H206" i="7"/>
  <c r="I206" i="7"/>
  <c r="O206" i="7"/>
  <c r="J206" i="7"/>
  <c r="P206" i="7"/>
  <c r="J204" i="7"/>
  <c r="P204" i="7"/>
  <c r="H204" i="7"/>
  <c r="I204" i="7"/>
  <c r="O204" i="7"/>
  <c r="I195" i="7"/>
  <c r="O195" i="7"/>
  <c r="J195" i="7"/>
  <c r="P195" i="7"/>
  <c r="K195" i="7"/>
  <c r="Q195" i="7"/>
  <c r="H190" i="7"/>
  <c r="I190" i="7"/>
  <c r="O190" i="7"/>
  <c r="J190" i="7"/>
  <c r="P190" i="7"/>
  <c r="J188" i="7"/>
  <c r="P188" i="7"/>
  <c r="H188" i="7"/>
  <c r="I188" i="7"/>
  <c r="O188" i="7"/>
  <c r="I160" i="7"/>
  <c r="O160" i="7"/>
  <c r="J160" i="7"/>
  <c r="P160" i="7"/>
  <c r="H160" i="7"/>
  <c r="K160" i="7"/>
  <c r="Q160" i="7"/>
  <c r="I127" i="7"/>
  <c r="O127" i="7"/>
  <c r="J127" i="7"/>
  <c r="P127" i="7"/>
  <c r="H127" i="7"/>
  <c r="K127" i="7"/>
  <c r="Q127" i="7"/>
  <c r="H207" i="7"/>
  <c r="H199" i="7"/>
  <c r="H191" i="7"/>
  <c r="I184" i="7"/>
  <c r="O184" i="7"/>
  <c r="J184" i="7"/>
  <c r="P184" i="7"/>
  <c r="H179" i="7"/>
  <c r="I179" i="7"/>
  <c r="O179" i="7"/>
  <c r="I168" i="7"/>
  <c r="O168" i="7"/>
  <c r="J168" i="7"/>
  <c r="P168" i="7"/>
  <c r="H163" i="7"/>
  <c r="I163" i="7"/>
  <c r="O163" i="7"/>
  <c r="I155" i="7"/>
  <c r="O155" i="7"/>
  <c r="J155" i="7"/>
  <c r="P155" i="7"/>
  <c r="K155" i="7"/>
  <c r="Q155" i="7"/>
  <c r="H154" i="7"/>
  <c r="I154" i="7"/>
  <c r="O154" i="7"/>
  <c r="J154" i="7"/>
  <c r="P154" i="7"/>
  <c r="K154" i="7"/>
  <c r="Q154" i="7"/>
  <c r="H118" i="7"/>
  <c r="I118" i="7"/>
  <c r="O118" i="7"/>
  <c r="K118" i="7"/>
  <c r="Q118" i="7"/>
  <c r="I95" i="7"/>
  <c r="O95" i="7"/>
  <c r="J95" i="7"/>
  <c r="P95" i="7"/>
  <c r="H95" i="7"/>
  <c r="K95" i="7"/>
  <c r="Q95" i="7"/>
  <c r="I91" i="7"/>
  <c r="O91" i="7"/>
  <c r="J91" i="7"/>
  <c r="P91" i="7"/>
  <c r="K91" i="7"/>
  <c r="Q91" i="7"/>
  <c r="H90" i="7"/>
  <c r="I90" i="7"/>
  <c r="O90" i="7"/>
  <c r="J90" i="7"/>
  <c r="P90" i="7"/>
  <c r="K90" i="7"/>
  <c r="Q90" i="7"/>
  <c r="I67" i="7"/>
  <c r="O67" i="7"/>
  <c r="J67" i="7"/>
  <c r="P67" i="7"/>
  <c r="K67" i="7"/>
  <c r="Q67" i="7"/>
  <c r="H67" i="7"/>
  <c r="I53" i="7"/>
  <c r="O53" i="7"/>
  <c r="J53" i="7"/>
  <c r="P53" i="7"/>
  <c r="H53" i="7"/>
  <c r="K53" i="7"/>
  <c r="Q53" i="7"/>
  <c r="K234" i="7"/>
  <c r="Q234" i="7"/>
  <c r="K232" i="7"/>
  <c r="Q232" i="7"/>
  <c r="K226" i="7"/>
  <c r="Q226" i="7"/>
  <c r="K224" i="7"/>
  <c r="Q224" i="7"/>
  <c r="K218" i="7"/>
  <c r="Q218" i="7"/>
  <c r="K216" i="7"/>
  <c r="Q216" i="7"/>
  <c r="I180" i="7"/>
  <c r="O180" i="7"/>
  <c r="J180" i="7"/>
  <c r="P180" i="7"/>
  <c r="H175" i="7"/>
  <c r="I175" i="7"/>
  <c r="O175" i="7"/>
  <c r="I164" i="7"/>
  <c r="O164" i="7"/>
  <c r="J164" i="7"/>
  <c r="P164" i="7"/>
  <c r="H159" i="7"/>
  <c r="I159" i="7"/>
  <c r="O159" i="7"/>
  <c r="I143" i="7"/>
  <c r="O143" i="7"/>
  <c r="J143" i="7"/>
  <c r="P143" i="7"/>
  <c r="H143" i="7"/>
  <c r="K143" i="7"/>
  <c r="Q143" i="7"/>
  <c r="I139" i="7"/>
  <c r="O139" i="7"/>
  <c r="J139" i="7"/>
  <c r="P139" i="7"/>
  <c r="K139" i="7"/>
  <c r="Q139" i="7"/>
  <c r="H138" i="7"/>
  <c r="I138" i="7"/>
  <c r="O138" i="7"/>
  <c r="J138" i="7"/>
  <c r="P138" i="7"/>
  <c r="K138" i="7"/>
  <c r="Q138" i="7"/>
  <c r="H102" i="7"/>
  <c r="I102" i="7"/>
  <c r="O102" i="7"/>
  <c r="K102" i="7"/>
  <c r="Q102" i="7"/>
  <c r="I79" i="7"/>
  <c r="O79" i="7"/>
  <c r="J79" i="7"/>
  <c r="P79" i="7"/>
  <c r="H79" i="7"/>
  <c r="K79" i="7"/>
  <c r="Q79" i="7"/>
  <c r="J76" i="7"/>
  <c r="P76" i="7"/>
  <c r="H76" i="7"/>
  <c r="I76" i="7"/>
  <c r="O76" i="7"/>
  <c r="K76" i="7"/>
  <c r="Q76" i="7"/>
  <c r="H44" i="7"/>
  <c r="J44" i="7"/>
  <c r="P44" i="7"/>
  <c r="K44" i="7"/>
  <c r="Q44" i="7"/>
  <c r="I44" i="7"/>
  <c r="O44" i="7"/>
  <c r="I37" i="7"/>
  <c r="O37" i="7"/>
  <c r="H37" i="7"/>
  <c r="J37" i="7"/>
  <c r="P37" i="7"/>
  <c r="K37" i="7"/>
  <c r="Q37" i="7"/>
  <c r="I151" i="7"/>
  <c r="O151" i="7"/>
  <c r="J151" i="7"/>
  <c r="P151" i="7"/>
  <c r="H146" i="7"/>
  <c r="I146" i="7"/>
  <c r="O146" i="7"/>
  <c r="I135" i="7"/>
  <c r="O135" i="7"/>
  <c r="J135" i="7"/>
  <c r="P135" i="7"/>
  <c r="H130" i="7"/>
  <c r="I130" i="7"/>
  <c r="O130" i="7"/>
  <c r="I119" i="7"/>
  <c r="O119" i="7"/>
  <c r="J119" i="7"/>
  <c r="P119" i="7"/>
  <c r="H114" i="7"/>
  <c r="I114" i="7"/>
  <c r="O114" i="7"/>
  <c r="I103" i="7"/>
  <c r="O103" i="7"/>
  <c r="J103" i="7"/>
  <c r="P103" i="7"/>
  <c r="H98" i="7"/>
  <c r="I98" i="7"/>
  <c r="O98" i="7"/>
  <c r="I87" i="7"/>
  <c r="O87" i="7"/>
  <c r="J87" i="7"/>
  <c r="P87" i="7"/>
  <c r="H82" i="7"/>
  <c r="I82" i="7"/>
  <c r="O82" i="7"/>
  <c r="I75" i="7"/>
  <c r="O75" i="7"/>
  <c r="J75" i="7"/>
  <c r="P75" i="7"/>
  <c r="K75" i="7"/>
  <c r="Q75" i="7"/>
  <c r="J68" i="7"/>
  <c r="P68" i="7"/>
  <c r="H68" i="7"/>
  <c r="I68" i="7"/>
  <c r="O68" i="7"/>
  <c r="J50" i="7"/>
  <c r="P50" i="7"/>
  <c r="K50" i="7"/>
  <c r="Q50" i="7"/>
  <c r="I50" i="7"/>
  <c r="O50" i="7"/>
  <c r="H28" i="7"/>
  <c r="J28" i="7"/>
  <c r="P28" i="7"/>
  <c r="K28" i="7"/>
  <c r="Q28" i="7"/>
  <c r="I28" i="7"/>
  <c r="O28" i="7"/>
  <c r="I21" i="7"/>
  <c r="O21" i="7"/>
  <c r="H21" i="7"/>
  <c r="J21" i="7"/>
  <c r="P21" i="7"/>
  <c r="H12" i="7"/>
  <c r="J12" i="7"/>
  <c r="P12" i="7"/>
  <c r="K12" i="7"/>
  <c r="Q12" i="7"/>
  <c r="I12" i="7"/>
  <c r="O12" i="7"/>
  <c r="I147" i="7"/>
  <c r="O147" i="7"/>
  <c r="J147" i="7"/>
  <c r="P147" i="7"/>
  <c r="H142" i="7"/>
  <c r="I142" i="7"/>
  <c r="O142" i="7"/>
  <c r="I131" i="7"/>
  <c r="O131" i="7"/>
  <c r="J131" i="7"/>
  <c r="P131" i="7"/>
  <c r="H126" i="7"/>
  <c r="I126" i="7"/>
  <c r="O126" i="7"/>
  <c r="I115" i="7"/>
  <c r="O115" i="7"/>
  <c r="J115" i="7"/>
  <c r="P115" i="7"/>
  <c r="H110" i="7"/>
  <c r="I110" i="7"/>
  <c r="O110" i="7"/>
  <c r="I99" i="7"/>
  <c r="O99" i="7"/>
  <c r="J99" i="7"/>
  <c r="P99" i="7"/>
  <c r="H94" i="7"/>
  <c r="I94" i="7"/>
  <c r="O94" i="7"/>
  <c r="I83" i="7"/>
  <c r="O83" i="7"/>
  <c r="J83" i="7"/>
  <c r="P83" i="7"/>
  <c r="H78" i="7"/>
  <c r="I78" i="7"/>
  <c r="O78" i="7"/>
  <c r="H62" i="7"/>
  <c r="I62" i="7"/>
  <c r="O62" i="7"/>
  <c r="J62" i="7"/>
  <c r="P62" i="7"/>
  <c r="J54" i="7"/>
  <c r="P54" i="7"/>
  <c r="H54" i="7"/>
  <c r="I54" i="7"/>
  <c r="O54" i="7"/>
  <c r="K54" i="7"/>
  <c r="Q54" i="7"/>
  <c r="H48" i="7"/>
  <c r="I48" i="7"/>
  <c r="O48" i="7"/>
  <c r="K48" i="7"/>
  <c r="Q48" i="7"/>
  <c r="J26" i="7"/>
  <c r="P26" i="7"/>
  <c r="I26" i="7"/>
  <c r="O26" i="7"/>
  <c r="K26" i="7"/>
  <c r="Q26" i="7"/>
  <c r="H26" i="7"/>
  <c r="J10" i="7"/>
  <c r="P10" i="7"/>
  <c r="I10" i="7"/>
  <c r="O10" i="7"/>
  <c r="K10" i="7"/>
  <c r="Q10" i="7"/>
  <c r="H10" i="7"/>
  <c r="J58" i="7"/>
  <c r="P58" i="7"/>
  <c r="K58" i="7"/>
  <c r="Q58" i="7"/>
  <c r="H56" i="7"/>
  <c r="I56" i="7"/>
  <c r="O56" i="7"/>
  <c r="I45" i="7"/>
  <c r="O45" i="7"/>
  <c r="H45" i="7"/>
  <c r="J45" i="7"/>
  <c r="P45" i="7"/>
  <c r="H36" i="7"/>
  <c r="J36" i="7"/>
  <c r="P36" i="7"/>
  <c r="K36" i="7"/>
  <c r="Q36" i="7"/>
  <c r="J34" i="7"/>
  <c r="P34" i="7"/>
  <c r="I34" i="7"/>
  <c r="O34" i="7"/>
  <c r="K34" i="7"/>
  <c r="Q34" i="7"/>
  <c r="I29" i="7"/>
  <c r="O29" i="7"/>
  <c r="H29" i="7"/>
  <c r="J29" i="7"/>
  <c r="P29" i="7"/>
  <c r="I13" i="7"/>
  <c r="O13" i="7"/>
  <c r="H13" i="7"/>
  <c r="J13" i="7"/>
  <c r="P13" i="7"/>
  <c r="H4" i="7"/>
  <c r="J4" i="7"/>
  <c r="P4" i="7"/>
  <c r="K4" i="7"/>
  <c r="Q4" i="7"/>
  <c r="K74" i="7"/>
  <c r="Q74" i="7"/>
  <c r="K72" i="7"/>
  <c r="Q72" i="7"/>
  <c r="K66" i="7"/>
  <c r="Q66" i="7"/>
  <c r="K64" i="7"/>
  <c r="Q64" i="7"/>
  <c r="H52" i="7"/>
  <c r="K52" i="7"/>
  <c r="Q52" i="7"/>
  <c r="H20" i="7"/>
  <c r="J20" i="7"/>
  <c r="P20" i="7"/>
  <c r="K20" i="7"/>
  <c r="Q20" i="7"/>
  <c r="J18" i="7"/>
  <c r="P18" i="7"/>
  <c r="I18" i="7"/>
  <c r="O18" i="7"/>
  <c r="K18" i="7"/>
  <c r="Q18" i="7"/>
  <c r="H46" i="7"/>
  <c r="I40" i="7"/>
  <c r="O40" i="7"/>
  <c r="H38" i="7"/>
  <c r="I32" i="7"/>
  <c r="O32" i="7"/>
  <c r="H30" i="7"/>
  <c r="I24" i="7"/>
  <c r="O24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H3" i="9"/>
  <c r="L3" i="9"/>
  <c r="M3" i="9"/>
  <c r="N3" i="9"/>
  <c r="G4" i="9"/>
  <c r="J4" i="9"/>
  <c r="P4" i="9"/>
  <c r="L4" i="9"/>
  <c r="M4" i="9"/>
  <c r="N4" i="9"/>
  <c r="G5" i="9"/>
  <c r="L5" i="9"/>
  <c r="M5" i="9"/>
  <c r="N5" i="9"/>
  <c r="G6" i="9"/>
  <c r="J6" i="9"/>
  <c r="P6" i="9"/>
  <c r="L6" i="9"/>
  <c r="M6" i="9"/>
  <c r="N6" i="9"/>
  <c r="G7" i="9"/>
  <c r="H7" i="9"/>
  <c r="L7" i="9"/>
  <c r="M7" i="9"/>
  <c r="N7" i="9"/>
  <c r="G8" i="9"/>
  <c r="K8" i="9"/>
  <c r="Q8" i="9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/>
  <c r="Q2" i="9"/>
  <c r="N2" i="8"/>
  <c r="M2" i="8"/>
  <c r="L2" i="8"/>
  <c r="G2" i="8"/>
  <c r="I2" i="8"/>
  <c r="O2" i="8"/>
  <c r="N2" i="7"/>
  <c r="M2" i="7"/>
  <c r="L2" i="7"/>
  <c r="G2" i="7"/>
  <c r="I2" i="7"/>
  <c r="O2" i="7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8" i="9"/>
  <c r="P8" i="9"/>
  <c r="I7" i="9"/>
  <c r="O7" i="9"/>
  <c r="H6" i="9"/>
  <c r="K7" i="9"/>
  <c r="Q7" i="9"/>
  <c r="K6" i="9"/>
  <c r="Q6" i="9"/>
  <c r="K3" i="9"/>
  <c r="Q3" i="9"/>
  <c r="J7" i="9"/>
  <c r="P7" i="9"/>
  <c r="I6" i="9"/>
  <c r="O6" i="9"/>
  <c r="H2" i="9"/>
  <c r="I2" i="9"/>
  <c r="O2" i="9"/>
  <c r="J2" i="9"/>
  <c r="P2" i="9"/>
  <c r="J10" i="9"/>
  <c r="P10" i="9"/>
  <c r="H10" i="9"/>
  <c r="I10" i="9"/>
  <c r="O10" i="9"/>
  <c r="K10" i="9"/>
  <c r="Q10" i="9"/>
  <c r="J3" i="9"/>
  <c r="P3" i="9"/>
  <c r="K4" i="9"/>
  <c r="Q4" i="9"/>
  <c r="I3" i="9"/>
  <c r="O3" i="9"/>
  <c r="J2" i="8"/>
  <c r="P2" i="8"/>
  <c r="J2" i="7"/>
  <c r="P2" i="7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I9" i="9"/>
  <c r="O9" i="9"/>
  <c r="J9" i="9"/>
  <c r="P9" i="9"/>
  <c r="H9" i="9"/>
  <c r="K9" i="9"/>
  <c r="Q9" i="9"/>
  <c r="I5" i="9"/>
  <c r="O5" i="9"/>
  <c r="J5" i="9"/>
  <c r="P5" i="9"/>
  <c r="H5" i="9"/>
  <c r="K5" i="9"/>
  <c r="Q5" i="9"/>
  <c r="H8" i="9"/>
  <c r="I8" i="9"/>
  <c r="O8" i="9"/>
  <c r="H4" i="9"/>
  <c r="I4" i="9"/>
  <c r="O4" i="9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/>
  <c r="E24" i="1"/>
</calcChain>
</file>

<file path=xl/sharedStrings.xml><?xml version="1.0" encoding="utf-8"?>
<sst xmlns="http://schemas.openxmlformats.org/spreadsheetml/2006/main" count="15016" uniqueCount="536">
  <si>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</si>
  <si>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</si>
  <si>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</si>
  <si>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</si>
  <si>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</si>
  <si>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</si>
  <si>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</si>
  <si>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</si>
  <si>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</si>
  <si>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</si>
  <si>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</si>
  <si>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</si>
  <si>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</si>
  <si>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</si>
  <si>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</si>
  <si>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</si>
  <si>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</si>
  <si>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</si>
  <si>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</si>
  <si>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</si>
  <si>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</si>
  <si>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</si>
  <si>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</si>
  <si>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</si>
  <si>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</si>
  <si>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</si>
  <si>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</si>
  <si>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</si>
  <si>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</si>
  <si>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</si>
  <si>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</si>
  <si>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</si>
  <si>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</si>
  <si>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</si>
  <si>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</si>
  <si>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</si>
  <si>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</si>
  <si>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</si>
  <si>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</si>
  <si>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</si>
  <si>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</si>
  <si>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</si>
  <si>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</si>
  <si>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</si>
  <si>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</si>
  <si>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</si>
  <si>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</si>
  <si>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</si>
  <si>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</si>
  <si>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</si>
  <si>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</si>
  <si>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</si>
  <si>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</si>
  <si>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</si>
  <si>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</si>
  <si>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</si>
  <si>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</si>
  <si>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</si>
  <si>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</si>
  <si>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</si>
  <si>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</si>
  <si>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</si>
  <si>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</si>
  <si>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</si>
  <si>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</si>
  <si>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</si>
  <si>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</si>
  <si>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</si>
  <si>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</si>
  <si>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</si>
  <si>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</si>
  <si>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</si>
  <si>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</si>
  <si>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</si>
  <si>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</si>
  <si>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</si>
  <si>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</si>
  <si>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</si>
  <si>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</si>
  <si>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</si>
  <si>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</si>
  <si>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</si>
  <si>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</si>
  <si>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</si>
  <si>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</si>
  <si>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</si>
  <si>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</si>
  <si>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</si>
  <si>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</si>
  <si>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</si>
  <si>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</si>
  <si>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</si>
  <si>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</si>
  <si>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</si>
  <si>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</si>
  <si>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</si>
  <si>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</si>
  <si>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</si>
  <si>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</si>
  <si>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</si>
  <si>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</si>
  <si>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</si>
  <si>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</si>
  <si>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</si>
  <si>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</si>
  <si>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</si>
  <si>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</si>
  <si>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</si>
  <si>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</si>
  <si>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</si>
  <si>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</si>
  <si>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</si>
  <si>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</si>
  <si>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</si>
  <si>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</si>
  <si>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</si>
  <si>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</si>
  <si>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</si>
  <si>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</si>
  <si>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</si>
  <si>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</si>
  <si>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</si>
  <si>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</si>
  <si>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</si>
  <si>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</si>
  <si>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</si>
  <si>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</si>
  <si>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</si>
  <si>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</si>
  <si>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</si>
  <si>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</si>
  <si>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</si>
  <si>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</si>
  <si>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</si>
  <si>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</si>
  <si>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</si>
  <si>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</si>
  <si>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</si>
  <si>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</si>
  <si>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</si>
  <si>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</si>
  <si>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</si>
  <si>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</si>
  <si>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</si>
  <si>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</si>
  <si>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</si>
  <si>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</si>
  <si>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</si>
  <si>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</si>
  <si>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</si>
  <si>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</si>
  <si>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</si>
  <si>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</si>
  <si>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</si>
  <si>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</si>
  <si>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</si>
  <si>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</si>
  <si>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</si>
  <si>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</si>
  <si>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</si>
  <si>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</si>
  <si>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</si>
  <si>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</si>
  <si>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</si>
  <si>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</si>
  <si>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</si>
  <si>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</si>
  <si>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</si>
  <si>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</si>
  <si>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</si>
  <si>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</si>
  <si>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</si>
  <si>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</si>
  <si>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</si>
  <si>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</si>
  <si>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</si>
  <si>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</si>
  <si>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</si>
  <si>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</si>
  <si>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</si>
  <si>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</si>
  <si>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</si>
  <si>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</si>
  <si>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</si>
  <si>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</si>
  <si>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</si>
  <si>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</si>
  <si>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</si>
  <si>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</si>
  <si>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</si>
  <si>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</si>
  <si>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</si>
  <si>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</si>
  <si>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</si>
  <si>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</si>
  <si>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</si>
  <si>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</si>
  <si>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</si>
  <si>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</si>
  <si>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</si>
  <si>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</si>
  <si>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</si>
  <si>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</si>
  <si>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</si>
  <si>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</si>
  <si>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</si>
  <si>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</si>
  <si>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</si>
  <si>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</si>
  <si>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</si>
  <si>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</si>
  <si>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</si>
  <si>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</si>
  <si>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</si>
  <si>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</si>
  <si>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</si>
  <si>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</si>
  <si>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</si>
  <si>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</si>
  <si>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</si>
  <si>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</si>
  <si>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</si>
  <si>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</si>
  <si>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</si>
  <si>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</si>
  <si>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</si>
  <si>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</si>
  <si>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</si>
  <si>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</si>
  <si>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</si>
  <si>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</si>
  <si>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</si>
  <si>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</si>
  <si>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</si>
  <si>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</si>
  <si>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</si>
  <si>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</si>
  <si>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</si>
  <si>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</si>
  <si>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</si>
  <si>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</si>
  <si>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</si>
  <si>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</si>
  <si>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</si>
  <si>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</si>
  <si>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</si>
  <si>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</si>
  <si>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</si>
  <si>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</si>
  <si>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</si>
  <si>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</si>
  <si>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</si>
  <si>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</si>
  <si>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</si>
  <si>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</si>
  <si>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</si>
  <si>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</si>
  <si>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</si>
  <si>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</si>
  <si>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</si>
  <si>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</si>
  <si>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</si>
  <si>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</si>
  <si>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</si>
  <si>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</si>
  <si>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</si>
  <si>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</si>
  <si>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</si>
  <si>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</si>
  <si>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</si>
  <si>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</si>
  <si>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</si>
  <si>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</si>
  <si>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</si>
  <si>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</si>
  <si>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</si>
  <si>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</si>
  <si>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</si>
  <si>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</si>
  <si>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</si>
  <si>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</si>
  <si>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</si>
  <si>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</si>
  <si>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</si>
  <si>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</si>
  <si>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</si>
  <si>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</si>
  <si>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</si>
  <si>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</si>
  <si>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</si>
  <si>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</si>
  <si>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</si>
  <si>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</si>
  <si>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</si>
  <si>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</si>
  <si>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</si>
  <si>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</si>
  <si>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</si>
  <si>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</si>
  <si>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</si>
  <si>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</si>
  <si>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</si>
  <si>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</si>
  <si>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</si>
  <si>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</si>
  <si>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</si>
  <si>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</si>
  <si>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</si>
  <si>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</si>
  <si>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</si>
  <si>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</si>
  <si>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</si>
  <si>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</si>
  <si>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</si>
  <si>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</si>
  <si>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</si>
  <si>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</si>
  <si>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</si>
  <si>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</si>
  <si>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</si>
  <si>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</si>
  <si>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</si>
  <si>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</si>
  <si>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</si>
  <si>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</si>
  <si>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</si>
  <si>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</si>
  <si>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</si>
  <si>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</si>
  <si>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</si>
  <si>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</si>
  <si>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</si>
  <si>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</si>
  <si>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</si>
  <si>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</si>
  <si>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</si>
  <si>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</si>
  <si>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</si>
  <si>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</si>
  <si>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</si>
  <si>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</si>
  <si>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</si>
  <si>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</si>
  <si>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</si>
  <si>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</si>
  <si>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</si>
  <si>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</si>
  <si>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</si>
  <si>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</si>
  <si>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</si>
  <si>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</si>
  <si>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</si>
  <si>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</si>
  <si>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</si>
  <si>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</si>
  <si>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</si>
  <si>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</si>
  <si>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</si>
  <si>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</si>
  <si>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</si>
  <si>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</si>
  <si>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</si>
  <si>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</si>
  <si>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</si>
  <si>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</si>
  <si>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</si>
  <si>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</si>
  <si>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</si>
  <si>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</si>
  <si>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</si>
  <si>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</si>
  <si>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</si>
  <si>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</si>
  <si>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</si>
  <si>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</si>
  <si>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</si>
  <si>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</si>
  <si>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</si>
  <si>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</si>
  <si>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</si>
  <si>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</si>
  <si>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</si>
  <si>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</si>
  <si>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</si>
  <si>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</si>
  <si>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</si>
  <si>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</si>
  <si>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</si>
  <si>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</si>
  <si>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</si>
  <si>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</si>
  <si>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</si>
  <si>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</si>
  <si>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</si>
  <si>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</si>
  <si>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</si>
  <si>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</si>
  <si>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</si>
  <si>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</si>
  <si>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</si>
  <si>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</si>
  <si>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</si>
  <si>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</si>
  <si>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</si>
  <si>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</si>
  <si>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</si>
  <si>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</si>
  <si>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</si>
  <si>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</si>
  <si>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</si>
  <si>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</si>
  <si>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</si>
  <si>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</si>
  <si>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</si>
  <si>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</si>
  <si>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</si>
  <si>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</si>
  <si>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</si>
  <si>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</si>
  <si>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</si>
  <si>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</si>
  <si>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</si>
  <si>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</si>
  <si>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</si>
  <si>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</si>
  <si>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</si>
  <si>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</si>
  <si>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</si>
  <si>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</si>
  <si>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</si>
  <si>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</si>
  <si>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</si>
  <si>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</si>
  <si>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</si>
  <si>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</si>
  <si>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</si>
  <si>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</si>
  <si>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</si>
  <si>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</si>
  <si>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</si>
  <si>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</si>
  <si>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</si>
  <si>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</si>
  <si>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</si>
  <si>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</si>
  <si>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</si>
  <si>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</si>
  <si>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</si>
  <si>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</si>
  <si>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</si>
  <si>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</si>
  <si>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</si>
  <si>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</si>
  <si>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</si>
  <si>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</si>
  <si>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</si>
  <si>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</si>
  <si>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</si>
  <si>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</si>
  <si>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</si>
  <si>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</si>
  <si>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</si>
  <si>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</si>
  <si>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</si>
  <si>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</si>
  <si>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</si>
  <si>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</si>
  <si>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</si>
  <si>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</si>
  <si>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</si>
  <si>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</si>
  <si>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</si>
  <si>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</si>
  <si>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</si>
  <si>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</si>
  <si>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</si>
  <si>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</si>
  <si>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</si>
  <si>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</si>
  <si>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</si>
  <si>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</si>
  <si>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</si>
  <si>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</si>
  <si>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</si>
  <si>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</si>
  <si>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</si>
  <si>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</si>
  <si>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</si>
  <si>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</si>
  <si>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</si>
  <si>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</si>
  <si>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</si>
  <si>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</si>
  <si>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</si>
  <si>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</si>
  <si>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</si>
  <si>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</si>
  <si>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</si>
  <si>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</si>
  <si>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</si>
  <si>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</si>
  <si>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</si>
  <si>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</si>
  <si>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</si>
  <si>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</si>
  <si>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</si>
  <si>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</si>
  <si>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</si>
  <si>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</si>
  <si>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</si>
  <si>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</si>
  <si>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</si>
  <si>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</si>
  <si>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</si>
  <si>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</si>
  <si>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</si>
  <si>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</si>
  <si>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</si>
  <si>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</si>
  <si>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</si>
  <si>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</si>
  <si>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</si>
  <si>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</si>
  <si>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</si>
  <si>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</si>
  <si>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</si>
  <si>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</si>
  <si>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</si>
  <si>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</si>
  <si>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</si>
  <si>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`</t>
  </si>
  <si>
    <t>Apollon</t>
  </si>
  <si>
    <t>Giannina</t>
  </si>
  <si>
    <t>Kings Lynn</t>
  </si>
  <si>
    <t>Reggina</t>
  </si>
  <si>
    <t>Wigan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</si>
</sst>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</sheetNames>
    <sheetDataSet>
      <sheetData sheetId="0">
        <row r="2">
          <cell r="D2">
            <v>1.0511368361869355</v>
          </cell>
        </row>
        <row r="3">
          <cell r="D3">
            <v>1.0460060256260135</v>
          </cell>
        </row>
        <row r="4">
          <cell r="D4">
            <v>1.0588275819785438</v>
          </cell>
        </row>
        <row r="5">
          <cell r="D5">
            <v>1.0458219570064358</v>
          </cell>
        </row>
        <row r="6">
          <cell r="D6">
            <v>1.0475117579190587</v>
          </cell>
        </row>
        <row r="7">
          <cell r="D7">
            <v>1.0607092988079927</v>
          </cell>
        </row>
        <row r="8">
          <cell r="D8">
            <v>1.0449698306901456</v>
          </cell>
        </row>
        <row r="9">
          <cell r="D9">
            <v>1.0655953417225472</v>
          </cell>
        </row>
        <row r="10">
          <cell r="D10">
            <v>1.0521795989414335</v>
          </cell>
        </row>
        <row r="11">
          <cell r="D11">
            <v>1.0580577113953802</v>
          </cell>
        </row>
        <row r="12">
          <cell r="D12">
            <v>1.0524934496338532</v>
          </cell>
        </row>
        <row r="13">
          <cell r="D13">
            <v>1.0431976029859278</v>
          </cell>
        </row>
        <row r="14">
          <cell r="D14">
            <v>1.0518374708906593</v>
          </cell>
        </row>
        <row r="15">
          <cell r="D15">
            <v>1.0543819242504819</v>
          </cell>
        </row>
        <row r="16">
          <cell r="D16">
            <v>1.042106143326367</v>
          </cell>
        </row>
        <row r="17">
          <cell r="D17">
            <v>1.0439719885779606</v>
          </cell>
        </row>
        <row r="18">
          <cell r="D18">
            <v>1.042106143326367</v>
          </cell>
        </row>
        <row r="19">
          <cell r="D19">
            <v>1.0521795989414335</v>
          </cell>
        </row>
        <row r="20">
          <cell r="D20">
            <v>1.0576683492758872</v>
          </cell>
        </row>
        <row r="21">
          <cell r="D21">
            <v>1.0538644213740753</v>
          </cell>
        </row>
        <row r="351">
          <cell r="D351" t="str">
            <v/>
          </cell>
        </row>
        <row r="352">
          <cell r="D352" t="str">
            <v/>
          </cell>
        </row>
        <row r="353">
          <cell r="D353" t="str">
            <v/>
          </cell>
        </row>
        <row r="354">
          <cell r="D354" t="str">
            <v/>
          </cell>
        </row>
        <row r="355">
          <cell r="D355" t="str">
            <v/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 refreshError="1"/>
      <sheetData sheetId="2" refreshError="1"/>
      <sheetData sheetId="3">
        <row r="2">
          <cell r="D2">
            <v>2.2959652089876781</v>
          </cell>
          <cell r="E2">
            <v>1.7716256524981358</v>
          </cell>
          <cell r="G2">
            <v>1.0338840366200148</v>
          </cell>
        </row>
        <row r="3">
          <cell r="D3">
            <v>2.0106851876586083</v>
          </cell>
          <cell r="E3">
            <v>1.9894277785119598</v>
          </cell>
          <cell r="G3">
            <v>1.0309552278464196</v>
          </cell>
        </row>
        <row r="4">
          <cell r="D4">
            <v>1.4133874496623013</v>
          </cell>
          <cell r="E4">
            <v>3.4190381222673936</v>
          </cell>
          <cell r="G4">
            <v>1.0342352043792347</v>
          </cell>
        </row>
        <row r="5">
          <cell r="D5">
            <v>2.3616082373130669</v>
          </cell>
          <cell r="E5">
            <v>1.7344256391789699</v>
          </cell>
          <cell r="G5">
            <v>1.0303124675594311</v>
          </cell>
        </row>
        <row r="6">
          <cell r="D6">
            <v>2.0659340659340657</v>
          </cell>
          <cell r="E6">
            <v>1.9381443298969072</v>
          </cell>
          <cell r="G6">
            <v>1.0319148936170213</v>
          </cell>
        </row>
        <row r="7">
          <cell r="D7">
            <v>1.8461614808198106</v>
          </cell>
          <cell r="E7">
            <v>2.1818075186206087</v>
          </cell>
          <cell r="G7">
            <v>1.04026665233052</v>
          </cell>
        </row>
        <row r="8">
          <cell r="D8">
            <v>2.5411499436302138</v>
          </cell>
          <cell r="E8">
            <v>1.6488661302121432</v>
          </cell>
          <cell r="G8">
            <v>1.0292812777284825</v>
          </cell>
        </row>
        <row r="9">
          <cell r="D9">
            <v>3.396497183859271</v>
          </cell>
          <cell r="E9">
            <v>1.4172756833327969</v>
          </cell>
          <cell r="G9">
            <v>1.0381173049838719</v>
          </cell>
        </row>
        <row r="10">
          <cell r="D10">
            <v>2.5019305019305014</v>
          </cell>
          <cell r="E10">
            <v>1.6658097686375322</v>
          </cell>
          <cell r="G10">
            <v>1.0339506172839505</v>
          </cell>
        </row>
        <row r="11">
          <cell r="D11">
            <v>1.5311855380114767</v>
          </cell>
          <cell r="E11">
            <v>2.882581374002684</v>
          </cell>
          <cell r="G11">
            <v>1.0361044432469506</v>
          </cell>
        </row>
        <row r="12">
          <cell r="D12">
            <v>1.7516099356025756</v>
          </cell>
          <cell r="E12">
            <v>2.3304773561811505</v>
          </cell>
          <cell r="G12">
            <v>1.0346638655462184</v>
          </cell>
        </row>
        <row r="13">
          <cell r="D13">
            <v>1.9434447300771212</v>
          </cell>
          <cell r="E13">
            <v>2.0599455040871937</v>
          </cell>
          <cell r="G13">
            <v>1.0291005291005293</v>
          </cell>
        </row>
        <row r="14">
          <cell r="D14">
            <v>1.6014492753623186</v>
          </cell>
          <cell r="E14">
            <v>2.6626506024096379</v>
          </cell>
          <cell r="G14">
            <v>1.0331825037707389</v>
          </cell>
        </row>
        <row r="15">
          <cell r="D15">
            <v>2.3660503784588656</v>
          </cell>
          <cell r="E15">
            <v>1.7320374239258789</v>
          </cell>
          <cell r="G15">
            <v>1.0357667295993287</v>
          </cell>
        </row>
        <row r="16">
          <cell r="D16">
            <v>2.1113430758524703</v>
          </cell>
          <cell r="E16">
            <v>1.8998121477770822</v>
          </cell>
          <cell r="G16">
            <v>1.028345418589321</v>
          </cell>
        </row>
        <row r="17">
          <cell r="D17">
            <v>2.1352836729517204</v>
          </cell>
          <cell r="E17">
            <v>1.8808371192373576</v>
          </cell>
          <cell r="G17">
            <v>1.0295398748713076</v>
          </cell>
        </row>
        <row r="18">
          <cell r="D18">
            <v>1.8998121477770822</v>
          </cell>
          <cell r="E18">
            <v>2.1113430758524703</v>
          </cell>
          <cell r="G18">
            <v>1.028345418589321</v>
          </cell>
        </row>
        <row r="19">
          <cell r="D19">
            <v>2.5019305019305014</v>
          </cell>
          <cell r="E19">
            <v>1.6658097686375322</v>
          </cell>
          <cell r="G19">
            <v>1.0339506172839505</v>
          </cell>
        </row>
        <row r="20">
          <cell r="D20">
            <v>2.621035058430718</v>
          </cell>
          <cell r="E20">
            <v>1.6168898043254378</v>
          </cell>
          <cell r="G20">
            <v>1.0369426751592357</v>
          </cell>
        </row>
        <row r="21">
          <cell r="D21">
            <v>2.4297677358192451</v>
          </cell>
          <cell r="E21">
            <v>1.6994142999226434</v>
          </cell>
          <cell r="G21">
            <v>1.0352451554168294</v>
          </cell>
        </row>
        <row r="351">
          <cell r="D351" t="str">
            <v/>
          </cell>
          <cell r="E351" t="str">
            <v/>
          </cell>
          <cell r="G351" t="str">
            <v/>
          </cell>
        </row>
        <row r="352">
          <cell r="D352" t="str">
            <v/>
          </cell>
          <cell r="E352" t="str">
            <v/>
          </cell>
          <cell r="G352" t="str">
            <v/>
          </cell>
        </row>
        <row r="353">
          <cell r="D353" t="str">
            <v/>
          </cell>
          <cell r="E353" t="str">
            <v/>
          </cell>
          <cell r="G353" t="str">
            <v/>
          </cell>
        </row>
        <row r="354">
          <cell r="D354" t="str">
            <v/>
          </cell>
          <cell r="E354" t="str">
            <v/>
          </cell>
          <cell r="G354" t="str">
            <v/>
          </cell>
        </row>
        <row r="355">
          <cell r="D355" t="str">
            <v/>
          </cell>
          <cell r="E355" t="str">
            <v/>
          </cell>
          <cell r="G355" t="str">
            <v/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 refreshError="1"/>
      <sheetData sheetId="5">
        <row r="2">
          <cell r="M2">
            <v>2.2963624321753371</v>
          </cell>
          <cell r="N2">
            <v>1.7713892158398703</v>
          </cell>
        </row>
        <row r="3">
          <cell r="M3">
            <v>2.0106954914038573</v>
          </cell>
          <cell r="N3">
            <v>1.9894176915848294</v>
          </cell>
        </row>
        <row r="4">
          <cell r="M4">
            <v>1.4127996940938139</v>
          </cell>
          <cell r="N4">
            <v>3.4224824153400126</v>
          </cell>
        </row>
        <row r="5">
          <cell r="M5">
            <v>2.3620104492139973</v>
          </cell>
          <cell r="N5">
            <v>1.7342087577794201</v>
          </cell>
        </row>
        <row r="6">
          <cell r="M6">
            <v>2.0660035817780522</v>
          </cell>
          <cell r="N6">
            <v>1.9380831519646857</v>
          </cell>
        </row>
        <row r="7">
          <cell r="M7">
            <v>1.8459292702556338</v>
          </cell>
          <cell r="N7">
            <v>2.1821319289469754</v>
          </cell>
        </row>
        <row r="8">
          <cell r="M8">
            <v>2.5417681992854404</v>
          </cell>
          <cell r="N8">
            <v>1.648605932113185</v>
          </cell>
        </row>
        <row r="9">
          <cell r="M9">
            <v>3.4006578045895766</v>
          </cell>
          <cell r="N9">
            <v>1.4165524957735338</v>
          </cell>
        </row>
        <row r="10">
          <cell r="M10">
            <v>2.502685767593821</v>
          </cell>
          <cell r="N10">
            <v>1.6654751256486924</v>
          </cell>
        </row>
        <row r="11">
          <cell r="M11">
            <v>1.5306686305052322</v>
          </cell>
          <cell r="N11">
            <v>2.8844151368961324</v>
          </cell>
        </row>
        <row r="12">
          <cell r="M12">
            <v>1.7513428837969105</v>
          </cell>
          <cell r="N12">
            <v>2.3309502512973848</v>
          </cell>
        </row>
        <row r="13">
          <cell r="M13">
            <v>1.9433981132056606</v>
          </cell>
          <cell r="N13">
            <v>2.0599978800063603</v>
          </cell>
        </row>
        <row r="14">
          <cell r="M14">
            <v>1.6010743070375286</v>
          </cell>
          <cell r="N14">
            <v>2.6636878141217299</v>
          </cell>
        </row>
        <row r="15">
          <cell r="M15">
            <v>2.3666188418222287</v>
          </cell>
          <cell r="N15">
            <v>1.7317329231804059</v>
          </cell>
        </row>
        <row r="16">
          <cell r="M16">
            <v>2.1114378604524222</v>
          </cell>
          <cell r="N16">
            <v>1.8997354108424378</v>
          </cell>
        </row>
        <row r="17">
          <cell r="M17">
            <v>2.1354103339788768</v>
          </cell>
          <cell r="N17">
            <v>1.8807388571985679</v>
          </cell>
        </row>
        <row r="18">
          <cell r="M18">
            <v>1.8997354108424378</v>
          </cell>
          <cell r="N18">
            <v>2.1114378604524222</v>
          </cell>
        </row>
        <row r="19">
          <cell r="M19">
            <v>2.502685767593821</v>
          </cell>
          <cell r="N19">
            <v>1.6654751256486924</v>
          </cell>
        </row>
        <row r="20">
          <cell r="M20">
            <v>2.6222142113076257</v>
          </cell>
          <cell r="N20">
            <v>1.6164414002968981</v>
          </cell>
        </row>
        <row r="21">
          <cell r="M21">
            <v>2.4304383405634256</v>
          </cell>
          <cell r="N21">
            <v>1.6990864070422753</v>
          </cell>
        </row>
        <row r="351">
          <cell r="M351" t="str">
            <v/>
          </cell>
          <cell r="N351" t="str">
            <v/>
          </cell>
        </row>
        <row r="352">
          <cell r="M352" t="str">
            <v/>
          </cell>
          <cell r="N352" t="str">
            <v/>
          </cell>
        </row>
        <row r="353">
          <cell r="M353" t="str">
            <v/>
          </cell>
          <cell r="N353" t="str">
            <v/>
          </cell>
        </row>
        <row r="354">
          <cell r="M354" t="str">
            <v/>
          </cell>
          <cell r="N354" t="str">
            <v/>
          </cell>
        </row>
        <row r="355">
          <cell r="M355" t="str">
            <v/>
          </cell>
          <cell r="N355" t="str">
            <v/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J28" sqref="J28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113</v>
      </c>
      <c r="C2" s="1">
        <v>306</v>
      </c>
      <c r="D2">
        <f>C2-B2</f>
        <v>193</v>
      </c>
      <c r="E2" s="20">
        <f>B2/C2</f>
        <v>0.36928104575163401</v>
      </c>
    </row>
    <row r="3" spans="1:5" x14ac:dyDescent="0.25">
      <c r="A3" s="3" t="s">
        <v>2</v>
      </c>
      <c r="B3" s="1">
        <v>72</v>
      </c>
      <c r="C3" s="1">
        <v>306</v>
      </c>
      <c r="D3">
        <f t="shared" ref="D3:D24" si="0">C3-B3</f>
        <v>234</v>
      </c>
      <c r="E3" s="20">
        <f t="shared" ref="E3:E24" si="1">B3/C3</f>
        <v>0.23529411764705882</v>
      </c>
    </row>
    <row r="4" spans="1:5" x14ac:dyDescent="0.25">
      <c r="A4" s="3" t="s">
        <v>3</v>
      </c>
      <c r="B4" s="1">
        <v>72</v>
      </c>
      <c r="C4" s="1">
        <v>306</v>
      </c>
      <c r="D4">
        <f t="shared" si="0"/>
        <v>234</v>
      </c>
      <c r="E4" s="20">
        <f t="shared" si="1"/>
        <v>0.23529411764705882</v>
      </c>
    </row>
    <row r="5" spans="1:5" x14ac:dyDescent="0.25">
      <c r="A5" s="3" t="s">
        <v>4</v>
      </c>
      <c r="B5" s="1">
        <v>88</v>
      </c>
      <c r="C5" s="1">
        <v>380</v>
      </c>
      <c r="D5">
        <f t="shared" si="0"/>
        <v>292</v>
      </c>
      <c r="E5" s="20">
        <f t="shared" si="1"/>
        <v>0.23157894736842105</v>
      </c>
    </row>
    <row r="6" spans="1:5" x14ac:dyDescent="0.25">
      <c r="A6" s="3" t="s">
        <v>5</v>
      </c>
      <c r="B6" s="1">
        <v>156</v>
      </c>
      <c r="C6" s="1">
        <v>552</v>
      </c>
      <c r="D6">
        <f t="shared" si="0"/>
        <v>396</v>
      </c>
      <c r="E6" s="20">
        <f t="shared" si="1"/>
        <v>0.28260869565217389</v>
      </c>
    </row>
    <row r="7" spans="1:5" x14ac:dyDescent="0.25">
      <c r="A7" s="3" t="s">
        <v>6</v>
      </c>
      <c r="B7" s="1">
        <v>156</v>
      </c>
      <c r="C7" s="1">
        <v>552</v>
      </c>
      <c r="D7">
        <f t="shared" si="0"/>
        <v>396</v>
      </c>
      <c r="E7" s="20">
        <f t="shared" si="1"/>
        <v>0.28260869565217389</v>
      </c>
    </row>
    <row r="8" spans="1:5" x14ac:dyDescent="0.25">
      <c r="A8" s="3" t="s">
        <v>7</v>
      </c>
      <c r="B8" s="1">
        <v>163</v>
      </c>
      <c r="C8" s="1">
        <v>552</v>
      </c>
      <c r="D8">
        <f t="shared" si="0"/>
        <v>389</v>
      </c>
      <c r="E8" s="20">
        <f t="shared" si="1"/>
        <v>0.29528985507246375</v>
      </c>
    </row>
    <row r="9" spans="1:5" x14ac:dyDescent="0.25">
      <c r="A9" s="3" t="s">
        <v>8</v>
      </c>
      <c r="B9" s="1">
        <v>101</v>
      </c>
      <c r="C9" s="1">
        <v>552</v>
      </c>
      <c r="D9">
        <f t="shared" si="0"/>
        <v>451</v>
      </c>
      <c r="E9" s="20">
        <f t="shared" si="1"/>
        <v>0.18297101449275363</v>
      </c>
    </row>
    <row r="10" spans="1:5" x14ac:dyDescent="0.25">
      <c r="A10" s="3" t="s">
        <v>9</v>
      </c>
      <c r="B10" s="1">
        <v>108</v>
      </c>
      <c r="C10" s="1">
        <v>380</v>
      </c>
      <c r="D10">
        <f t="shared" si="0"/>
        <v>272</v>
      </c>
      <c r="E10" s="20">
        <f t="shared" si="1"/>
        <v>0.28421052631578947</v>
      </c>
    </row>
    <row r="11" spans="1:5" x14ac:dyDescent="0.25">
      <c r="A11" s="3" t="s">
        <v>10</v>
      </c>
      <c r="B11" s="1">
        <v>108</v>
      </c>
      <c r="C11" s="1">
        <v>380</v>
      </c>
      <c r="D11">
        <f t="shared" si="0"/>
        <v>272</v>
      </c>
      <c r="E11" s="20">
        <f t="shared" si="1"/>
        <v>0.28421052631578947</v>
      </c>
    </row>
    <row r="12" spans="1:5" x14ac:dyDescent="0.25">
      <c r="A12" s="3" t="s">
        <v>11</v>
      </c>
      <c r="B12" s="1">
        <v>56</v>
      </c>
      <c r="C12" s="1">
        <v>240</v>
      </c>
      <c r="D12">
        <f t="shared" si="0"/>
        <v>184</v>
      </c>
      <c r="E12" s="20">
        <f t="shared" si="1"/>
        <v>0.23333333333333334</v>
      </c>
    </row>
    <row r="13" spans="1:5" x14ac:dyDescent="0.25">
      <c r="A13" s="3" t="s">
        <v>12</v>
      </c>
      <c r="B13" s="1">
        <v>80</v>
      </c>
      <c r="C13" s="1">
        <v>380</v>
      </c>
      <c r="D13">
        <f t="shared" si="0"/>
        <v>300</v>
      </c>
      <c r="E13" s="20">
        <f t="shared" si="1"/>
        <v>0.21052631578947367</v>
      </c>
    </row>
    <row r="14" spans="1:5" x14ac:dyDescent="0.25">
      <c r="A14" s="3" t="s">
        <v>13</v>
      </c>
      <c r="B14" s="1">
        <v>74</v>
      </c>
      <c r="C14" s="1">
        <v>380</v>
      </c>
      <c r="D14">
        <f t="shared" si="0"/>
        <v>306</v>
      </c>
      <c r="E14" s="20">
        <f t="shared" si="1"/>
        <v>0.19473684210526315</v>
      </c>
    </row>
    <row r="15" spans="1:5" x14ac:dyDescent="0.25">
      <c r="A15" s="3" t="s">
        <v>14</v>
      </c>
      <c r="B15" s="1">
        <v>80</v>
      </c>
      <c r="C15" s="1">
        <v>306</v>
      </c>
      <c r="D15">
        <f t="shared" si="0"/>
        <v>226</v>
      </c>
      <c r="E15" s="20">
        <f t="shared" si="1"/>
        <v>0.26143790849673204</v>
      </c>
    </row>
    <row r="16" spans="1:5" x14ac:dyDescent="0.25">
      <c r="A16" s="3" t="s">
        <v>15</v>
      </c>
      <c r="B16" s="1">
        <v>62</v>
      </c>
      <c r="C16" s="1">
        <v>306</v>
      </c>
      <c r="D16">
        <f t="shared" si="0"/>
        <v>244</v>
      </c>
      <c r="E16" s="20">
        <f t="shared" si="1"/>
        <v>0.20261437908496732</v>
      </c>
    </row>
    <row r="17" spans="1:5" x14ac:dyDescent="0.25">
      <c r="A17" s="3" t="s">
        <v>16</v>
      </c>
      <c r="B17" s="1">
        <v>85</v>
      </c>
      <c r="C17" s="1">
        <v>228</v>
      </c>
      <c r="D17">
        <f t="shared" si="0"/>
        <v>143</v>
      </c>
      <c r="E17" s="20">
        <f t="shared" si="1"/>
        <v>0.37280701754385964</v>
      </c>
    </row>
    <row r="18" spans="1:5" x14ac:dyDescent="0.25">
      <c r="A18" s="3" t="s">
        <v>17</v>
      </c>
      <c r="B18" s="1">
        <v>25</v>
      </c>
      <c r="C18" s="1">
        <v>180</v>
      </c>
      <c r="D18">
        <f t="shared" si="0"/>
        <v>155</v>
      </c>
      <c r="E18" s="20">
        <f t="shared" si="1"/>
        <v>0.1388888888888889</v>
      </c>
    </row>
    <row r="19" spans="1:5" x14ac:dyDescent="0.25">
      <c r="A19" s="3" t="s">
        <v>18</v>
      </c>
      <c r="B19" s="1">
        <v>30</v>
      </c>
      <c r="C19" s="1">
        <v>180</v>
      </c>
      <c r="D19">
        <f t="shared" si="0"/>
        <v>150</v>
      </c>
      <c r="E19" s="20">
        <f t="shared" si="1"/>
        <v>0.16666666666666666</v>
      </c>
    </row>
    <row r="20" spans="1:5" x14ac:dyDescent="0.25">
      <c r="A20" s="3" t="s">
        <v>19</v>
      </c>
      <c r="B20" s="1">
        <v>24</v>
      </c>
      <c r="C20" s="1">
        <v>180</v>
      </c>
      <c r="D20">
        <f t="shared" si="0"/>
        <v>156</v>
      </c>
      <c r="E20" s="20">
        <f t="shared" si="1"/>
        <v>0.13333333333333333</v>
      </c>
    </row>
    <row r="21" spans="1:5" x14ac:dyDescent="0.25">
      <c r="A21" s="3" t="s">
        <v>20</v>
      </c>
      <c r="B21" s="1">
        <v>93</v>
      </c>
      <c r="C21" s="1">
        <v>380</v>
      </c>
      <c r="D21">
        <f t="shared" si="0"/>
        <v>287</v>
      </c>
      <c r="E21" s="20">
        <f t="shared" si="1"/>
        <v>0.24473684210526317</v>
      </c>
    </row>
    <row r="22" spans="1:5" x14ac:dyDescent="0.25">
      <c r="A22" s="3" t="s">
        <v>21</v>
      </c>
      <c r="B22" s="1">
        <v>148</v>
      </c>
      <c r="C22" s="1">
        <v>462</v>
      </c>
      <c r="D22">
        <f t="shared" si="0"/>
        <v>314</v>
      </c>
      <c r="E22" s="20">
        <f t="shared" si="1"/>
        <v>0.32034632034632032</v>
      </c>
    </row>
    <row r="23" spans="1:5" x14ac:dyDescent="0.25">
      <c r="A23" s="3" t="s">
        <v>22</v>
      </c>
      <c r="B23" s="1">
        <v>87</v>
      </c>
      <c r="C23" s="1">
        <v>306</v>
      </c>
      <c r="D23">
        <f t="shared" si="0"/>
        <v>219</v>
      </c>
      <c r="E23" s="20">
        <f t="shared" si="1"/>
        <v>0.28431372549019607</v>
      </c>
    </row>
    <row r="24" spans="1:5" x14ac:dyDescent="0.25">
      <c r="B24">
        <f>SUM(B2:B23)</f>
        <v>1981</v>
      </c>
      <c r="C24">
        <f>SUM(C2:C23)</f>
        <v>7794</v>
      </c>
      <c r="D24">
        <f t="shared" si="0"/>
        <v>5813</v>
      </c>
      <c r="E24" s="20">
        <f t="shared" si="1"/>
        <v>0.25416987426225301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69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3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38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38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38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38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38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38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38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38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38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38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38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38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38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38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38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38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38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38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38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38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38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38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38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38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38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38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38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38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38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38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38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38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38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38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38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38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38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38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38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38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38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38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38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38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38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38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38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38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38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38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38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38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38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38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38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38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38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38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38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38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38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38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38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38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38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38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38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38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38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38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38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38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38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38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38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38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38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38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38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38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38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38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38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38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38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38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38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38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38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38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38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38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38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38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38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38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38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38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38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38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38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38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38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38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38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38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38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38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38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38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38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38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38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38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38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38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38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38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38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38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38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38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38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38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38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38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38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38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38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38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38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38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38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38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38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38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38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38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38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38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38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38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38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38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38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38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38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38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38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38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38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38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38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38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38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38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38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38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38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38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38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38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38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38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38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38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38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38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38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38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38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38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38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38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38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38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38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38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38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38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38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38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38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38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38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38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38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38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38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38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38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38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38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38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38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38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38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38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38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38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38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38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38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38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38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38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38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38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38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38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38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38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38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38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38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38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38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38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38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38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38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38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38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38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38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38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38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38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38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38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38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38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38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38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38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38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38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38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38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38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38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38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38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38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38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38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38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38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38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38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38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38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38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38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38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38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38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38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38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38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38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38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38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38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38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38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38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38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38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38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38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40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40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40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40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40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40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40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40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40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40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40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40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40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40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40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40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40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39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39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39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39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39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39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39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39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39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39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39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39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39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39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39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39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39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291:A307"/>
    <mergeCell ref="A206:A222"/>
    <mergeCell ref="A223:A239"/>
    <mergeCell ref="A240:A256"/>
    <mergeCell ref="A257:A273"/>
    <mergeCell ref="A274:A290"/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72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41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42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42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42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42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42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42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42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42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42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42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42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42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42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42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42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42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41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42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42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42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42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42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42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42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42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42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42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42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42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42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42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42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42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41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41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42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42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42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42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42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42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42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42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42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42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42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42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42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42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42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41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42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42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42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42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42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42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42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42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42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42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42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42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42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42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42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42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42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41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42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42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42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42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42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42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42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42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42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42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42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42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42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42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42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42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41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41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42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42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42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42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42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42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42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42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42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42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42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42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42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42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42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41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42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42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42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42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42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42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42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42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42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42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42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42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42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42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42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42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41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41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42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42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42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42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42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42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42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42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42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42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42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42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42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42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42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41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42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42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42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42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42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42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42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42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42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42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42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42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42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42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42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42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41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41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42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42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42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42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42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42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42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42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42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42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42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42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42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42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42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41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41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42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42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42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42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42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42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42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42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42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42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42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42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42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42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42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41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41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42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42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42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42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42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42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42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42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42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42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42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42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42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42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42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41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42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42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42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42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42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42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42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42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42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42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42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42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42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42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42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41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42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42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42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42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42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42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42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42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42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42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42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42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42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42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42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42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41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41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41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42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42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42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42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42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42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42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42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42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42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42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42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42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42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41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41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42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42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42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42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42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42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42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42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42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42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42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42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42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42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42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41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41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42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42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42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42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42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42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42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42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42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42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42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42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42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42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42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41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41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41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41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41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42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42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42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42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42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42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42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42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42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42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42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42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43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43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44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44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44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44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44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44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44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44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44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44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44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44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44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44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44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43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44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44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44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44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44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44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44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44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44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44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44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44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44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44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44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44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43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44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44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44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44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44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44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44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44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44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44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44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44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44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44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44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44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43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44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44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44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44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44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44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44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44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44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44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44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44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44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44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44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44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43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43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43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44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44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44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44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44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44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44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44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44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44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44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44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44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44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43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44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44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44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44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44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44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44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44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44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44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44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44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44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44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44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44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4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43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44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44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44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44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44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44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44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44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44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44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44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44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44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44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44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43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43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44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44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44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44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44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44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44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44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44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44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44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44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44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44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44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43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44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44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44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44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44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44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44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44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44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44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44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44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44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44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44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44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4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43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44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44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44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44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44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44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44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44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44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44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44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44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44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44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44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43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43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43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43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44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44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44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44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44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44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44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44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44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44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44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44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44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43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43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44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44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44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44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44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44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44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44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44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44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44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44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44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44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44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43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43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44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44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44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44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44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44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44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44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44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44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44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44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44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44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44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43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44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44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44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44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44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44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44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44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44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44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44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44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44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44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44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44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4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43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44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44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44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44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44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44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44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44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44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44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44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44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44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44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44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43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44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44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44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44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44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44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44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44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44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44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44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44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44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44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44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44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43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44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44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44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44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44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44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44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44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44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44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44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44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44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44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44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44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43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44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44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44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44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44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44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44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44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44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44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44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44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44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44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44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44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3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44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44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44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44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44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44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44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3" x14ac:dyDescent="0.25">
      <c r="A10" s="144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44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44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3" x14ac:dyDescent="0.25">
      <c r="A13" s="144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44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3" x14ac:dyDescent="0.25">
      <c r="A15" s="144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44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44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44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44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44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43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44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44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44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44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44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44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44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44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44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44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44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44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44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44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44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44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44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44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43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44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44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44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44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44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44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44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44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44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44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44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44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44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44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44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44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44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44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43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43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44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44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44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44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44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44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44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44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44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44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44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44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44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44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44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44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44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43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44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44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44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44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44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44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44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44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44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44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44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44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44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44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44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44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44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44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43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44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44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44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44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44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44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44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44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44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44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44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44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44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44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44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44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44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44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43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44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44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44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44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44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44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44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44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44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44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44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44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44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44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44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44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44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44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43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43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43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44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44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44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44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44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44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451</v>
      </c>
      <c r="T143" s="54"/>
      <c r="V143" s="125" t="s">
        <v>477</v>
      </c>
      <c r="W143" s="53" t="s">
        <v>469</v>
      </c>
    </row>
    <row r="144" spans="1:36" x14ac:dyDescent="0.25">
      <c r="A144" s="144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44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44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44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44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44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44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44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44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44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43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44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44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44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44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44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44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44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44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44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44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44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44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44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44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44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44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44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44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43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43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44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44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44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44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44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44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44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44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44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44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44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44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44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44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44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44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44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43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43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511</v>
      </c>
      <c r="T193" s="54"/>
      <c r="V193" s="125"/>
      <c r="W193" s="53" t="s">
        <v>512</v>
      </c>
    </row>
    <row r="194" spans="1:36" s="79" customFormat="1" x14ac:dyDescent="0.25">
      <c r="A194" s="143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44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44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44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44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44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44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44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44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44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44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44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44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44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44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44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44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43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44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44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44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44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44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44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44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44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44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44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44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44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44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44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44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44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44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44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43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43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44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44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44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44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44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44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44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44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44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44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  <c r="W241" s="53" t="s">
        <v>510</v>
      </c>
    </row>
    <row r="242" spans="1:36" x14ac:dyDescent="0.25">
      <c r="A242" s="144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44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44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44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44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44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44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43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44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44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44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44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44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44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44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44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44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44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44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44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44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44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44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44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44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44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43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44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44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44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44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44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44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44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44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44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44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44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44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44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44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44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44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44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43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43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44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44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44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44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44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44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44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44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44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44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44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44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44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44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44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44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44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43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43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44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44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44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44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44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44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44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44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44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44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44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44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44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44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44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44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44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43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44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44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44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44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44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44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44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44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44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44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44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44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44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44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44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44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44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44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43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43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43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43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43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43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43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43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43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43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43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43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43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43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43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43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43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43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43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43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43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44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44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44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44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44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44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44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44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44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44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44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44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44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44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44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44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44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149" activePane="bottomLeft" state="frozen"/>
      <selection pane="bottomLeft" activeCell="S176" sqref="S17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1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41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42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42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42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2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42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42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42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42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2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42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42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42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42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42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42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42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42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2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42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2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4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44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44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4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4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44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44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4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44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44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4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4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44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44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44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44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44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44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44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4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4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4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4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4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44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44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4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4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4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4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4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4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4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4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4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44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44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44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4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44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44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4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4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44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4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43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44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4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4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44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44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44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44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4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4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4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4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44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4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4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4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4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44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4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44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44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4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44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44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4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4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4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44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44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4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4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4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44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44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4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44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44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4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44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44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44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4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4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4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44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4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4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4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4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4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4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44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44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44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4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4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4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4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4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4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44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44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4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4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4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44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44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4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4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4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44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4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4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4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44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44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4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4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4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4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4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4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4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44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44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4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4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44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44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4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4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4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4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4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4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44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452</v>
      </c>
      <c r="T172" s="54"/>
      <c r="V172" s="125" t="s">
        <v>484</v>
      </c>
      <c r="W172" s="53" t="s">
        <v>489</v>
      </c>
    </row>
    <row r="173" spans="1:23" x14ac:dyDescent="0.25">
      <c r="A173" s="144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44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4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4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4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4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4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44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44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4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4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4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4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4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4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4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44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44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4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4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4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4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4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4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4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44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44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4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4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4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4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4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44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44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44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4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4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4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4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44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44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44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44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4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44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44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4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4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4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4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4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4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4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4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44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44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4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4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4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4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4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4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44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4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4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4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4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4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44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44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4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4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4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4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4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4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44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4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4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3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4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4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4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4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44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44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4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4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4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4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4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4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4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4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4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4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4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44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4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4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4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43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43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44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4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4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4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4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4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4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44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44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44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4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44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44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44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4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4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44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44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44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4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4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4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4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4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4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4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4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4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4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4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4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4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4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4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4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4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44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44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4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44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4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4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4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44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44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4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4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4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44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44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44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44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4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44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44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4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4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4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4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4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4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44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44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4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4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4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4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4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4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4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44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44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4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44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44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44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4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4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4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4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4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4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44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44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4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4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4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4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4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4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4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44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44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44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44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4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4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4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4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4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4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4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4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4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4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4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44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44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4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43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4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4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4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4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4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4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4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4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4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4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4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4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44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44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4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4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4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4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44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44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44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4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4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4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4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4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4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4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4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44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4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44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44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4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4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4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4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4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4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44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4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44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44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4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4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4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4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44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44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4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4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4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4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4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4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44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44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44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44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44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4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4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4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4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3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43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43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44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44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44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44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44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44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44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44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44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44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44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44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44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44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44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44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44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44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44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4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44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44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44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44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44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44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44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44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44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44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44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44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44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44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44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44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44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44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44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44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44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44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4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44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44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44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44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44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44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44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44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44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44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44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44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44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44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44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44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44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44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44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44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44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44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4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44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44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44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44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44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44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44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44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44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44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44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44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44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44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44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44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44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44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44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44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44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44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1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1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41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1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41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1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41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41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41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1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41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41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41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41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41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41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41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41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41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41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41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41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41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42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42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42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42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42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42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42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42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42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42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42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42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42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42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42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42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42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42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42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42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42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41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42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42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42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42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42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42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42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42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42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42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42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42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42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42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42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42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42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42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42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42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42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41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2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2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2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2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2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2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42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2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42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2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42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42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42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42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42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42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42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42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42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42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42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41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42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42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42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42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42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42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42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42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42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42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42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42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42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42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42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42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42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42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42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42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42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41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41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41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41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41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41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41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41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41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41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41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41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41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41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41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41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41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41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41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41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41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1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41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41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1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1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1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1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41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41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41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41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41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41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41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41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41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41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41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41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41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41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41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41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41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41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42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42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42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42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42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42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42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42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42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42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42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42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42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42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42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42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42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42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42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42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41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42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42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42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42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42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42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42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42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42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42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42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42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42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42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42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42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42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42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42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2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42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1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41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1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1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41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41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41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41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41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41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41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41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41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41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41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41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41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41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41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41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41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41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41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42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42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42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42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42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42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42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42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42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42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42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42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42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42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42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42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42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42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42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42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42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41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41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41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41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41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41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41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41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41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41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41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41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41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41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41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41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41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41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41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41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41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41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41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41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41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41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41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41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41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41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41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41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41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41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41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41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41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41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41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41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41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41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41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41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41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42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42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42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42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42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42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42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42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42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42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42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42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42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42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42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42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42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42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42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42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42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41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42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42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42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42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42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42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42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42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42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42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42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42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42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42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42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42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42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42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42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42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42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41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41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41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41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41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41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41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41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41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41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41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41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41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41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41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41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41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41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41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41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41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41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41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41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42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42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42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42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42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42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42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42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42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42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42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42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42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42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42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42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42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42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42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42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41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42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42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42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42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42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42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42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42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42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42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42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42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2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2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2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42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42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2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42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42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42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41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41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41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41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41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41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41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41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41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41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41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41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41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41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41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41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41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41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41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41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41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41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41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41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41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41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41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41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41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41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41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41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41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41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41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41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41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41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41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41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41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41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41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41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41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41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41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41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41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41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41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41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41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41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41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41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41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41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41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41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41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41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41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41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41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41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41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42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42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42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42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42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42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42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42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42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42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42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42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42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42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42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42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42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42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42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42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42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41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41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42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42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42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42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42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42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42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42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42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42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42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42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42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42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42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42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42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42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42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42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4" activePane="bottomRight" state="frozen"/>
      <selection pane="topRight" activeCell="B1" sqref="B1"/>
      <selection pane="bottomLeft" activeCell="A2" sqref="A2"/>
      <selection pane="bottomRight" activeCell="U543" sqref="U54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1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41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41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41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41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41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41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41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41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41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41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41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41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41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41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41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41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41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41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41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41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41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41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41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41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41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41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41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41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41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41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41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41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41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41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41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41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41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41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41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41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41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41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41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41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41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41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42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42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42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42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42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42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42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42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42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42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42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42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42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42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42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42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42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42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42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42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42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42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41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42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42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42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42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42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42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42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42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 t="s">
        <v>505</v>
      </c>
      <c r="U79" s="64"/>
      <c r="V79" s="125" t="s">
        <v>486</v>
      </c>
      <c r="W79" s="53" t="s">
        <v>489</v>
      </c>
    </row>
    <row r="80" spans="1:23" x14ac:dyDescent="0.25">
      <c r="A80" s="142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42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42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42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42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42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42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42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42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42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42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42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42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42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41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42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42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42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42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42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42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42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42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42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42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42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42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42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42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42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42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42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42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42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42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42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42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41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41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42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42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42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42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42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42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42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42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42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42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42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42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42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42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42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42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42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42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42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42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42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41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42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42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42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42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42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42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42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42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42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42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42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42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42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42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42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42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42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42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42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42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42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42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41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41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41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41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41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41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41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41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41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41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41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41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41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41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41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41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41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41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41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41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41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41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41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41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41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41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41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41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41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41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41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41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41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41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41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41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41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41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41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41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41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41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41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41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41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41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41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41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41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41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41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41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41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41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41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41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41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41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41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41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41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41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41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41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41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41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41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41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41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41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42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42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42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42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42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42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42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42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42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42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42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42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42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42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42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42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42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42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42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42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42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42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41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41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41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41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41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41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41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41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41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41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41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41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41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41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41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41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41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41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41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41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41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41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41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41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41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41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41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41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41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41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41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41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41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41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41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41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41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41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41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41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41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41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41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41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41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41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41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42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42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42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42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42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42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42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42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42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42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42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42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42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42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42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42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42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42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42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42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42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42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41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42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42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42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42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42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42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42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42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42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42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42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42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42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42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42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42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42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42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42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42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42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42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41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41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41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41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41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41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41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41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41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41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41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41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41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41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41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41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41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41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41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41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41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41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41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41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41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42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42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42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42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42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42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42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42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42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42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42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42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42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42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42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42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42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42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42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42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42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41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42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42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42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42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42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42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42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42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42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42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42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42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42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42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42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42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42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42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42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42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42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42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41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41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41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41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41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41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41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41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41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41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41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41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41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41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41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41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41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41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41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41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41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41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41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41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42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42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42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42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42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42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42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42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42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42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42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42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42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42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42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42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42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42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42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42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42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42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41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42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42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42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42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42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42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42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42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42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42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42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42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42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42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42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42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42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42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42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42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42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42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41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41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41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41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41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41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41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41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41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41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41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41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41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41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41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41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41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41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41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41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41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41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41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41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42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42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42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42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42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42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42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42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42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42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42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42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42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42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42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42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42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42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42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42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42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42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41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41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41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41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41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41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41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41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41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41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41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429</v>
      </c>
      <c r="U541" s="64"/>
      <c r="V541" s="125" t="s">
        <v>486</v>
      </c>
      <c r="W541" s="53" t="s">
        <v>489</v>
      </c>
    </row>
    <row r="542" spans="1:23" x14ac:dyDescent="0.25">
      <c r="A542" s="141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41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41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41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41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41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41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41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41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41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41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41"/>
      <c r="B553" s="90" t="s">
        <v>160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1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2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42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2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42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2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42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42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42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2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42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2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2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42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42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42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42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42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42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42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42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42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42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41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41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42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42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42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42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 t="s">
        <v>506</v>
      </c>
      <c r="U30" s="64"/>
      <c r="V30" s="125" t="s">
        <v>486</v>
      </c>
      <c r="W30" s="53" t="s">
        <v>488</v>
      </c>
    </row>
    <row r="31" spans="1:23" x14ac:dyDescent="0.25">
      <c r="A31" s="142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42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2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42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2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2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2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2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42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2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42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42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2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42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2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2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42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1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42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42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2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2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42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2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42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42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2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2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2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42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42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42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2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42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42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42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2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2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42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42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1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2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2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2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42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42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42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42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2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2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2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2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42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2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42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2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42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2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2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42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42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42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2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1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41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1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41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1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41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41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1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41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41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41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1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1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1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41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41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1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1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1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1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1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1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1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1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41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42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2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42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2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42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2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42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2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42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2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42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42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42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42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2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42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42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2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2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2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2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41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42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42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42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42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42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42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42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42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42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42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42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42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42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42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42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42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42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42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42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42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2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2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1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2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2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2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2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2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42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42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42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42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42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2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2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42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42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42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42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42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42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42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42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42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42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41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 t="s">
        <v>507</v>
      </c>
      <c r="U186" s="64"/>
      <c r="V186" s="125" t="s">
        <v>486</v>
      </c>
      <c r="W186" s="53" t="s">
        <v>469</v>
      </c>
    </row>
    <row r="187" spans="1:23" x14ac:dyDescent="0.25">
      <c r="A187" s="142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42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42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42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42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42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2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42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2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2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2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2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42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2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42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2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2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42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42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2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2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42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1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1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1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41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1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1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1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41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1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41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1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1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41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41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1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1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41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41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41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41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41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41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41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41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42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42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42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42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42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42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42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42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42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42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42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42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42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42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42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42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42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42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42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42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42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42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41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42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42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42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42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42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42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42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42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42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42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42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42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42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42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42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42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42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 t="s">
        <v>508</v>
      </c>
      <c r="U272" s="64"/>
      <c r="V272" s="125" t="s">
        <v>486</v>
      </c>
      <c r="W272" s="53" t="s">
        <v>489</v>
      </c>
    </row>
    <row r="273" spans="1:21" x14ac:dyDescent="0.25">
      <c r="A273" s="142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2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42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2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2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41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41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1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41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41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1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1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1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1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1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1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41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41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41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41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41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41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41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41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41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41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41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41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 t="s">
        <v>452</v>
      </c>
      <c r="U300" s="64"/>
      <c r="V300" s="125" t="s">
        <v>486</v>
      </c>
      <c r="W300" s="53" t="s">
        <v>489</v>
      </c>
    </row>
    <row r="301" spans="1:23" x14ac:dyDescent="0.25">
      <c r="A301" s="141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42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42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42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 t="s">
        <v>470</v>
      </c>
      <c r="U304" s="64"/>
      <c r="V304" s="125" t="s">
        <v>486</v>
      </c>
      <c r="W304" s="53" t="s">
        <v>488</v>
      </c>
    </row>
    <row r="305" spans="1:21" x14ac:dyDescent="0.25">
      <c r="A305" s="142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42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2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42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42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2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2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42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42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2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2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2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2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2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2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42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42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42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42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41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42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42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42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42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 t="s">
        <v>444</v>
      </c>
      <c r="U328" s="64"/>
      <c r="V328" s="125" t="s">
        <v>486</v>
      </c>
      <c r="W328" s="53" t="s">
        <v>488</v>
      </c>
    </row>
    <row r="329" spans="1:23" x14ac:dyDescent="0.25">
      <c r="A329" s="142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42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42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42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42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42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42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42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42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2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42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42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2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2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2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42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2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2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1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1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1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1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1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41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1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1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1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41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41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41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1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1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1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41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1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1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41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41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41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41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41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41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41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41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41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41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41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41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41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41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41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41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41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41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41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41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41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41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41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41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1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1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1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41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41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2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42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42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42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42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42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42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42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42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42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42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42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42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42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42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42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42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42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42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42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42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42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41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41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41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41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41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41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41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41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41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41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41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41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41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41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41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41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41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41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41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41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41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41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41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45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45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45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45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45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45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45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45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45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45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45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45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45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45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45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45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45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 t="s">
        <v>449</v>
      </c>
      <c r="U455" s="64"/>
      <c r="V455" s="125" t="s">
        <v>486</v>
      </c>
      <c r="W455" s="53" t="s">
        <v>490</v>
      </c>
    </row>
    <row r="456" spans="1:23" x14ac:dyDescent="0.25">
      <c r="A456" s="145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45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45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45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45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45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41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42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42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42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42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42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 t="s">
        <v>429</v>
      </c>
      <c r="U467" s="64"/>
      <c r="V467" s="125" t="s">
        <v>486</v>
      </c>
      <c r="W467" s="53" t="s">
        <v>491</v>
      </c>
    </row>
    <row r="468" spans="1:23" x14ac:dyDescent="0.25">
      <c r="A468" s="142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42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42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42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42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42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42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42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42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42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42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42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42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42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42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42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42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41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42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42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42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42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42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42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42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 t="s">
        <v>448</v>
      </c>
      <c r="U492" s="64"/>
      <c r="V492" s="125" t="s">
        <v>486</v>
      </c>
      <c r="W492" s="53" t="s">
        <v>490</v>
      </c>
    </row>
    <row r="493" spans="1:23" x14ac:dyDescent="0.25">
      <c r="A493" s="142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42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42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42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42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42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42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42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42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42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42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42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42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42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42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41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42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42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42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42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42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42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42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42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42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42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42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42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42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42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42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42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42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42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42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42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42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42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41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41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41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42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42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42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42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42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42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42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42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42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42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42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42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42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42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42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42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42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42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42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42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51" activePane="bottomLeft" state="frozen"/>
      <selection pane="bottomLeft" activeCell="W272" sqref="W27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  <c r="W1" t="s">
        <v>487</v>
      </c>
    </row>
    <row r="2" spans="1:23" s="56" customFormat="1" x14ac:dyDescent="0.25">
      <c r="A2" s="141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3" x14ac:dyDescent="0.25">
      <c r="A3" s="141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41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41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1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41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41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41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41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1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1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41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3" x14ac:dyDescent="0.25">
      <c r="A14" s="141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3" x14ac:dyDescent="0.25">
      <c r="A15" s="141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41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41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41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41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41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41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41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41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41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41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41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41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41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41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41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41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41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41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41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41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41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41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41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41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41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41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41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41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41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41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41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41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41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41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41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41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41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41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41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41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41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41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41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41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42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42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42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42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42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42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42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42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42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42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42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42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42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42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42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42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42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42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41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41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41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41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3" x14ac:dyDescent="0.25">
      <c r="A82" s="141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41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3" x14ac:dyDescent="0.25">
      <c r="A84" s="141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41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41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41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41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41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3" x14ac:dyDescent="0.25">
      <c r="A90" s="141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41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3" customFormat="1" x14ac:dyDescent="0.25">
      <c r="A92" s="141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 t="s">
        <v>509</v>
      </c>
      <c r="T92" s="54"/>
      <c r="U92" s="64"/>
      <c r="V92" s="125" t="s">
        <v>484</v>
      </c>
      <c r="W92" s="53" t="s">
        <v>489</v>
      </c>
    </row>
    <row r="93" spans="1:23" x14ac:dyDescent="0.25">
      <c r="A93" s="141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3" x14ac:dyDescent="0.25">
      <c r="A94" s="141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41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41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41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41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42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42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42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42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42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42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42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42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42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42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42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42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42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42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42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42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42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41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42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42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42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42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42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42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42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42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42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42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42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42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42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42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42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42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42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42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41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42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42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42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42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42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42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42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42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42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42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42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42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42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42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42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42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42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42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41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41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42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42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42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42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42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42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42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42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42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42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42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42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42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42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42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42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42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41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41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41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41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41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41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41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41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41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41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41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41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41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41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41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41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41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41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41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41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42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42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42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42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42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42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42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42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42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42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42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42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42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42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42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42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42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42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41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41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41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42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42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42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42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42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42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42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42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42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42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42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42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42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42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42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42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41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42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42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42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42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42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42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42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42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42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42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42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42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42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42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42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42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42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42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41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42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42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42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42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42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42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42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42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42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42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3" x14ac:dyDescent="0.25">
      <c r="A260" s="142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42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3" customFormat="1" x14ac:dyDescent="0.25">
      <c r="A262" s="142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 t="s">
        <v>505</v>
      </c>
      <c r="T262" s="54"/>
      <c r="U262" s="64"/>
      <c r="V262" s="125" t="s">
        <v>484</v>
      </c>
      <c r="W262" s="53" t="s">
        <v>469</v>
      </c>
    </row>
    <row r="263" spans="1:23" x14ac:dyDescent="0.25">
      <c r="A263" s="142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42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3" x14ac:dyDescent="0.25">
      <c r="A265" s="142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42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3" x14ac:dyDescent="0.25">
      <c r="A267" s="142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41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42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42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42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3" x14ac:dyDescent="0.25">
      <c r="A272" s="142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42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42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42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42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42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42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42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42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42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42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42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42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42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42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41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41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41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41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41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41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41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41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41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41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41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41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41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41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41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41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41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41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41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41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42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42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42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42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42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42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42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42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42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42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42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42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42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42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42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42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42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42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41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41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42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42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42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42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42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42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42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42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42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42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42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42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42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42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42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42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42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41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41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41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41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41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42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42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42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42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42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42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42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42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42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42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42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42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42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42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41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42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42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42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42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42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42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42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42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42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42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42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42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42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42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42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42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42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42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7" activePane="bottomLeft" state="frozen"/>
      <selection pane="bottomLeft" activeCell="W68" sqref="W68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  <c r="W1" t="s">
        <v>487</v>
      </c>
    </row>
    <row r="2" spans="1:23" x14ac:dyDescent="0.25">
      <c r="A2" s="141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2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42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2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3" x14ac:dyDescent="0.25">
      <c r="A6" s="142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42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42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3" x14ac:dyDescent="0.25">
      <c r="A9" s="142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42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42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42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2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2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3" s="53" customFormat="1" x14ac:dyDescent="0.25">
      <c r="A15" s="142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3" x14ac:dyDescent="0.25">
      <c r="A16" s="142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42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42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42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42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41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42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42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42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42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42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42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42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42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42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42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42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2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2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2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42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42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2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2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1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41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42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2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42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2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2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42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2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42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42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42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42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42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42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3" x14ac:dyDescent="0.25">
      <c r="A55" s="142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3" x14ac:dyDescent="0.25">
      <c r="A56" s="142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3" x14ac:dyDescent="0.25">
      <c r="A57" s="142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42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41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42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42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42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3" customFormat="1" x14ac:dyDescent="0.25">
      <c r="A63" s="142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  <c r="W63" s="53" t="s">
        <v>489</v>
      </c>
    </row>
    <row r="64" spans="1:23" x14ac:dyDescent="0.25">
      <c r="A64" s="142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42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2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42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2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42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42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42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42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42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42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42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42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42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41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1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1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1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1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41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1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41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1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41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1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1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41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41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41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1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1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41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1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41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1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41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42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2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42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42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42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2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2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2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42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42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2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2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2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2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2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2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1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1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42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42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2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42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2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42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2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42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2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42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2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42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42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42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42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42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42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1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42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42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2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42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42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42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42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42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42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2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2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2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42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42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42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2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42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2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1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1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41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41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41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41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41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1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1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1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1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1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1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1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1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41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41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41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41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41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2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2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42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42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42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42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42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42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42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42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42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42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42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42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42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42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42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42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41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1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41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1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1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1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41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41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41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41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41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41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41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41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1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1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41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1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1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41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41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1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1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1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41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1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41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1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1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41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41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1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1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41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1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41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41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1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41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41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41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41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41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41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41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41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41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41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41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41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41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41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41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41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41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41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41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41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42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42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42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42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42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42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42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42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42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42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42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42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42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2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2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42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2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42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1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1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41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42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2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42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2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42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2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2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42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42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2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42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42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2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2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2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2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1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1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41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41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41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41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41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41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41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41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41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41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41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41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41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41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41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41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41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41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1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42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42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2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2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42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42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2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2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2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2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2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2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42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42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42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42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42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41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42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42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2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42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42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2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2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2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2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2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42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42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2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42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42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2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2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2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41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2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2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2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2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2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2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2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42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2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2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2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42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42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42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2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2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2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42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1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1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41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41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41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41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41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41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41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41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41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41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41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41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41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41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41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41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41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41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2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42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2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2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2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2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2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2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2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2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2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2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2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42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2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2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2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42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42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42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42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42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42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42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41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42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42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42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42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42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42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42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42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42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42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42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42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41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42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42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42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42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42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42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42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42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42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42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42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42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41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42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42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42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42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42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42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42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42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42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42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42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42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41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42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42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42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42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42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42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42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42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42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42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42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42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41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42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42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42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42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42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42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42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42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42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42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42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42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41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42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42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42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42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42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42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42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42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42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42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42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42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41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42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42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42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42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42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42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42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42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42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42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42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42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41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42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42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42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42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42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42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42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42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42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42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42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42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41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42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42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42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42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42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42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42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42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42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42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42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42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41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42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42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42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42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42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42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42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42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42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42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42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42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41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42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42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42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42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42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42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42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42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42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42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42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42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41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42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42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42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42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42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42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42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42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42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42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42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42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66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38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38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38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38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38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8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38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38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38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38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38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38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38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38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38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38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38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38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38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41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42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42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42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42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42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42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42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42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42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42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42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42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42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42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42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42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42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42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41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42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42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42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42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42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42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42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42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42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42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42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42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42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42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42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42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42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42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41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41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41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41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41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41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41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41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41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41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41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41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41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41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41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41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41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41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41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41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41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41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41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42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42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42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42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42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42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42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42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42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42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42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42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42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42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42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41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42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42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42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42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42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42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42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42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42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42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42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42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42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42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42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42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42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42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41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41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41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42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42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42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42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42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42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42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42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42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42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2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42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42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42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2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42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1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41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41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41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41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41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41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41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41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41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41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41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41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41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41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41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41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41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41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41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42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42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42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42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42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42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42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42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42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42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42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42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42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42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42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42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42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42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41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42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42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42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2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42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2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42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42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42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42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2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42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42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42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42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42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2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2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41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41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1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41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41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1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41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41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41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41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41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41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41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41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41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41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41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41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41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41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42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42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42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42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42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42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42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42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42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42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42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42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42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42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42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42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42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42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41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41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41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41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1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41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41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41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1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1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41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41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41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1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41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1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41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1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1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1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1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41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41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1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41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1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41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41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41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41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41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41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41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41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41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41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41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41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41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42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42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42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42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42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42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42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42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42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42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42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42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42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42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42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42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42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42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41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41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41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41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41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41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41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41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41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41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41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41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41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41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41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41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41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41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41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41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41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41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1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41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41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41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41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1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41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1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41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1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41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41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41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41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41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41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41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41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41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41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41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41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41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41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41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41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41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41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41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41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41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41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41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41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41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41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41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41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41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41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41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41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41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41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41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41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41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41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41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41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41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41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41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41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41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41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1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1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41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1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41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41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41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41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41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41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41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41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41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41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41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41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41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4" activePane="bottomLeft" state="frozen"/>
      <selection pane="bottomLeft" activeCell="X189" sqref="X189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  <c r="W1" s="31" t="s">
        <v>487</v>
      </c>
    </row>
    <row r="2" spans="1:23" x14ac:dyDescent="0.25">
      <c r="A2" s="141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3" x14ac:dyDescent="0.25">
      <c r="A3" s="141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41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41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1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3" x14ac:dyDescent="0.25">
      <c r="A7" s="141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3" x14ac:dyDescent="0.25">
      <c r="A8" s="141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3" x14ac:dyDescent="0.25">
      <c r="A9" s="141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41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1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1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41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3" x14ac:dyDescent="0.25">
      <c r="A14" s="141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41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3" x14ac:dyDescent="0.25">
      <c r="A16" s="141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41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41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41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41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41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41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42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42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42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42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42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42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42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42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42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42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42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42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42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42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42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42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42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41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42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42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42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42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42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42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42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42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42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42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42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42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42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42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42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42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42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42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41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41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41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41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41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41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41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41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41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41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41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41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41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41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41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41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41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41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41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41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41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41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41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41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41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41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41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41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41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41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41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41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41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41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41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41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41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41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41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41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42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42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42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42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42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42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42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42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42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42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42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42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42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42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42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42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42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41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41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42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42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42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42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42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42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42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42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42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42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42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42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42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42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42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42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42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41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41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42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42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42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42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42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42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42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42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42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42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42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42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42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42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42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42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42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41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41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41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42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42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42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42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42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42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42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42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42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42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42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42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42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42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42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42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41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42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42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42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42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42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3" x14ac:dyDescent="0.25">
      <c r="A179" s="142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42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42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3" customFormat="1" x14ac:dyDescent="0.25">
      <c r="A182" s="142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  <c r="W182" s="53" t="s">
        <v>488</v>
      </c>
    </row>
    <row r="183" spans="1:23" x14ac:dyDescent="0.25">
      <c r="A183" s="142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42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42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42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42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42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42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42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3" x14ac:dyDescent="0.25">
      <c r="A191" s="142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41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42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42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42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42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42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42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42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42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42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42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42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42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42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42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42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42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42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42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41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42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42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42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42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42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42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42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42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42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42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42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42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42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42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42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42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42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42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41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42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42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42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42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42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42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42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42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42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42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42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42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42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42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42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42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42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42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41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41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41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41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41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41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41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41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41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41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41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41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41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41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41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41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41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41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41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41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41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41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41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41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41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41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41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41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41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41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41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41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41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41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41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41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41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41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41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42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42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42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42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42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42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42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42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42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42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42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42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42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42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42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42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42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42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41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41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41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41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41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41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41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41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41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41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41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41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41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41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41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41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41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41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41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41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41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42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42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42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42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42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42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42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42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42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42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42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42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42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42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42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42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42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41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41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41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41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41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41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41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41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41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41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41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41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41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41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41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41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41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41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41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41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42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42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42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42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42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42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42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42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42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42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42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42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42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42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42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42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42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42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41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41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41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41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41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41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41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41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41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41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41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41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41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41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42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42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42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42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42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42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42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42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42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42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42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42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42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42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42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42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41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41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41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41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41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41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41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41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41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41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41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41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41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41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41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41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41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41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41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41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41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41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41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41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41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41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41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41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41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41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41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41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41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41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41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41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41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41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41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41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41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41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41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41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41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41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41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41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41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41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41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45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45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45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45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45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45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45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45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45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45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45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45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45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45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45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45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45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41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41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41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42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42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42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42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42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42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42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42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42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42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42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42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42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42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41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42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42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42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42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42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42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42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42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42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42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42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42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42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42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42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42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41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41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42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42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42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42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42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42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42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42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42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42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42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42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42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42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42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41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42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42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42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42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42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42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42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42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42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42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42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42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42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42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42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42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41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41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41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41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41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41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41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41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41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41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41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41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41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41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41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41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41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41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42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42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42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42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42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42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42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42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42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42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42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42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42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42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42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42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41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41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41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41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41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41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41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41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41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41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41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41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41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41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41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41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41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41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42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42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42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42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42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42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42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42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42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42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42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42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42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42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42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42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41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41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41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42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42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42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42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42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42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42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42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42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42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42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42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42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42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41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42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42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42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42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42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42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42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42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42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42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42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42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42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42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42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42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41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41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41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41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41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41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41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41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41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41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41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41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41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41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41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41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41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41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42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42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42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42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42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42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42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42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42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42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42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42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42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42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42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42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41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41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41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42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42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42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42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42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42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42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42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42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42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42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42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42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42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41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41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41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41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41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41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41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41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41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41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41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41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41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41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41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41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41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41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42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42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42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42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42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42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42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42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42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42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42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42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42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42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42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42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41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42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42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42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42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42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42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42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42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42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42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42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42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42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42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42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42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41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42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42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42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42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42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42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42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42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42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42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42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42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42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42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42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42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41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41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41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41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41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41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41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41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41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41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41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41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41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41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41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41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41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41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42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42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42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42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42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42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42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42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42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42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42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42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42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42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42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42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41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42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42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42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42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42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42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42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42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42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42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42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42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42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42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42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42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41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41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41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41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41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41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41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41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41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41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41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41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41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41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41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41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41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41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42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42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42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42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42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42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42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42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42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42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42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42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42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42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42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42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41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41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41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41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41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41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41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41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41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41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41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41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41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41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41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41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41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41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42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42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42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42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42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42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42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42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42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42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42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42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42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42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42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42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41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42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42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42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42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42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42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42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42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42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42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42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42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42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42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42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42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41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41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41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41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41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41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41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41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41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41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41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41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41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41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41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41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41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41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42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42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42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42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42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42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42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42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42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42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42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42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42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42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42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42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41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41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41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41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41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41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41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41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41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41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41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41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41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41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41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41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41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41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42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42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42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42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42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42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42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42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42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42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42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42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42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42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42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42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41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41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42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42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42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42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42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42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42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42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42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42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42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42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42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42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42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1" t="s">
        <v>330</v>
      </c>
      <c r="B2" s="141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2"/>
      <c r="B3" s="142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2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2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2"/>
      <c r="B6" s="141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2"/>
      <c r="B7" s="142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2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2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2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2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2"/>
      <c r="B12" s="141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2"/>
      <c r="B13" s="142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2"/>
      <c r="B14" s="141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2"/>
      <c r="B15" s="142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2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1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2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2"/>
      <c r="B19" s="141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2"/>
      <c r="B20" s="142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2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2"/>
      <c r="B22" s="141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2"/>
      <c r="B23" s="142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2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2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42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42"/>
      <c r="B27" s="141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2"/>
      <c r="B28" s="142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42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42"/>
      <c r="B30" s="141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2"/>
      <c r="B31" s="142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1" t="s">
        <v>332</v>
      </c>
      <c r="B32" s="141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2"/>
      <c r="B33" s="142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2"/>
      <c r="B34" s="141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2"/>
      <c r="B35" s="142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2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2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2"/>
      <c r="B38" s="141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2"/>
      <c r="B39" s="142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2"/>
      <c r="B40" s="141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42"/>
      <c r="B41" s="142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42"/>
      <c r="B42" s="141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2"/>
      <c r="B43" s="142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2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2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42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42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41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42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2"/>
      <c r="B50" s="141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2"/>
      <c r="B51" s="142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2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2"/>
      <c r="B53" s="141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2"/>
      <c r="B54" s="142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2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2"/>
      <c r="B56" s="141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2"/>
      <c r="B57" s="142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2"/>
      <c r="B58" s="141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2"/>
      <c r="B59" s="142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2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2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2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1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2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42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42"/>
      <c r="B66" s="141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42"/>
      <c r="B67" s="142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42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42"/>
      <c r="B69" s="141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42"/>
      <c r="B70" s="142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42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42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42"/>
      <c r="B73" s="141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42"/>
      <c r="B74" s="142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42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42"/>
      <c r="B76" s="141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42"/>
      <c r="B77" s="142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41" t="s">
        <v>335</v>
      </c>
      <c r="B78" s="141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42"/>
      <c r="B79" s="142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42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42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42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2"/>
      <c r="B83" s="141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2"/>
      <c r="B84" s="142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2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2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2"/>
      <c r="B87" s="141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2"/>
      <c r="B88" s="142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2"/>
      <c r="B89" s="141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2"/>
      <c r="B90" s="142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2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2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1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2"/>
      <c r="B94" s="141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2"/>
      <c r="B95" s="142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2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2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42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42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42"/>
      <c r="B100" s="141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2"/>
      <c r="B101" s="142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2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2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2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2"/>
      <c r="B105" s="141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2"/>
      <c r="B106" s="142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1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2"/>
      <c r="B108" s="141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2"/>
      <c r="B109" s="142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42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42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2"/>
      <c r="B112" s="141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42"/>
      <c r="B113" s="142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42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42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42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42"/>
      <c r="B117" s="141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42"/>
      <c r="B118" s="142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42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42"/>
      <c r="B120" s="141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42"/>
      <c r="B121" s="142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41" t="s">
        <v>338</v>
      </c>
      <c r="B122" s="141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42"/>
      <c r="B123" s="142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42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42"/>
      <c r="B125" s="141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42"/>
      <c r="B126" s="142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42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42"/>
      <c r="B128" s="141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42"/>
      <c r="B129" s="142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42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42"/>
      <c r="B131" s="141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42"/>
      <c r="B132" s="142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42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42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42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41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42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42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42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42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42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42"/>
      <c r="B142" s="141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42"/>
      <c r="B143" s="142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42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42"/>
      <c r="B145" s="141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42"/>
      <c r="B146" s="142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42"/>
      <c r="B147" s="141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42"/>
      <c r="B148" s="142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42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41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42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42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42"/>
      <c r="B153" s="141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42"/>
      <c r="B154" s="142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42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42"/>
      <c r="B156" s="141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42"/>
      <c r="B157" s="142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42"/>
      <c r="B158" s="141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42"/>
      <c r="B159" s="142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42"/>
      <c r="B160" s="141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42"/>
      <c r="B161" s="142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42"/>
      <c r="B162" s="141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42"/>
      <c r="B163" s="142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42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42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41" t="s">
        <v>341</v>
      </c>
      <c r="B166" s="141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42"/>
      <c r="B167" s="142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42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42"/>
      <c r="B169" s="141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42"/>
      <c r="B170" s="142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42"/>
      <c r="B171" s="141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42"/>
      <c r="B172" s="142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42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42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42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42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42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42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42"/>
      <c r="B179" s="141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42"/>
      <c r="B180" s="142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1" t="s">
        <v>342</v>
      </c>
      <c r="B2" s="141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42"/>
      <c r="B3" s="142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42"/>
      <c r="B4" s="141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2"/>
      <c r="B5" s="142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2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2"/>
      <c r="B7" s="141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2"/>
      <c r="B8" s="142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2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2"/>
      <c r="B10" s="141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2"/>
      <c r="B11" s="142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42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42"/>
      <c r="B13" s="141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42"/>
      <c r="B14" s="142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42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41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42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2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2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2"/>
      <c r="B20" s="141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42"/>
      <c r="B21" s="142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42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42"/>
      <c r="B23" s="141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42"/>
      <c r="B24" s="142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42"/>
      <c r="B25" s="141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42"/>
      <c r="B26" s="142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42"/>
      <c r="B27" s="141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42"/>
      <c r="B28" s="142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41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42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42"/>
      <c r="B31" s="141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42"/>
      <c r="B32" s="142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2"/>
      <c r="B33" s="141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2"/>
      <c r="B34" s="142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2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2"/>
      <c r="B36" s="141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2"/>
      <c r="B37" s="142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2"/>
      <c r="B38" s="141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2"/>
      <c r="B39" s="142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2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42"/>
      <c r="B41" s="141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42"/>
      <c r="B42" s="142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1" t="s">
        <v>345</v>
      </c>
      <c r="B43" s="141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2"/>
      <c r="B44" s="142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2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42"/>
      <c r="B46" s="141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42"/>
      <c r="B47" s="142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42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42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42"/>
      <c r="B50" s="141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42"/>
      <c r="B51" s="142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42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42"/>
      <c r="B53" s="141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42"/>
      <c r="B54" s="142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42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41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42"/>
      <c r="B57" s="141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42"/>
      <c r="B58" s="142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42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42"/>
      <c r="B60" s="141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42"/>
      <c r="B61" s="142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42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42"/>
      <c r="B63" s="141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42"/>
      <c r="B64" s="142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2"/>
      <c r="B65" s="141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2"/>
      <c r="B66" s="142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2"/>
      <c r="B67" s="141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2"/>
      <c r="B68" s="142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2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1" t="s">
        <v>347</v>
      </c>
      <c r="B70" s="141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2"/>
      <c r="B71" s="142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2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2"/>
      <c r="B73" s="141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2"/>
      <c r="B74" s="142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2"/>
      <c r="B75" s="141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42"/>
      <c r="B76" s="142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42"/>
      <c r="B77" s="141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42"/>
      <c r="B78" s="142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42"/>
      <c r="B79" s="141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42"/>
      <c r="B80" s="142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42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42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2"/>
      <c r="B83" s="141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2"/>
      <c r="B84" s="142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1" t="s">
        <v>348</v>
      </c>
      <c r="B85" s="141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2"/>
      <c r="B86" s="142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2"/>
      <c r="B87" s="141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2"/>
      <c r="B88" s="142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2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2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2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2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2"/>
      <c r="B93" s="141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2"/>
      <c r="B94" s="142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2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2"/>
      <c r="B96" s="141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2"/>
      <c r="B97" s="142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41" t="s">
        <v>349</v>
      </c>
      <c r="B98" s="141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42"/>
      <c r="B99" s="142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42"/>
      <c r="B100" s="141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2"/>
      <c r="B101" s="142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2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2"/>
      <c r="B103" s="141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2"/>
      <c r="B104" s="142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2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2"/>
      <c r="B106" s="141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2"/>
      <c r="B107" s="142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2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2"/>
      <c r="B109" s="141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42"/>
      <c r="B110" s="142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42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1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42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42"/>
      <c r="B114" s="141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2"/>
      <c r="B115" s="142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2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2"/>
      <c r="B117" s="141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2"/>
      <c r="B118" s="142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42"/>
      <c r="B119" s="141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42"/>
      <c r="B120" s="142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2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2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2"/>
      <c r="B123" s="141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2"/>
      <c r="B124" s="142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1" t="s">
        <v>351</v>
      </c>
      <c r="B125" s="141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2"/>
      <c r="B126" s="142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2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2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2"/>
      <c r="B129" s="141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2"/>
      <c r="B130" s="142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2"/>
      <c r="B131" s="141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2"/>
      <c r="B132" s="142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2"/>
      <c r="B133" s="141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2"/>
      <c r="B134" s="142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2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2"/>
      <c r="B136" s="141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2"/>
      <c r="B137" s="142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2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1" t="s">
        <v>352</v>
      </c>
      <c r="B2" s="141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2"/>
      <c r="B3" s="142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2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2"/>
      <c r="B5" s="141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2"/>
      <c r="B6" s="142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2"/>
      <c r="B7" s="141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2"/>
      <c r="B8" s="142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2"/>
      <c r="B9" s="141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2"/>
      <c r="B10" s="142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2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42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42"/>
      <c r="B13" s="141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2"/>
      <c r="B14" s="142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2"/>
      <c r="B15" s="141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2"/>
      <c r="B16" s="142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1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2"/>
      <c r="B18" s="141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2"/>
      <c r="B19" s="142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2"/>
      <c r="B20" s="141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2"/>
      <c r="B21" s="142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2"/>
      <c r="B22" s="141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2"/>
      <c r="B23" s="142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2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2"/>
      <c r="B25" s="141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42"/>
      <c r="B26" s="142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42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2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42"/>
      <c r="B29" s="141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42"/>
      <c r="B30" s="142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1" t="s">
        <v>354</v>
      </c>
      <c r="B31" s="141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2"/>
      <c r="B32" s="142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42"/>
      <c r="B33" s="141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42"/>
      <c r="B34" s="142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42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42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42"/>
      <c r="B37" s="141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42"/>
      <c r="B38" s="142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42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42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42"/>
      <c r="B41" s="141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42"/>
      <c r="B42" s="142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42"/>
      <c r="B43" s="141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42"/>
      <c r="B44" s="142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41" t="s">
        <v>355</v>
      </c>
      <c r="B45" s="141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42"/>
      <c r="B46" s="142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42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42"/>
      <c r="B48" s="141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42"/>
      <c r="B49" s="142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2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2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2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2"/>
      <c r="B53" s="141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2"/>
      <c r="B54" s="142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2"/>
      <c r="B55" s="141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2"/>
      <c r="B56" s="142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2"/>
      <c r="B57" s="141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2"/>
      <c r="B58" s="142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1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2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2"/>
      <c r="B61" s="141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2"/>
      <c r="B62" s="142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2"/>
      <c r="B63" s="141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2"/>
      <c r="B64" s="142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2"/>
      <c r="B65" s="141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2"/>
      <c r="B66" s="142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2"/>
      <c r="B67" s="141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2"/>
      <c r="B68" s="142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2"/>
      <c r="B69" s="141" t="s">
        <v>359</v>
      </c>
      <c r="C69" s="141"/>
      <c r="D69" s="141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2"/>
      <c r="B70" s="142"/>
      <c r="C70" s="142"/>
      <c r="D70" s="142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2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2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1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2"/>
      <c r="B74" s="141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2"/>
      <c r="B75" s="142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42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42"/>
      <c r="B77" s="141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42"/>
      <c r="B78" s="142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42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42"/>
      <c r="B80" s="141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42"/>
      <c r="B81" s="142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42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42"/>
      <c r="B83" s="141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42"/>
      <c r="B84" s="142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42"/>
      <c r="B85" s="141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42"/>
      <c r="B86" s="142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41" t="s">
        <v>358</v>
      </c>
      <c r="B87" s="141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42"/>
      <c r="B88" s="142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42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42"/>
      <c r="B90" s="141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42"/>
      <c r="B91" s="142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42"/>
      <c r="B92" s="141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42"/>
      <c r="B93" s="142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42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42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42"/>
      <c r="B96" s="141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42"/>
      <c r="B97" s="142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42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42"/>
      <c r="B99" s="141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42"/>
      <c r="B100" s="142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41" t="s">
        <v>359</v>
      </c>
      <c r="B101" s="141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42"/>
      <c r="B102" s="142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42"/>
      <c r="B103" s="141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42"/>
      <c r="B104" s="142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42"/>
      <c r="B105" s="141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42"/>
      <c r="B106" s="142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42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42"/>
      <c r="B108" s="141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42"/>
      <c r="B109" s="142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42"/>
      <c r="B110" s="141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42"/>
      <c r="B111" s="142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42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42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42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1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2"/>
      <c r="B116" s="141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2"/>
      <c r="B117" s="142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2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42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42"/>
      <c r="B120" s="141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2"/>
      <c r="B121" s="142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2"/>
      <c r="B122" s="141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2"/>
      <c r="B123" s="142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2"/>
      <c r="B124" s="141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2"/>
      <c r="B125" s="142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2"/>
      <c r="B126" s="141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2"/>
      <c r="B127" s="142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2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1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2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2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2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2"/>
      <c r="B133" s="141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2"/>
      <c r="B134" s="142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2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2"/>
      <c r="B136" s="141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2"/>
      <c r="B137" s="142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2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42"/>
      <c r="B139" s="141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42"/>
      <c r="B140" s="142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1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2"/>
      <c r="B3" s="141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42"/>
      <c r="B4" s="142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2"/>
      <c r="B5" s="141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2"/>
      <c r="B6" s="142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2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2"/>
      <c r="B8" s="141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2"/>
      <c r="B9" s="142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2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42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42"/>
      <c r="B12" s="141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2"/>
      <c r="B13" s="142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 t="s">
        <v>363</v>
      </c>
      <c r="B14" s="141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2"/>
      <c r="B15" s="142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2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42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42"/>
      <c r="B18" s="141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42"/>
      <c r="B19" s="142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42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42"/>
      <c r="B21" s="141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42"/>
      <c r="B22" s="142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42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42"/>
      <c r="B24" s="141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42"/>
      <c r="B25" s="142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42"/>
      <c r="B26" s="141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42"/>
      <c r="B27" s="142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41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42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42"/>
      <c r="B30" s="141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42"/>
      <c r="B31" s="142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42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42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42"/>
      <c r="B34" s="141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42"/>
      <c r="B35" s="142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42"/>
      <c r="B36" s="141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42"/>
      <c r="B37" s="142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42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42"/>
      <c r="B39" s="141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42"/>
      <c r="B40" s="142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41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42"/>
      <c r="B42" s="141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42"/>
      <c r="B43" s="142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42"/>
      <c r="B44" s="141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42"/>
      <c r="B45" s="142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42"/>
      <c r="B46" s="141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42"/>
      <c r="B47" s="142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42"/>
      <c r="B48" s="141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42"/>
      <c r="B49" s="142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42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42"/>
      <c r="B51" s="141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42"/>
      <c r="B52" s="142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42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42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41" t="s">
        <v>371</v>
      </c>
      <c r="B55" s="141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42"/>
      <c r="B56" s="142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42"/>
      <c r="B57" s="141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42"/>
      <c r="B58" s="142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42"/>
      <c r="B59" s="141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42"/>
      <c r="B60" s="142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42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42"/>
      <c r="B62" s="141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42"/>
      <c r="B63" s="142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42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42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42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42"/>
      <c r="B67" s="141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42"/>
      <c r="B68" s="142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41" t="s">
        <v>366</v>
      </c>
      <c r="B69" s="141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42"/>
      <c r="B70" s="142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42"/>
      <c r="B71" s="141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42"/>
      <c r="B72" s="142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42"/>
      <c r="B73" s="141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42"/>
      <c r="B74" s="142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42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42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42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42"/>
      <c r="B78" s="141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42"/>
      <c r="B79" s="142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42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42"/>
      <c r="B81" s="141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42"/>
      <c r="B82" s="142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41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42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42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42"/>
      <c r="B86" s="141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42"/>
      <c r="B87" s="142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42"/>
      <c r="B88" s="141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42"/>
      <c r="B89" s="142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42"/>
      <c r="B90" s="141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42"/>
      <c r="B91" s="142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42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42"/>
      <c r="B93" s="141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42"/>
      <c r="B94" s="142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42"/>
      <c r="B95" s="141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42"/>
      <c r="B96" s="142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41" t="s">
        <v>368</v>
      </c>
      <c r="B97" s="141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42"/>
      <c r="B98" s="142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42"/>
      <c r="B99" s="141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42"/>
      <c r="B100" s="142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42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42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42"/>
      <c r="B103" s="141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42"/>
      <c r="B104" s="142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42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42"/>
      <c r="B106" s="141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42"/>
      <c r="B107" s="142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42"/>
      <c r="B108" s="141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42"/>
      <c r="B109" s="142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42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41" t="s">
        <v>369</v>
      </c>
      <c r="B111" s="141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42"/>
      <c r="B112" s="142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42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42"/>
      <c r="B114" s="141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42"/>
      <c r="B115" s="142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42"/>
      <c r="B116" s="141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42"/>
      <c r="B117" s="142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42"/>
      <c r="B118" s="141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42"/>
      <c r="B119" s="142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42"/>
      <c r="B120" s="141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42"/>
      <c r="B121" s="142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42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42"/>
      <c r="B123" s="141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42"/>
      <c r="B124" s="142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42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41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42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42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42"/>
      <c r="B129" s="141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42"/>
      <c r="B130" s="142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42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42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42"/>
      <c r="B133" s="141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42"/>
      <c r="B134" s="142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42"/>
      <c r="B135" s="141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42"/>
      <c r="B136" s="142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42"/>
      <c r="B137" s="141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42"/>
      <c r="B138" s="142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41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42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42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42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42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42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42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42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42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42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42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42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42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42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42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42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42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42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42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41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41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42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42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42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42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42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42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42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42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42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42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42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42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42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42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42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42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42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41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41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42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42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42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42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42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42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42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42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42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42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42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42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42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42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42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42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42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41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41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41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42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42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42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42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42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42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42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42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42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42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42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42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42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42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42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42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41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41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42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42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42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42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42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42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42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42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42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42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42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42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42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42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42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42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42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41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41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41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41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41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42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42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42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42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42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42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42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42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42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42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42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42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42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42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41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42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42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42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42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42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42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42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42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42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42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42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42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42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42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42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42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42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42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41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42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42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42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42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42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42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42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42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42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42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42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42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42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42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42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42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42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42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41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42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42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42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42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42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42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42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42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42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42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42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42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42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42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42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42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42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42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41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41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42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42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42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42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42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42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42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42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42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42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42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42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42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42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42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42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42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41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42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42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42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42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42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42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42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42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42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42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42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42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42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42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42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42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42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42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41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41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41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42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42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42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42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42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42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42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42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42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42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42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42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42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42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42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42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41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42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42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42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42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42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42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42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42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42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42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42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42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42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42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42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42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42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42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41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42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42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42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42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42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42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42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42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42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42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42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42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42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42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42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42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42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42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41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41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42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42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42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42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42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42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42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42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42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42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42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42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42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42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42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42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42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41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42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42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42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42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42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42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42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42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42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42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42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42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42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42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42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42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42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42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41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42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42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42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42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42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42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42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42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42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42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42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42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42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42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42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42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42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42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41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41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42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42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42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42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42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42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42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42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42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42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42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42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42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42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42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42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42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41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42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42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42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42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42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42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42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42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42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42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42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42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42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42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42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42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42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42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38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38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38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38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38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38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38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38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38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38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38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38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38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38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38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38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38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38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38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41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41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41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42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42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2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42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42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42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42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2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42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42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42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42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42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42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42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42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2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1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42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2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2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42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42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2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2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42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42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2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42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42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2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2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42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42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42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42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42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42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41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1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2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2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2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2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2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42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42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2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2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2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2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2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2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2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2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2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42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42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42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1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41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41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2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2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42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42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42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42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2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2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42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42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42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42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2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2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2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2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42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2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1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1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1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41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2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42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42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42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2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2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42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42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2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2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2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42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42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2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2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2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42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41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1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41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41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1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41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41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41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1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1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1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1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41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1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1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1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1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1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1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41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41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41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2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2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2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2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2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2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42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42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2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2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2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2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42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42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2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2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2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42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2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2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1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41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41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1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1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1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1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1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1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1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41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41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1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41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41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41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41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1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1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1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1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1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2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42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42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42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2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2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2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2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2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42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42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2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2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2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2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2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2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2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2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42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41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2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2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2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2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2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2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2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42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42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2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2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2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2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2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42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42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42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2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2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2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1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2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42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42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42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42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2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42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42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2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2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2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2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2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2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2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2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42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42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2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2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1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2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2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2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2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42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2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2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2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2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2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42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42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2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2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2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2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2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2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42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2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1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1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1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2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2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2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2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42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42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2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2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2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2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2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2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2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2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2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2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2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42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1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2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2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2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42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42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42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2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2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2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2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2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2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42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42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42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2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42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42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42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2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1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42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42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42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2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2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2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2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2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2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2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2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2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2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2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2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2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2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2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2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2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1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42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42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2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42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2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2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2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2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42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42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2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2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2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42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42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42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42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2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42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42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1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2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2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2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2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2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42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42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2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2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2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2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2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2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2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2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42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42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2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42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42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41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1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2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2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2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2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2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42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42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2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2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42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2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2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2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2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42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42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42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42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2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1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2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2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2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2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2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2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2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2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2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42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42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2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2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42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2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2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2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2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2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2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1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1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1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1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1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1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41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41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1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1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1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1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41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41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41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1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1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1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1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1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1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1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1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2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42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2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42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42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2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2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2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2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2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2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42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2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42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42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2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2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2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2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1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41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41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1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1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1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1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1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1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41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41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41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41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41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1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1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1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1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41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1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1"/>
      <c r="B463" s="115" t="s">
        <v>401</v>
      </c>
      <c r="C463" s="56"/>
      <c r="D463" s="56"/>
      <c r="E463" s="56"/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1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41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41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41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41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41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41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41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41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41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41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41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41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41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41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41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41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41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41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41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41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41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41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41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41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41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41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41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1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1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1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1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1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1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1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41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41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41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1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41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1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41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41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1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41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41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1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1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41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1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41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41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1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1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1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41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41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41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1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41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41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1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1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41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1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1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1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1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41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1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41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1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41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1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41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41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41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41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41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41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41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41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41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41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41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41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41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41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41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41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41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41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41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41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41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41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41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41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41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41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41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41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41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41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41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41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41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41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41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41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41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41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41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41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41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41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41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41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41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41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41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41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41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41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1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41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41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41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1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41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1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41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41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1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41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41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41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41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41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41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1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1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1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41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41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41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1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41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1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1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1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41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41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41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41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41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41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41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41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41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41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41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41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41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41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41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41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41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41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41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41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41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1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41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1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41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41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41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41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1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41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41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41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41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41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1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1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41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41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1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41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41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1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41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41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41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41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41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41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41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41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41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41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41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41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1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1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41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1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1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1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41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41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41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1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41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41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41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1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1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41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1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41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41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1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41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41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41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41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1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41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41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41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1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1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41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41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41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1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41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1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41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1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1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1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1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41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41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1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41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1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41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41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41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41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41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41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41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1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1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41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1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41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1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1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41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41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1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41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41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41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41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41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41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41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41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41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41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41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41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41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41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41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41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41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41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41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41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41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41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41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41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41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41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41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41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41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41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41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41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41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41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41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41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1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41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41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41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41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1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41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1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41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1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41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41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41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41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41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41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41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41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41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1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41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41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1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1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1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1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1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41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41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41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41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41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41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41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41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41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41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41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41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41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41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41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41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41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41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41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41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41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41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41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41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41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41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41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41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41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1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1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41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1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41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41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41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41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41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41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41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41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41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41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41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41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41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41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41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41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41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41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41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41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41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41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41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41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41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41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41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41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41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41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41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41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41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41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41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41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41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41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41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41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41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41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41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41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41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41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41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41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41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41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41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41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41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282:A301"/>
    <mergeCell ref="A302:A321"/>
    <mergeCell ref="A322:A341"/>
    <mergeCell ref="A342:A361"/>
    <mergeCell ref="A2:A21"/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46" t="s">
        <v>53</v>
      </c>
      <c r="C1" s="142"/>
      <c r="D1" s="142"/>
      <c r="E1" s="142"/>
      <c r="G1" s="147" t="s">
        <v>427</v>
      </c>
      <c r="H1" s="147"/>
      <c r="I1" s="147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41"/>
      <c r="B36" s="101"/>
      <c r="C36" s="101"/>
      <c r="D36" s="101"/>
      <c r="E36" s="101"/>
      <c r="F36" s="101"/>
    </row>
    <row r="37" spans="1:22" x14ac:dyDescent="0.25">
      <c r="A37" s="142"/>
      <c r="B37" s="101"/>
      <c r="C37" s="101"/>
      <c r="D37" s="101"/>
      <c r="E37" s="101"/>
      <c r="F37" s="101"/>
    </row>
    <row r="38" spans="1:22" x14ac:dyDescent="0.25">
      <c r="A38" s="142"/>
      <c r="B38" s="101"/>
      <c r="C38" s="101"/>
      <c r="D38" s="101"/>
      <c r="E38" s="101"/>
      <c r="F38" s="101"/>
    </row>
    <row r="39" spans="1:22" x14ac:dyDescent="0.25">
      <c r="A39" s="142"/>
      <c r="B39" s="101"/>
      <c r="C39" s="101"/>
      <c r="D39" s="101"/>
      <c r="E39" s="101"/>
      <c r="F39" s="101"/>
    </row>
    <row r="40" spans="1:22" x14ac:dyDescent="0.25">
      <c r="A40" s="142"/>
      <c r="B40" s="101"/>
      <c r="C40" s="101"/>
      <c r="D40" s="101"/>
      <c r="E40" s="101"/>
      <c r="F40" s="101"/>
    </row>
    <row r="41" spans="1:22" x14ac:dyDescent="0.25">
      <c r="A41" s="142"/>
      <c r="B41" s="101"/>
      <c r="C41" s="101"/>
      <c r="D41" s="101"/>
      <c r="E41" s="101"/>
      <c r="F41" s="101"/>
    </row>
    <row r="42" spans="1:22" x14ac:dyDescent="0.25">
      <c r="A42" s="142"/>
      <c r="B42" s="101"/>
      <c r="C42" s="101"/>
      <c r="D42" s="101"/>
      <c r="E42" s="101"/>
      <c r="F42" s="101"/>
    </row>
    <row r="43" spans="1:22" s="79" customFormat="1" x14ac:dyDescent="0.25">
      <c r="A43" s="142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42"/>
      <c r="B44" s="101"/>
      <c r="C44" s="101"/>
      <c r="D44" s="101"/>
      <c r="E44" s="101"/>
      <c r="F44" s="101"/>
    </row>
    <row r="45" spans="1:22" x14ac:dyDescent="0.25">
      <c r="A45" s="142"/>
      <c r="B45" s="101"/>
      <c r="C45" s="101"/>
      <c r="D45" s="101"/>
      <c r="E45" s="101"/>
      <c r="F45" s="101"/>
    </row>
    <row r="46" spans="1:22" x14ac:dyDescent="0.25">
      <c r="A46" s="142"/>
      <c r="B46" s="101"/>
      <c r="C46" s="101"/>
      <c r="D46" s="101"/>
      <c r="E46" s="101"/>
      <c r="F46" s="101"/>
    </row>
    <row r="47" spans="1:22" x14ac:dyDescent="0.25">
      <c r="A47" s="142"/>
      <c r="B47" s="101"/>
      <c r="C47" s="101"/>
      <c r="D47" s="101"/>
      <c r="E47" s="101"/>
      <c r="F47" s="101"/>
    </row>
    <row r="48" spans="1:22" x14ac:dyDescent="0.25">
      <c r="A48" s="142"/>
      <c r="B48" s="101"/>
      <c r="C48" s="101"/>
      <c r="D48" s="101"/>
      <c r="E48" s="101"/>
      <c r="F48" s="101"/>
    </row>
    <row r="49" spans="1:22" x14ac:dyDescent="0.25">
      <c r="A49" s="142"/>
      <c r="B49" s="101"/>
      <c r="C49" s="101"/>
      <c r="D49" s="101"/>
      <c r="E49" s="101"/>
      <c r="F49" s="101"/>
    </row>
    <row r="50" spans="1:22" s="79" customFormat="1" x14ac:dyDescent="0.25">
      <c r="A50" s="142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42"/>
      <c r="B51" s="101"/>
      <c r="C51" s="101"/>
      <c r="D51" s="101"/>
      <c r="E51" s="101"/>
      <c r="F51" s="101"/>
    </row>
    <row r="52" spans="1:22" x14ac:dyDescent="0.25">
      <c r="A52" s="142"/>
      <c r="B52" s="101"/>
      <c r="C52" s="101"/>
      <c r="D52" s="101"/>
      <c r="E52" s="101"/>
      <c r="F52" s="101"/>
    </row>
    <row r="53" spans="1:22" x14ac:dyDescent="0.25">
      <c r="A53" s="141"/>
      <c r="B53" s="101"/>
      <c r="C53" s="101"/>
      <c r="D53" s="101"/>
      <c r="E53" s="101"/>
      <c r="F53" s="101"/>
    </row>
    <row r="54" spans="1:22" x14ac:dyDescent="0.25">
      <c r="A54" s="142"/>
      <c r="B54" s="101"/>
      <c r="C54" s="101"/>
      <c r="D54" s="101"/>
      <c r="E54" s="101"/>
      <c r="F54" s="101"/>
    </row>
    <row r="55" spans="1:22" x14ac:dyDescent="0.25">
      <c r="A55" s="142"/>
      <c r="B55" s="101"/>
      <c r="C55" s="101"/>
      <c r="D55" s="101"/>
      <c r="E55" s="101"/>
      <c r="F55" s="101"/>
    </row>
    <row r="56" spans="1:22" x14ac:dyDescent="0.25">
      <c r="A56" s="142"/>
      <c r="B56" s="101"/>
      <c r="C56" s="101"/>
      <c r="D56" s="101"/>
      <c r="E56" s="101"/>
      <c r="F56" s="101"/>
    </row>
    <row r="57" spans="1:22" x14ac:dyDescent="0.25">
      <c r="A57" s="142"/>
      <c r="B57" s="101"/>
      <c r="C57" s="101"/>
      <c r="D57" s="101"/>
      <c r="E57" s="101"/>
      <c r="F57" s="101"/>
    </row>
    <row r="58" spans="1:22" x14ac:dyDescent="0.25">
      <c r="A58" s="142"/>
      <c r="B58" s="101"/>
      <c r="C58" s="101"/>
      <c r="D58" s="101"/>
      <c r="E58" s="101"/>
      <c r="F58" s="101"/>
    </row>
    <row r="59" spans="1:22" x14ac:dyDescent="0.25">
      <c r="A59" s="142"/>
      <c r="B59" s="101"/>
      <c r="C59" s="101"/>
      <c r="D59" s="101"/>
      <c r="E59" s="101"/>
      <c r="F59" s="101"/>
    </row>
    <row r="60" spans="1:22" x14ac:dyDescent="0.25">
      <c r="A60" s="142"/>
      <c r="B60" s="101"/>
      <c r="C60" s="101"/>
      <c r="D60" s="101"/>
      <c r="E60" s="101"/>
      <c r="F60" s="101"/>
    </row>
    <row r="61" spans="1:22" x14ac:dyDescent="0.25">
      <c r="A61" s="142"/>
      <c r="B61" s="101"/>
      <c r="C61" s="101"/>
      <c r="D61" s="101"/>
      <c r="E61" s="101"/>
      <c r="F61" s="101"/>
    </row>
    <row r="62" spans="1:22" x14ac:dyDescent="0.25">
      <c r="A62" s="142"/>
      <c r="B62" s="101"/>
      <c r="C62" s="101"/>
      <c r="D62" s="101"/>
      <c r="E62" s="101"/>
      <c r="F62" s="101"/>
    </row>
    <row r="63" spans="1:22" s="79" customFormat="1" x14ac:dyDescent="0.25">
      <c r="A63" s="142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42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42"/>
      <c r="B65" s="101"/>
      <c r="C65" s="101"/>
      <c r="D65" s="101"/>
      <c r="E65" s="101"/>
      <c r="F65" s="101"/>
    </row>
    <row r="66" spans="1:22" x14ac:dyDescent="0.25">
      <c r="A66" s="142"/>
      <c r="B66" s="101"/>
      <c r="C66" s="101"/>
      <c r="D66" s="101"/>
      <c r="E66" s="101"/>
      <c r="F66" s="101"/>
    </row>
    <row r="67" spans="1:22" x14ac:dyDescent="0.25">
      <c r="A67" s="142"/>
      <c r="B67" s="101"/>
      <c r="C67" s="101"/>
      <c r="D67" s="101"/>
      <c r="E67" s="101"/>
      <c r="F67" s="101"/>
    </row>
    <row r="68" spans="1:22" s="79" customFormat="1" x14ac:dyDescent="0.25">
      <c r="A68" s="142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42"/>
      <c r="B69" s="101"/>
      <c r="C69" s="101"/>
      <c r="D69" s="101"/>
      <c r="E69" s="101"/>
      <c r="F69" s="101"/>
    </row>
    <row r="70" spans="1:22" x14ac:dyDescent="0.25">
      <c r="A70" s="141"/>
      <c r="B70" s="101"/>
      <c r="C70" s="101"/>
      <c r="D70" s="101"/>
      <c r="E70" s="101"/>
      <c r="F70" s="101"/>
    </row>
    <row r="71" spans="1:22" s="79" customFormat="1" x14ac:dyDescent="0.25">
      <c r="A71" s="141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41"/>
      <c r="B72" s="101"/>
      <c r="C72" s="101"/>
      <c r="D72" s="101"/>
      <c r="E72" s="101"/>
      <c r="F72" s="101"/>
    </row>
    <row r="73" spans="1:22" x14ac:dyDescent="0.25">
      <c r="A73" s="141"/>
      <c r="B73" s="101"/>
      <c r="C73" s="101"/>
      <c r="D73" s="101"/>
      <c r="E73" s="101"/>
      <c r="F73" s="101"/>
    </row>
    <row r="74" spans="1:22" x14ac:dyDescent="0.25">
      <c r="A74" s="141"/>
      <c r="B74" s="101"/>
      <c r="C74" s="101"/>
      <c r="D74" s="101"/>
      <c r="E74" s="101"/>
      <c r="F74" s="101"/>
    </row>
    <row r="75" spans="1:22" x14ac:dyDescent="0.25">
      <c r="A75" s="141"/>
      <c r="B75" s="101"/>
      <c r="C75" s="101"/>
      <c r="D75" s="101"/>
      <c r="E75" s="101"/>
      <c r="F75" s="101"/>
    </row>
    <row r="76" spans="1:22" x14ac:dyDescent="0.25">
      <c r="A76" s="141"/>
      <c r="B76" s="101"/>
      <c r="C76" s="101"/>
      <c r="D76" s="101"/>
      <c r="E76" s="101"/>
      <c r="F76" s="101"/>
    </row>
    <row r="77" spans="1:22" x14ac:dyDescent="0.25">
      <c r="A77" s="141"/>
      <c r="B77" s="101"/>
      <c r="C77" s="101"/>
      <c r="D77" s="101"/>
      <c r="E77" s="101"/>
      <c r="F77" s="101"/>
    </row>
    <row r="78" spans="1:22" x14ac:dyDescent="0.25">
      <c r="A78" s="141"/>
      <c r="B78" s="101"/>
      <c r="C78" s="101"/>
      <c r="D78" s="101"/>
      <c r="E78" s="101"/>
      <c r="F78" s="101"/>
    </row>
    <row r="79" spans="1:22" x14ac:dyDescent="0.25">
      <c r="A79" s="141"/>
      <c r="B79" s="101"/>
      <c r="C79" s="101"/>
      <c r="D79" s="101"/>
      <c r="E79" s="101"/>
      <c r="F79" s="101"/>
    </row>
    <row r="80" spans="1:22" x14ac:dyDescent="0.25">
      <c r="A80" s="141"/>
      <c r="B80" s="101"/>
      <c r="C80" s="101"/>
      <c r="D80" s="101"/>
      <c r="E80" s="101"/>
      <c r="F80" s="101"/>
    </row>
    <row r="81" spans="1:22" x14ac:dyDescent="0.25">
      <c r="A81" s="141"/>
      <c r="B81" s="101"/>
      <c r="C81" s="101"/>
      <c r="D81" s="101"/>
      <c r="E81" s="101"/>
      <c r="F81" s="101"/>
    </row>
    <row r="82" spans="1:22" x14ac:dyDescent="0.25">
      <c r="A82" s="141"/>
      <c r="B82" s="101"/>
      <c r="C82" s="101"/>
      <c r="D82" s="101"/>
      <c r="E82" s="101"/>
      <c r="F82" s="101"/>
    </row>
    <row r="83" spans="1:22" x14ac:dyDescent="0.25">
      <c r="A83" s="141"/>
      <c r="B83" s="101"/>
      <c r="C83" s="101"/>
      <c r="D83" s="101"/>
      <c r="E83" s="101"/>
      <c r="F83" s="101"/>
    </row>
    <row r="84" spans="1:22" x14ac:dyDescent="0.25">
      <c r="A84" s="141"/>
      <c r="B84" s="101"/>
      <c r="C84" s="101"/>
      <c r="D84" s="101"/>
      <c r="E84" s="101"/>
      <c r="F84" s="101"/>
    </row>
    <row r="85" spans="1:22" x14ac:dyDescent="0.25">
      <c r="A85" s="141"/>
      <c r="B85" s="101"/>
      <c r="C85" s="101"/>
      <c r="D85" s="101"/>
      <c r="E85" s="101"/>
      <c r="F85" s="101"/>
    </row>
    <row r="86" spans="1:22" x14ac:dyDescent="0.25">
      <c r="A86" s="141"/>
      <c r="B86" s="101"/>
      <c r="C86" s="101"/>
      <c r="D86" s="101"/>
      <c r="E86" s="101"/>
      <c r="F86" s="101"/>
    </row>
    <row r="87" spans="1:22" x14ac:dyDescent="0.25">
      <c r="A87" s="141"/>
      <c r="B87" s="101"/>
      <c r="C87" s="101"/>
      <c r="D87" s="101"/>
      <c r="E87" s="101"/>
      <c r="F87" s="101"/>
    </row>
    <row r="88" spans="1:22" x14ac:dyDescent="0.25">
      <c r="A88" s="142"/>
      <c r="B88" s="101"/>
      <c r="C88" s="101"/>
      <c r="D88" s="101"/>
      <c r="E88" s="101"/>
      <c r="F88" s="101"/>
    </row>
    <row r="89" spans="1:22" x14ac:dyDescent="0.25">
      <c r="A89" s="142"/>
      <c r="B89" s="101"/>
      <c r="C89" s="101"/>
      <c r="D89" s="101"/>
      <c r="E89" s="101"/>
      <c r="F89" s="101"/>
    </row>
    <row r="90" spans="1:22" x14ac:dyDescent="0.25">
      <c r="A90" s="142"/>
      <c r="B90" s="101"/>
      <c r="C90" s="101"/>
      <c r="D90" s="101"/>
      <c r="E90" s="101"/>
      <c r="F90" s="101"/>
    </row>
    <row r="91" spans="1:22" x14ac:dyDescent="0.25">
      <c r="A91" s="142"/>
      <c r="B91" s="101"/>
      <c r="C91" s="101"/>
      <c r="D91" s="101"/>
      <c r="E91" s="101"/>
      <c r="F91" s="101"/>
    </row>
    <row r="92" spans="1:22" x14ac:dyDescent="0.25">
      <c r="A92" s="142"/>
      <c r="B92" s="101"/>
      <c r="C92" s="101"/>
      <c r="D92" s="101"/>
      <c r="E92" s="101"/>
      <c r="F92" s="101"/>
    </row>
    <row r="93" spans="1:22" x14ac:dyDescent="0.25">
      <c r="A93" s="142"/>
      <c r="B93" s="101"/>
      <c r="C93" s="101"/>
      <c r="D93" s="101"/>
      <c r="E93" s="101"/>
      <c r="F93" s="101"/>
    </row>
    <row r="94" spans="1:22" s="79" customFormat="1" x14ac:dyDescent="0.25">
      <c r="A94" s="142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42"/>
      <c r="B95" s="101"/>
      <c r="C95" s="101"/>
      <c r="D95" s="101"/>
      <c r="E95" s="101"/>
      <c r="F95" s="101"/>
    </row>
    <row r="96" spans="1:22" x14ac:dyDescent="0.25">
      <c r="A96" s="142"/>
      <c r="B96" s="101"/>
      <c r="C96" s="101"/>
      <c r="D96" s="101"/>
      <c r="E96" s="101"/>
      <c r="F96" s="101"/>
    </row>
    <row r="97" spans="1:22" x14ac:dyDescent="0.25">
      <c r="A97" s="142"/>
      <c r="B97" s="101"/>
      <c r="C97" s="101"/>
      <c r="D97" s="101"/>
      <c r="E97" s="101"/>
      <c r="F97" s="101"/>
    </row>
    <row r="98" spans="1:22" x14ac:dyDescent="0.25">
      <c r="A98" s="142"/>
      <c r="B98" s="101"/>
      <c r="C98" s="101"/>
      <c r="D98" s="101"/>
      <c r="E98" s="101"/>
      <c r="F98" s="101"/>
    </row>
    <row r="99" spans="1:22" x14ac:dyDescent="0.25">
      <c r="A99" s="142"/>
      <c r="B99" s="101"/>
      <c r="C99" s="101"/>
      <c r="D99" s="101"/>
      <c r="E99" s="101"/>
      <c r="F99" s="101"/>
    </row>
    <row r="100" spans="1:22" x14ac:dyDescent="0.25">
      <c r="A100" s="142"/>
      <c r="B100" s="101"/>
      <c r="C100" s="101"/>
      <c r="D100" s="101"/>
      <c r="E100" s="101"/>
      <c r="F100" s="101"/>
    </row>
    <row r="101" spans="1:22" x14ac:dyDescent="0.25">
      <c r="A101" s="142"/>
      <c r="B101" s="101"/>
      <c r="C101" s="101"/>
      <c r="D101" s="101"/>
      <c r="E101" s="101"/>
      <c r="F101" s="101"/>
    </row>
    <row r="102" spans="1:22" s="79" customFormat="1" x14ac:dyDescent="0.25">
      <c r="A102" s="142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42"/>
      <c r="B103" s="101"/>
      <c r="C103" s="101"/>
      <c r="D103" s="101"/>
      <c r="E103" s="101"/>
      <c r="F103" s="101"/>
    </row>
    <row r="104" spans="1:22" x14ac:dyDescent="0.25">
      <c r="A104" s="141"/>
      <c r="B104" s="101"/>
      <c r="C104" s="101"/>
      <c r="D104" s="101"/>
      <c r="E104" s="101"/>
      <c r="F104" s="101"/>
    </row>
    <row r="105" spans="1:22" x14ac:dyDescent="0.25">
      <c r="A105" s="142"/>
      <c r="B105" s="101"/>
      <c r="C105" s="101"/>
      <c r="D105" s="101"/>
      <c r="E105" s="101"/>
      <c r="F105" s="101"/>
    </row>
    <row r="106" spans="1:22" x14ac:dyDescent="0.25">
      <c r="A106" s="142"/>
      <c r="B106" s="101"/>
      <c r="C106" s="101"/>
      <c r="D106" s="101"/>
      <c r="E106" s="101"/>
      <c r="F106" s="101"/>
    </row>
    <row r="107" spans="1:22" x14ac:dyDescent="0.25">
      <c r="A107" s="142"/>
      <c r="B107" s="101"/>
      <c r="C107" s="101"/>
      <c r="D107" s="101"/>
      <c r="E107" s="101"/>
      <c r="F107" s="101"/>
    </row>
    <row r="108" spans="1:22" x14ac:dyDescent="0.25">
      <c r="A108" s="142"/>
      <c r="B108" s="101"/>
      <c r="C108" s="101"/>
      <c r="D108" s="101"/>
      <c r="E108" s="101"/>
      <c r="F108" s="101"/>
    </row>
    <row r="109" spans="1:22" s="79" customFormat="1" x14ac:dyDescent="0.25">
      <c r="A109" s="142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42"/>
      <c r="B110" s="101"/>
      <c r="C110" s="101"/>
      <c r="D110" s="101"/>
      <c r="E110" s="101"/>
      <c r="F110" s="101"/>
    </row>
    <row r="111" spans="1:22" x14ac:dyDescent="0.25">
      <c r="A111" s="142"/>
      <c r="B111" s="101"/>
      <c r="C111" s="101"/>
      <c r="D111" s="101"/>
      <c r="E111" s="101"/>
      <c r="F111" s="101"/>
    </row>
    <row r="112" spans="1:22" x14ac:dyDescent="0.25">
      <c r="A112" s="142"/>
      <c r="B112" s="101"/>
      <c r="C112" s="101"/>
      <c r="D112" s="101"/>
      <c r="E112" s="101"/>
      <c r="F112" s="101"/>
    </row>
    <row r="113" spans="1:22" x14ac:dyDescent="0.25">
      <c r="A113" s="142"/>
      <c r="B113" s="101"/>
      <c r="C113" s="101"/>
      <c r="D113" s="101"/>
      <c r="E113" s="101"/>
      <c r="F113" s="101"/>
    </row>
    <row r="114" spans="1:22" x14ac:dyDescent="0.25">
      <c r="A114" s="142"/>
      <c r="B114" s="101"/>
      <c r="C114" s="101"/>
      <c r="D114" s="101"/>
      <c r="E114" s="101"/>
      <c r="F114" s="101"/>
    </row>
    <row r="115" spans="1:22" x14ac:dyDescent="0.25">
      <c r="A115" s="142"/>
      <c r="B115" s="101"/>
      <c r="C115" s="101"/>
      <c r="D115" s="101"/>
      <c r="E115" s="101"/>
      <c r="F115" s="101"/>
    </row>
    <row r="116" spans="1:22" x14ac:dyDescent="0.25">
      <c r="A116" s="142"/>
      <c r="B116" s="101"/>
      <c r="C116" s="101"/>
      <c r="D116" s="101"/>
      <c r="E116" s="101"/>
      <c r="F116" s="101"/>
    </row>
    <row r="117" spans="1:22" s="79" customFormat="1" x14ac:dyDescent="0.25">
      <c r="A117" s="142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42"/>
      <c r="B118" s="101"/>
      <c r="C118" s="101"/>
      <c r="D118" s="101"/>
      <c r="E118" s="101"/>
      <c r="F118" s="101"/>
    </row>
    <row r="119" spans="1:22" x14ac:dyDescent="0.25">
      <c r="A119" s="142"/>
      <c r="B119" s="101"/>
      <c r="C119" s="101"/>
      <c r="D119" s="101"/>
      <c r="E119" s="101"/>
      <c r="F119" s="101"/>
    </row>
    <row r="120" spans="1:22" x14ac:dyDescent="0.25">
      <c r="A120" s="142"/>
      <c r="B120" s="101"/>
      <c r="C120" s="101"/>
      <c r="D120" s="101"/>
      <c r="E120" s="101"/>
      <c r="F120" s="101"/>
    </row>
    <row r="121" spans="1:22" x14ac:dyDescent="0.25">
      <c r="A121" s="141"/>
      <c r="B121" s="101"/>
      <c r="C121" s="101"/>
      <c r="D121" s="101"/>
      <c r="E121" s="101"/>
      <c r="F121" s="101"/>
    </row>
    <row r="122" spans="1:22" x14ac:dyDescent="0.25">
      <c r="A122" s="141"/>
      <c r="B122" s="101"/>
      <c r="C122" s="101"/>
      <c r="D122" s="101"/>
      <c r="E122" s="101"/>
      <c r="F122" s="101"/>
    </row>
    <row r="123" spans="1:22" x14ac:dyDescent="0.25">
      <c r="A123" s="141"/>
      <c r="B123" s="101"/>
      <c r="C123" s="101"/>
      <c r="D123" s="101"/>
      <c r="E123" s="101"/>
      <c r="F123" s="101"/>
    </row>
    <row r="124" spans="1:22" x14ac:dyDescent="0.25">
      <c r="A124" s="141"/>
      <c r="B124" s="101"/>
      <c r="C124" s="101"/>
      <c r="D124" s="101"/>
      <c r="E124" s="101"/>
      <c r="F124" s="101"/>
    </row>
    <row r="125" spans="1:22" s="53" customFormat="1" x14ac:dyDescent="0.25">
      <c r="A125" s="141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41"/>
      <c r="B126" s="101"/>
      <c r="C126" s="101"/>
      <c r="D126" s="101"/>
      <c r="E126" s="101"/>
      <c r="F126" s="101"/>
    </row>
    <row r="127" spans="1:22" x14ac:dyDescent="0.25">
      <c r="A127" s="141"/>
      <c r="B127" s="101"/>
      <c r="C127" s="101"/>
      <c r="D127" s="101"/>
      <c r="E127" s="101"/>
      <c r="F127" s="101"/>
    </row>
    <row r="128" spans="1:22" x14ac:dyDescent="0.25">
      <c r="A128" s="141"/>
      <c r="B128" s="101"/>
      <c r="C128" s="101"/>
      <c r="D128" s="101"/>
      <c r="E128" s="101"/>
      <c r="F128" s="101"/>
    </row>
    <row r="129" spans="1:6" x14ac:dyDescent="0.25">
      <c r="A129" s="141"/>
      <c r="B129" s="101"/>
      <c r="C129" s="101"/>
      <c r="D129" s="101"/>
      <c r="E129" s="101"/>
      <c r="F129" s="101"/>
    </row>
    <row r="130" spans="1:6" x14ac:dyDescent="0.25">
      <c r="A130" s="141"/>
      <c r="B130" s="101"/>
      <c r="C130" s="101"/>
      <c r="D130" s="101"/>
      <c r="E130" s="101"/>
      <c r="F130" s="101"/>
    </row>
    <row r="131" spans="1:6" x14ac:dyDescent="0.25">
      <c r="A131" s="141"/>
      <c r="B131" s="101"/>
      <c r="C131" s="101"/>
      <c r="D131" s="101"/>
      <c r="E131" s="101"/>
      <c r="F131" s="101"/>
    </row>
    <row r="132" spans="1:6" x14ac:dyDescent="0.25">
      <c r="A132" s="141"/>
      <c r="B132" s="101"/>
      <c r="C132" s="101"/>
      <c r="D132" s="101"/>
      <c r="E132" s="101"/>
      <c r="F132" s="101"/>
    </row>
    <row r="133" spans="1:6" x14ac:dyDescent="0.25">
      <c r="A133" s="141"/>
      <c r="B133" s="101"/>
      <c r="C133" s="101"/>
      <c r="D133" s="101"/>
      <c r="E133" s="101"/>
      <c r="F133" s="101"/>
    </row>
    <row r="134" spans="1:6" x14ac:dyDescent="0.25">
      <c r="A134" s="141"/>
      <c r="B134" s="101"/>
      <c r="C134" s="101"/>
      <c r="D134" s="101"/>
      <c r="E134" s="101"/>
      <c r="F134" s="101"/>
    </row>
    <row r="135" spans="1:6" x14ac:dyDescent="0.25">
      <c r="A135" s="141"/>
      <c r="B135" s="101"/>
      <c r="C135" s="101"/>
      <c r="D135" s="101"/>
      <c r="E135" s="101"/>
      <c r="F135" s="101"/>
    </row>
    <row r="136" spans="1:6" x14ac:dyDescent="0.25">
      <c r="A136" s="141"/>
      <c r="B136" s="101"/>
      <c r="C136" s="101"/>
      <c r="D136" s="101"/>
      <c r="E136" s="101"/>
      <c r="F136" s="101"/>
    </row>
    <row r="137" spans="1:6" x14ac:dyDescent="0.25">
      <c r="A137" s="141"/>
      <c r="B137" s="101"/>
      <c r="C137" s="101"/>
      <c r="D137" s="101"/>
      <c r="E137" s="101"/>
      <c r="F137" s="101"/>
    </row>
    <row r="138" spans="1:6" x14ac:dyDescent="0.25">
      <c r="A138" s="141"/>
      <c r="B138" s="101"/>
      <c r="C138" s="101"/>
      <c r="D138" s="101"/>
      <c r="E138" s="101"/>
      <c r="F138" s="101"/>
    </row>
    <row r="139" spans="1:6" x14ac:dyDescent="0.25">
      <c r="A139" s="142"/>
      <c r="B139" s="101"/>
      <c r="C139" s="101"/>
      <c r="D139" s="101"/>
      <c r="E139" s="101"/>
      <c r="F139" s="101"/>
    </row>
    <row r="140" spans="1:6" x14ac:dyDescent="0.25">
      <c r="A140" s="142"/>
      <c r="B140" s="101"/>
      <c r="C140" s="101"/>
      <c r="D140" s="101"/>
      <c r="E140" s="101"/>
      <c r="F140" s="101"/>
    </row>
    <row r="141" spans="1:6" x14ac:dyDescent="0.25">
      <c r="A141" s="142"/>
      <c r="B141" s="101"/>
      <c r="C141" s="101"/>
      <c r="D141" s="101"/>
      <c r="E141" s="101"/>
      <c r="F141" s="101"/>
    </row>
    <row r="142" spans="1:6" x14ac:dyDescent="0.25">
      <c r="A142" s="142"/>
      <c r="B142" s="101"/>
      <c r="C142" s="101"/>
      <c r="D142" s="101"/>
      <c r="E142" s="101"/>
      <c r="F142" s="101"/>
    </row>
    <row r="143" spans="1:6" x14ac:dyDescent="0.25">
      <c r="A143" s="142"/>
      <c r="B143" s="101"/>
      <c r="C143" s="101"/>
      <c r="D143" s="101"/>
      <c r="E143" s="101"/>
      <c r="F143" s="101"/>
    </row>
    <row r="144" spans="1:6" x14ac:dyDescent="0.25">
      <c r="A144" s="142"/>
      <c r="B144" s="101"/>
      <c r="C144" s="101"/>
      <c r="D144" s="101"/>
      <c r="E144" s="101"/>
      <c r="F144" s="101"/>
    </row>
    <row r="145" spans="1:22" x14ac:dyDescent="0.25">
      <c r="A145" s="142"/>
      <c r="B145" s="101"/>
      <c r="C145" s="101"/>
      <c r="D145" s="101"/>
      <c r="E145" s="101"/>
      <c r="F145" s="101"/>
    </row>
    <row r="146" spans="1:22" x14ac:dyDescent="0.25">
      <c r="A146" s="142"/>
      <c r="B146" s="101"/>
      <c r="C146" s="101"/>
      <c r="D146" s="101"/>
      <c r="E146" s="101"/>
      <c r="F146" s="101"/>
    </row>
    <row r="147" spans="1:22" x14ac:dyDescent="0.25">
      <c r="A147" s="142"/>
      <c r="B147" s="101"/>
      <c r="C147" s="101"/>
      <c r="D147" s="101"/>
      <c r="E147" s="101"/>
      <c r="F147" s="101"/>
    </row>
    <row r="148" spans="1:22" x14ac:dyDescent="0.25">
      <c r="A148" s="142"/>
      <c r="B148" s="101"/>
      <c r="C148" s="101"/>
      <c r="D148" s="101"/>
      <c r="E148" s="101"/>
      <c r="F148" s="101"/>
    </row>
    <row r="149" spans="1:22" x14ac:dyDescent="0.25">
      <c r="A149" s="142"/>
      <c r="B149" s="101"/>
      <c r="C149" s="101"/>
      <c r="D149" s="101"/>
      <c r="E149" s="101"/>
      <c r="F149" s="101"/>
    </row>
    <row r="150" spans="1:22" x14ac:dyDescent="0.25">
      <c r="A150" s="142"/>
      <c r="B150" s="101"/>
      <c r="C150" s="101"/>
      <c r="D150" s="101"/>
      <c r="E150" s="101"/>
      <c r="F150" s="101"/>
    </row>
    <row r="151" spans="1:22" x14ac:dyDescent="0.25">
      <c r="A151" s="142"/>
      <c r="B151" s="101"/>
      <c r="C151" s="101"/>
      <c r="D151" s="101"/>
      <c r="E151" s="101"/>
      <c r="F151" s="101"/>
    </row>
    <row r="152" spans="1:22" x14ac:dyDescent="0.25">
      <c r="A152" s="142"/>
      <c r="B152" s="101"/>
      <c r="C152" s="101"/>
      <c r="D152" s="101"/>
      <c r="E152" s="101"/>
      <c r="F152" s="101"/>
    </row>
    <row r="153" spans="1:22" x14ac:dyDescent="0.25">
      <c r="A153" s="142"/>
      <c r="B153" s="101"/>
      <c r="C153" s="101"/>
      <c r="D153" s="101"/>
      <c r="E153" s="101"/>
      <c r="F153" s="101"/>
    </row>
    <row r="154" spans="1:22" x14ac:dyDescent="0.25">
      <c r="A154" s="142"/>
      <c r="B154" s="101"/>
      <c r="C154" s="101"/>
      <c r="D154" s="101"/>
      <c r="E154" s="101"/>
      <c r="F154" s="101"/>
    </row>
    <row r="155" spans="1:22" x14ac:dyDescent="0.25">
      <c r="A155" s="141"/>
      <c r="B155" s="101"/>
      <c r="C155" s="101"/>
      <c r="D155" s="101"/>
      <c r="E155" s="101"/>
      <c r="F155" s="101"/>
    </row>
    <row r="156" spans="1:22" x14ac:dyDescent="0.25">
      <c r="A156" s="141"/>
      <c r="B156" s="101"/>
      <c r="C156" s="101"/>
      <c r="D156" s="101"/>
      <c r="E156" s="101"/>
      <c r="F156" s="101"/>
    </row>
    <row r="157" spans="1:22" x14ac:dyDescent="0.25">
      <c r="A157" s="141"/>
      <c r="B157" s="101"/>
      <c r="C157" s="101"/>
      <c r="D157" s="101"/>
      <c r="E157" s="101"/>
      <c r="F157" s="101"/>
    </row>
    <row r="158" spans="1:22" x14ac:dyDescent="0.25">
      <c r="A158" s="141"/>
      <c r="B158" s="101"/>
      <c r="C158" s="101"/>
      <c r="D158" s="101"/>
      <c r="E158" s="101"/>
      <c r="F158" s="101"/>
    </row>
    <row r="159" spans="1:22" x14ac:dyDescent="0.25">
      <c r="A159" s="141"/>
      <c r="B159" s="101"/>
      <c r="C159" s="101"/>
      <c r="D159" s="101"/>
      <c r="E159" s="101"/>
      <c r="F159" s="101"/>
    </row>
    <row r="160" spans="1:22" s="79" customFormat="1" x14ac:dyDescent="0.25">
      <c r="A160" s="141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41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41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41"/>
      <c r="B163" s="101"/>
      <c r="C163" s="101"/>
      <c r="D163" s="101"/>
      <c r="E163" s="101"/>
      <c r="F163" s="101"/>
    </row>
    <row r="164" spans="1:22" x14ac:dyDescent="0.25">
      <c r="A164" s="141"/>
      <c r="B164" s="101"/>
      <c r="C164" s="101"/>
      <c r="D164" s="101"/>
      <c r="E164" s="101"/>
      <c r="F164" s="101"/>
    </row>
    <row r="165" spans="1:22" x14ac:dyDescent="0.25">
      <c r="A165" s="141"/>
      <c r="B165" s="101"/>
      <c r="C165" s="101"/>
      <c r="D165" s="101"/>
      <c r="E165" s="101"/>
      <c r="F165" s="101"/>
    </row>
    <row r="166" spans="1:22" x14ac:dyDescent="0.25">
      <c r="A166" s="141"/>
      <c r="B166" s="101"/>
      <c r="C166" s="101"/>
      <c r="D166" s="101"/>
      <c r="E166" s="101"/>
      <c r="F166" s="101"/>
    </row>
    <row r="167" spans="1:22" x14ac:dyDescent="0.25">
      <c r="A167" s="141"/>
      <c r="B167" s="101"/>
      <c r="C167" s="101"/>
      <c r="D167" s="101"/>
      <c r="E167" s="101"/>
      <c r="F167" s="101"/>
    </row>
    <row r="168" spans="1:22" x14ac:dyDescent="0.25">
      <c r="A168" s="141"/>
      <c r="B168" s="101"/>
      <c r="C168" s="101"/>
      <c r="D168" s="101"/>
      <c r="E168" s="101"/>
      <c r="F168" s="101"/>
    </row>
    <row r="169" spans="1:22" x14ac:dyDescent="0.25">
      <c r="A169" s="141"/>
      <c r="B169" s="101"/>
      <c r="C169" s="101"/>
      <c r="D169" s="101"/>
      <c r="E169" s="101"/>
      <c r="F169" s="101"/>
    </row>
    <row r="170" spans="1:22" x14ac:dyDescent="0.25">
      <c r="A170" s="141"/>
      <c r="B170" s="101"/>
      <c r="C170" s="101"/>
      <c r="D170" s="101"/>
      <c r="E170" s="101"/>
      <c r="F170" s="101"/>
    </row>
    <row r="171" spans="1:22" x14ac:dyDescent="0.25">
      <c r="A171" s="141"/>
      <c r="B171" s="101"/>
      <c r="C171" s="101"/>
      <c r="D171" s="101"/>
      <c r="E171" s="101"/>
      <c r="F171" s="101"/>
    </row>
    <row r="172" spans="1:22" x14ac:dyDescent="0.25">
      <c r="A172" s="141"/>
      <c r="B172" s="101"/>
      <c r="C172" s="101"/>
      <c r="D172" s="101"/>
      <c r="E172" s="101"/>
      <c r="F172" s="101"/>
    </row>
    <row r="173" spans="1:22" x14ac:dyDescent="0.25">
      <c r="A173" s="142"/>
      <c r="B173" s="101"/>
      <c r="C173" s="101"/>
      <c r="D173" s="101"/>
      <c r="E173" s="101"/>
      <c r="F173" s="101"/>
    </row>
    <row r="174" spans="1:22" x14ac:dyDescent="0.25">
      <c r="A174" s="142"/>
      <c r="B174" s="101"/>
      <c r="C174" s="101"/>
      <c r="D174" s="101"/>
      <c r="E174" s="101"/>
      <c r="F174" s="101"/>
    </row>
    <row r="175" spans="1:22" x14ac:dyDescent="0.25">
      <c r="A175" s="142"/>
      <c r="B175" s="101"/>
      <c r="C175" s="101"/>
      <c r="D175" s="101"/>
      <c r="E175" s="101"/>
      <c r="F175" s="101"/>
    </row>
    <row r="176" spans="1:22" x14ac:dyDescent="0.25">
      <c r="A176" s="142"/>
      <c r="B176" s="101"/>
      <c r="C176" s="101"/>
      <c r="D176" s="101"/>
      <c r="E176" s="101"/>
      <c r="F176" s="101"/>
    </row>
    <row r="177" spans="1:6" x14ac:dyDescent="0.25">
      <c r="A177" s="142"/>
      <c r="B177" s="101"/>
      <c r="C177" s="101"/>
      <c r="D177" s="101"/>
      <c r="E177" s="101"/>
      <c r="F177" s="101"/>
    </row>
    <row r="178" spans="1:6" x14ac:dyDescent="0.25">
      <c r="A178" s="142"/>
      <c r="B178" s="101"/>
      <c r="C178" s="101"/>
      <c r="D178" s="101"/>
      <c r="E178" s="101"/>
      <c r="F178" s="101"/>
    </row>
    <row r="179" spans="1:6" x14ac:dyDescent="0.25">
      <c r="A179" s="142"/>
      <c r="B179" s="101"/>
      <c r="C179" s="101"/>
      <c r="D179" s="101"/>
      <c r="E179" s="101"/>
      <c r="F179" s="101"/>
    </row>
    <row r="180" spans="1:6" x14ac:dyDescent="0.25">
      <c r="A180" s="142"/>
      <c r="B180" s="101"/>
      <c r="C180" s="101"/>
      <c r="D180" s="101"/>
      <c r="E180" s="101"/>
      <c r="F180" s="101"/>
    </row>
    <row r="181" spans="1:6" x14ac:dyDescent="0.25">
      <c r="A181" s="142"/>
      <c r="B181" s="101"/>
      <c r="C181" s="101"/>
      <c r="D181" s="101"/>
      <c r="E181" s="101"/>
      <c r="F181" s="101"/>
    </row>
    <row r="182" spans="1:6" x14ac:dyDescent="0.25">
      <c r="A182" s="142"/>
      <c r="B182" s="101"/>
      <c r="C182" s="101"/>
      <c r="D182" s="101"/>
      <c r="E182" s="101"/>
      <c r="F182" s="101"/>
    </row>
    <row r="183" spans="1:6" x14ac:dyDescent="0.25">
      <c r="A183" s="142"/>
      <c r="B183" s="101"/>
      <c r="C183" s="101"/>
      <c r="D183" s="101"/>
      <c r="E183" s="101"/>
      <c r="F183" s="101"/>
    </row>
    <row r="184" spans="1:6" x14ac:dyDescent="0.25">
      <c r="A184" s="142"/>
      <c r="B184" s="101"/>
      <c r="C184" s="101"/>
      <c r="D184" s="101"/>
      <c r="E184" s="101"/>
      <c r="F184" s="101"/>
    </row>
    <row r="185" spans="1:6" x14ac:dyDescent="0.25">
      <c r="A185" s="142"/>
      <c r="B185" s="101"/>
      <c r="C185" s="101"/>
      <c r="D185" s="101"/>
      <c r="E185" s="101"/>
      <c r="F185" s="101"/>
    </row>
    <row r="186" spans="1:6" x14ac:dyDescent="0.25">
      <c r="A186" s="142"/>
      <c r="B186" s="101"/>
      <c r="C186" s="101"/>
      <c r="D186" s="101"/>
      <c r="E186" s="101"/>
      <c r="F186" s="101"/>
    </row>
    <row r="187" spans="1:6" x14ac:dyDescent="0.25">
      <c r="A187" s="142"/>
      <c r="B187" s="101"/>
      <c r="C187" s="101"/>
      <c r="D187" s="101"/>
      <c r="E187" s="101"/>
      <c r="F187" s="101"/>
    </row>
    <row r="188" spans="1:6" x14ac:dyDescent="0.25">
      <c r="A188" s="142"/>
      <c r="B188" s="101"/>
      <c r="C188" s="101"/>
      <c r="D188" s="101"/>
      <c r="E188" s="101"/>
      <c r="F188" s="101"/>
    </row>
    <row r="189" spans="1:6" x14ac:dyDescent="0.25">
      <c r="A189" s="141"/>
      <c r="B189" s="101"/>
      <c r="C189" s="101"/>
      <c r="D189" s="101"/>
      <c r="E189" s="101"/>
      <c r="F189" s="101"/>
    </row>
    <row r="190" spans="1:6" x14ac:dyDescent="0.25">
      <c r="A190" s="142"/>
      <c r="B190" s="101"/>
      <c r="C190" s="101"/>
      <c r="D190" s="101"/>
      <c r="E190" s="101"/>
      <c r="F190" s="101"/>
    </row>
    <row r="191" spans="1:6" x14ac:dyDescent="0.25">
      <c r="A191" s="142"/>
      <c r="B191" s="101"/>
      <c r="C191" s="101"/>
      <c r="D191" s="101"/>
      <c r="E191" s="101"/>
      <c r="F191" s="101"/>
    </row>
    <row r="192" spans="1:6" x14ac:dyDescent="0.25">
      <c r="A192" s="142"/>
      <c r="B192" s="101"/>
      <c r="C192" s="101"/>
      <c r="D192" s="101"/>
      <c r="E192" s="101"/>
      <c r="F192" s="101"/>
    </row>
    <row r="193" spans="1:22" x14ac:dyDescent="0.25">
      <c r="A193" s="142"/>
      <c r="B193" s="101"/>
      <c r="C193" s="101"/>
      <c r="D193" s="101"/>
      <c r="E193" s="101"/>
      <c r="F193" s="101"/>
    </row>
    <row r="194" spans="1:22" x14ac:dyDescent="0.25">
      <c r="A194" s="142"/>
      <c r="B194" s="101"/>
      <c r="C194" s="101"/>
      <c r="D194" s="101"/>
      <c r="E194" s="101"/>
      <c r="F194" s="101"/>
    </row>
    <row r="195" spans="1:22" x14ac:dyDescent="0.25">
      <c r="A195" s="142"/>
      <c r="B195" s="101"/>
      <c r="C195" s="101"/>
      <c r="D195" s="101"/>
      <c r="E195" s="101"/>
      <c r="F195" s="101"/>
    </row>
    <row r="196" spans="1:22" x14ac:dyDescent="0.25">
      <c r="A196" s="142"/>
      <c r="B196" s="101"/>
      <c r="C196" s="101"/>
      <c r="D196" s="101"/>
      <c r="E196" s="101"/>
      <c r="F196" s="101"/>
    </row>
    <row r="197" spans="1:22" x14ac:dyDescent="0.25">
      <c r="A197" s="142"/>
      <c r="B197" s="101"/>
      <c r="C197" s="101"/>
      <c r="D197" s="101"/>
      <c r="E197" s="101"/>
      <c r="F197" s="101"/>
    </row>
    <row r="198" spans="1:22" s="56" customFormat="1" x14ac:dyDescent="0.25">
      <c r="A198" s="142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42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42"/>
      <c r="B200" s="101"/>
      <c r="C200" s="101"/>
      <c r="D200" s="101"/>
      <c r="E200" s="101"/>
      <c r="F200" s="101"/>
    </row>
    <row r="201" spans="1:22" x14ac:dyDescent="0.25">
      <c r="A201" s="142"/>
      <c r="B201" s="101"/>
      <c r="C201" s="101"/>
      <c r="D201" s="101"/>
      <c r="E201" s="101"/>
      <c r="F201" s="101"/>
    </row>
    <row r="202" spans="1:22" x14ac:dyDescent="0.25">
      <c r="A202" s="142"/>
      <c r="B202" s="101"/>
      <c r="C202" s="101"/>
      <c r="D202" s="101"/>
      <c r="E202" s="101"/>
      <c r="F202" s="101"/>
    </row>
    <row r="203" spans="1:22" x14ac:dyDescent="0.25">
      <c r="A203" s="142"/>
      <c r="B203" s="101"/>
      <c r="C203" s="101"/>
      <c r="D203" s="101"/>
      <c r="E203" s="101"/>
      <c r="F203" s="101"/>
    </row>
    <row r="204" spans="1:22" x14ac:dyDescent="0.25">
      <c r="A204" s="142"/>
      <c r="B204" s="101"/>
      <c r="C204" s="101"/>
      <c r="D204" s="101"/>
      <c r="E204" s="101"/>
      <c r="F204" s="101"/>
    </row>
    <row r="205" spans="1:22" x14ac:dyDescent="0.25">
      <c r="A205" s="142"/>
      <c r="B205" s="101"/>
      <c r="C205" s="101"/>
      <c r="D205" s="101"/>
      <c r="E205" s="101"/>
      <c r="F205" s="101"/>
    </row>
    <row r="206" spans="1:22" x14ac:dyDescent="0.25">
      <c r="A206" s="141"/>
      <c r="B206" s="101"/>
      <c r="C206" s="101"/>
      <c r="D206" s="101"/>
      <c r="E206" s="101"/>
      <c r="F206" s="101"/>
    </row>
    <row r="207" spans="1:22" x14ac:dyDescent="0.25">
      <c r="A207" s="141"/>
      <c r="B207" s="101"/>
      <c r="C207" s="101"/>
      <c r="D207" s="101"/>
      <c r="E207" s="101"/>
      <c r="F207" s="101"/>
    </row>
    <row r="208" spans="1:22" x14ac:dyDescent="0.25">
      <c r="A208" s="141"/>
      <c r="B208" s="101"/>
      <c r="C208" s="101"/>
      <c r="D208" s="101"/>
      <c r="E208" s="101"/>
      <c r="F208" s="101"/>
    </row>
    <row r="209" spans="1:22" x14ac:dyDescent="0.25">
      <c r="A209" s="141"/>
      <c r="B209" s="101"/>
      <c r="C209" s="101"/>
      <c r="D209" s="101"/>
      <c r="E209" s="101"/>
      <c r="F209" s="101"/>
    </row>
    <row r="210" spans="1:22" x14ac:dyDescent="0.25">
      <c r="A210" s="141"/>
      <c r="B210" s="101"/>
      <c r="C210" s="101"/>
      <c r="D210" s="101"/>
      <c r="E210" s="101"/>
      <c r="F210" s="101"/>
    </row>
    <row r="211" spans="1:22" x14ac:dyDescent="0.25">
      <c r="A211" s="141"/>
      <c r="B211" s="101"/>
      <c r="C211" s="101"/>
      <c r="D211" s="101"/>
      <c r="E211" s="101"/>
      <c r="F211" s="101"/>
    </row>
    <row r="212" spans="1:22" x14ac:dyDescent="0.25">
      <c r="A212" s="141"/>
      <c r="B212" s="101"/>
      <c r="C212" s="101"/>
      <c r="D212" s="101"/>
      <c r="E212" s="101"/>
      <c r="F212" s="101"/>
    </row>
    <row r="213" spans="1:22" x14ac:dyDescent="0.25">
      <c r="A213" s="141"/>
      <c r="B213" s="101"/>
      <c r="C213" s="101"/>
      <c r="D213" s="101"/>
      <c r="E213" s="101"/>
      <c r="F213" s="101"/>
    </row>
    <row r="214" spans="1:22" x14ac:dyDescent="0.25">
      <c r="A214" s="141"/>
      <c r="B214" s="101"/>
      <c r="C214" s="101"/>
      <c r="D214" s="101"/>
      <c r="E214" s="101"/>
      <c r="F214" s="101"/>
    </row>
    <row r="215" spans="1:22" x14ac:dyDescent="0.25">
      <c r="A215" s="141"/>
      <c r="B215" s="101"/>
      <c r="C215" s="101"/>
      <c r="D215" s="101"/>
      <c r="E215" s="101"/>
      <c r="F215" s="101"/>
    </row>
    <row r="216" spans="1:22" x14ac:dyDescent="0.25">
      <c r="A216" s="141"/>
      <c r="B216" s="101"/>
      <c r="C216" s="101"/>
      <c r="D216" s="101"/>
      <c r="E216" s="101"/>
      <c r="F216" s="101"/>
    </row>
    <row r="217" spans="1:22" s="79" customFormat="1" x14ac:dyDescent="0.25">
      <c r="A217" s="141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41"/>
      <c r="B218" s="101"/>
      <c r="C218" s="101"/>
      <c r="D218" s="101"/>
      <c r="E218" s="101"/>
      <c r="F218" s="101"/>
    </row>
    <row r="219" spans="1:22" x14ac:dyDescent="0.25">
      <c r="A219" s="141"/>
      <c r="B219" s="101"/>
      <c r="C219" s="101"/>
      <c r="D219" s="101"/>
      <c r="E219" s="101"/>
      <c r="F219" s="101"/>
    </row>
    <row r="220" spans="1:22" x14ac:dyDescent="0.25">
      <c r="A220" s="141"/>
      <c r="B220" s="101"/>
      <c r="C220" s="101"/>
      <c r="D220" s="101"/>
      <c r="E220" s="101"/>
      <c r="F220" s="101"/>
    </row>
    <row r="221" spans="1:22" s="56" customFormat="1" x14ac:dyDescent="0.25">
      <c r="A221" s="141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41"/>
      <c r="B222" s="101"/>
      <c r="C222" s="101"/>
      <c r="D222" s="101"/>
      <c r="E222" s="101"/>
      <c r="F222" s="101"/>
    </row>
    <row r="223" spans="1:22" x14ac:dyDescent="0.25">
      <c r="A223" s="141"/>
      <c r="B223" s="101"/>
      <c r="C223" s="101"/>
      <c r="D223" s="101"/>
      <c r="E223" s="101"/>
      <c r="F223" s="101"/>
    </row>
    <row r="224" spans="1:22" x14ac:dyDescent="0.25">
      <c r="A224" s="142"/>
      <c r="B224" s="101"/>
      <c r="C224" s="101"/>
      <c r="D224" s="101"/>
      <c r="E224" s="101"/>
      <c r="F224" s="101"/>
    </row>
    <row r="225" spans="1:6" x14ac:dyDescent="0.25">
      <c r="A225" s="142"/>
      <c r="B225" s="101"/>
      <c r="C225" s="101"/>
      <c r="D225" s="101"/>
      <c r="E225" s="101"/>
      <c r="F225" s="101"/>
    </row>
    <row r="226" spans="1:6" x14ac:dyDescent="0.25">
      <c r="A226" s="142"/>
      <c r="B226" s="101"/>
      <c r="C226" s="101"/>
      <c r="D226" s="101"/>
      <c r="E226" s="101"/>
      <c r="F226" s="101"/>
    </row>
    <row r="227" spans="1:6" x14ac:dyDescent="0.25">
      <c r="A227" s="142"/>
      <c r="B227" s="101"/>
      <c r="C227" s="101"/>
      <c r="D227" s="101"/>
      <c r="E227" s="101"/>
      <c r="F227" s="101"/>
    </row>
    <row r="228" spans="1:6" x14ac:dyDescent="0.25">
      <c r="A228" s="142"/>
      <c r="B228" s="101"/>
      <c r="C228" s="101"/>
      <c r="D228" s="101"/>
      <c r="E228" s="101"/>
      <c r="F228" s="101"/>
    </row>
    <row r="229" spans="1:6" x14ac:dyDescent="0.25">
      <c r="A229" s="142"/>
      <c r="B229" s="101"/>
      <c r="C229" s="101"/>
      <c r="D229" s="101"/>
      <c r="E229" s="101"/>
      <c r="F229" s="101"/>
    </row>
    <row r="230" spans="1:6" x14ac:dyDescent="0.25">
      <c r="A230" s="142"/>
      <c r="B230" s="101"/>
      <c r="C230" s="101"/>
      <c r="D230" s="101"/>
      <c r="E230" s="101"/>
      <c r="F230" s="101"/>
    </row>
    <row r="231" spans="1:6" x14ac:dyDescent="0.25">
      <c r="A231" s="142"/>
      <c r="B231" s="101"/>
      <c r="C231" s="101"/>
      <c r="D231" s="101"/>
      <c r="E231" s="101"/>
      <c r="F231" s="101"/>
    </row>
    <row r="232" spans="1:6" x14ac:dyDescent="0.25">
      <c r="A232" s="142"/>
      <c r="B232" s="101"/>
      <c r="C232" s="101"/>
      <c r="D232" s="101"/>
      <c r="E232" s="101"/>
      <c r="F232" s="101"/>
    </row>
    <row r="233" spans="1:6" x14ac:dyDescent="0.25">
      <c r="A233" s="142"/>
      <c r="B233" s="101"/>
      <c r="C233" s="101"/>
      <c r="D233" s="101"/>
      <c r="E233" s="101"/>
      <c r="F233" s="101"/>
    </row>
    <row r="234" spans="1:6" x14ac:dyDescent="0.25">
      <c r="A234" s="142"/>
      <c r="B234" s="101"/>
      <c r="C234" s="101"/>
      <c r="D234" s="101"/>
      <c r="E234" s="101"/>
      <c r="F234" s="101"/>
    </row>
    <row r="235" spans="1:6" x14ac:dyDescent="0.25">
      <c r="A235" s="142"/>
      <c r="B235" s="101"/>
      <c r="C235" s="101"/>
      <c r="D235" s="101"/>
      <c r="E235" s="101"/>
      <c r="F235" s="101"/>
    </row>
    <row r="236" spans="1:6" x14ac:dyDescent="0.25">
      <c r="A236" s="142"/>
      <c r="B236" s="101"/>
      <c r="C236" s="101"/>
      <c r="D236" s="101"/>
      <c r="E236" s="101"/>
      <c r="F236" s="101"/>
    </row>
    <row r="237" spans="1:6" x14ac:dyDescent="0.25">
      <c r="A237" s="142"/>
      <c r="B237" s="101"/>
      <c r="C237" s="101"/>
      <c r="D237" s="101"/>
      <c r="E237" s="101"/>
      <c r="F237" s="101"/>
    </row>
    <row r="238" spans="1:6" x14ac:dyDescent="0.25">
      <c r="A238" s="142"/>
      <c r="B238" s="101"/>
      <c r="C238" s="101"/>
      <c r="D238" s="101"/>
      <c r="E238" s="101"/>
      <c r="F238" s="101"/>
    </row>
    <row r="239" spans="1:6" x14ac:dyDescent="0.25">
      <c r="A239" s="142"/>
      <c r="B239" s="101"/>
      <c r="C239" s="101"/>
      <c r="D239" s="101"/>
      <c r="E239" s="101"/>
      <c r="F239" s="101"/>
    </row>
    <row r="240" spans="1:6" x14ac:dyDescent="0.25">
      <c r="A240" s="141"/>
      <c r="B240" s="101"/>
      <c r="C240" s="101"/>
      <c r="D240" s="101"/>
      <c r="E240" s="101"/>
      <c r="F240" s="101"/>
    </row>
    <row r="241" spans="1:6" x14ac:dyDescent="0.25">
      <c r="A241" s="141"/>
      <c r="B241" s="101"/>
      <c r="C241" s="101"/>
      <c r="D241" s="101"/>
      <c r="E241" s="101"/>
      <c r="F241" s="101"/>
    </row>
    <row r="242" spans="1:6" x14ac:dyDescent="0.25">
      <c r="A242" s="141"/>
      <c r="B242" s="101"/>
      <c r="C242" s="101"/>
      <c r="D242" s="101"/>
      <c r="E242" s="101"/>
      <c r="F242" s="101"/>
    </row>
    <row r="243" spans="1:6" x14ac:dyDescent="0.25">
      <c r="A243" s="141"/>
      <c r="B243" s="101"/>
      <c r="C243" s="101"/>
      <c r="D243" s="101"/>
      <c r="E243" s="101"/>
      <c r="F243" s="101"/>
    </row>
    <row r="244" spans="1:6" x14ac:dyDescent="0.25">
      <c r="A244" s="141"/>
      <c r="B244" s="101"/>
      <c r="C244" s="101"/>
      <c r="D244" s="101"/>
      <c r="E244" s="101"/>
      <c r="F244" s="101"/>
    </row>
    <row r="245" spans="1:6" x14ac:dyDescent="0.25">
      <c r="A245" s="141"/>
      <c r="B245" s="101"/>
      <c r="C245" s="101"/>
      <c r="D245" s="101"/>
      <c r="E245" s="101"/>
      <c r="F245" s="101"/>
    </row>
    <row r="246" spans="1:6" x14ac:dyDescent="0.25">
      <c r="A246" s="141"/>
      <c r="B246" s="101"/>
      <c r="C246" s="101"/>
      <c r="D246" s="101"/>
      <c r="E246" s="101"/>
      <c r="F246" s="101"/>
    </row>
    <row r="247" spans="1:6" x14ac:dyDescent="0.25">
      <c r="A247" s="141"/>
      <c r="B247" s="101"/>
      <c r="C247" s="101"/>
      <c r="D247" s="101"/>
      <c r="E247" s="101"/>
      <c r="F247" s="101"/>
    </row>
    <row r="248" spans="1:6" x14ac:dyDescent="0.25">
      <c r="A248" s="141"/>
      <c r="B248" s="101"/>
      <c r="C248" s="101"/>
      <c r="D248" s="101"/>
      <c r="E248" s="101"/>
      <c r="F248" s="101"/>
    </row>
    <row r="249" spans="1:6" x14ac:dyDescent="0.25">
      <c r="A249" s="141"/>
      <c r="B249" s="101"/>
      <c r="C249" s="101"/>
      <c r="D249" s="101"/>
      <c r="E249" s="101"/>
      <c r="F249" s="101"/>
    </row>
    <row r="250" spans="1:6" x14ac:dyDescent="0.25">
      <c r="A250" s="141"/>
      <c r="B250" s="101"/>
      <c r="C250" s="101"/>
      <c r="D250" s="101"/>
      <c r="E250" s="101"/>
      <c r="F250" s="101"/>
    </row>
    <row r="251" spans="1:6" x14ac:dyDescent="0.25">
      <c r="A251" s="141"/>
      <c r="B251" s="101"/>
      <c r="C251" s="101"/>
      <c r="D251" s="101"/>
      <c r="E251" s="101"/>
      <c r="F251" s="101"/>
    </row>
    <row r="252" spans="1:6" x14ac:dyDescent="0.25">
      <c r="A252" s="141"/>
      <c r="B252" s="101"/>
      <c r="C252" s="101"/>
      <c r="D252" s="101"/>
      <c r="E252" s="101"/>
      <c r="F252" s="101"/>
    </row>
    <row r="253" spans="1:6" x14ac:dyDescent="0.25">
      <c r="A253" s="141"/>
      <c r="B253" s="101"/>
      <c r="C253" s="101"/>
      <c r="D253" s="101"/>
      <c r="E253" s="101"/>
      <c r="F253" s="101"/>
    </row>
    <row r="254" spans="1:6" x14ac:dyDescent="0.25">
      <c r="A254" s="141"/>
      <c r="B254" s="101"/>
      <c r="C254" s="101"/>
      <c r="D254" s="101"/>
      <c r="E254" s="101"/>
      <c r="F254" s="101"/>
    </row>
    <row r="255" spans="1:6" x14ac:dyDescent="0.25">
      <c r="A255" s="141"/>
      <c r="B255" s="101"/>
      <c r="C255" s="101"/>
      <c r="D255" s="101"/>
      <c r="E255" s="101"/>
      <c r="F255" s="101"/>
    </row>
    <row r="256" spans="1:6" x14ac:dyDescent="0.25">
      <c r="A256" s="141"/>
      <c r="B256" s="101"/>
      <c r="C256" s="101"/>
      <c r="D256" s="101"/>
      <c r="E256" s="101"/>
      <c r="F256" s="101"/>
    </row>
    <row r="257" spans="1:22" x14ac:dyDescent="0.25">
      <c r="A257" s="141"/>
      <c r="B257" s="101"/>
      <c r="C257" s="101"/>
      <c r="D257" s="101"/>
      <c r="E257" s="101"/>
      <c r="F257" s="101"/>
    </row>
    <row r="258" spans="1:22" x14ac:dyDescent="0.25">
      <c r="A258" s="142"/>
      <c r="B258" s="101"/>
      <c r="C258" s="101"/>
      <c r="D258" s="101"/>
      <c r="E258" s="101"/>
      <c r="F258" s="101"/>
    </row>
    <row r="259" spans="1:22" x14ac:dyDescent="0.25">
      <c r="A259" s="142"/>
      <c r="B259" s="101"/>
      <c r="C259" s="101"/>
      <c r="D259" s="101"/>
      <c r="E259" s="101"/>
      <c r="F259" s="101"/>
    </row>
    <row r="260" spans="1:22" x14ac:dyDescent="0.25">
      <c r="A260" s="142"/>
      <c r="B260" s="101"/>
      <c r="C260" s="101"/>
      <c r="D260" s="101"/>
      <c r="E260" s="101"/>
      <c r="F260" s="101"/>
    </row>
    <row r="261" spans="1:22" x14ac:dyDescent="0.25">
      <c r="A261" s="142"/>
      <c r="B261" s="101"/>
      <c r="C261" s="101"/>
      <c r="D261" s="101"/>
      <c r="E261" s="101"/>
      <c r="F261" s="101"/>
    </row>
    <row r="262" spans="1:22" x14ac:dyDescent="0.25">
      <c r="A262" s="142"/>
      <c r="B262" s="101"/>
      <c r="C262" s="101"/>
      <c r="D262" s="101"/>
      <c r="E262" s="101"/>
      <c r="F262" s="101"/>
    </row>
    <row r="263" spans="1:22" x14ac:dyDescent="0.25">
      <c r="A263" s="142"/>
      <c r="B263" s="101"/>
      <c r="C263" s="101"/>
      <c r="D263" s="101"/>
      <c r="E263" s="101"/>
      <c r="F263" s="101"/>
    </row>
    <row r="264" spans="1:22" x14ac:dyDescent="0.25">
      <c r="A264" s="142"/>
      <c r="B264" s="101"/>
      <c r="C264" s="101"/>
      <c r="D264" s="101"/>
      <c r="E264" s="101"/>
      <c r="F264" s="101"/>
    </row>
    <row r="265" spans="1:22" x14ac:dyDescent="0.25">
      <c r="A265" s="142"/>
      <c r="B265" s="101"/>
      <c r="C265" s="101"/>
      <c r="D265" s="101"/>
      <c r="E265" s="101"/>
      <c r="F265" s="101"/>
    </row>
    <row r="266" spans="1:22" x14ac:dyDescent="0.25">
      <c r="A266" s="142"/>
      <c r="B266" s="101"/>
      <c r="C266" s="101"/>
      <c r="D266" s="101"/>
      <c r="E266" s="101"/>
      <c r="F266" s="101"/>
    </row>
    <row r="267" spans="1:22" x14ac:dyDescent="0.25">
      <c r="A267" s="142"/>
      <c r="B267" s="101"/>
      <c r="C267" s="101"/>
      <c r="D267" s="101"/>
      <c r="E267" s="101"/>
      <c r="F267" s="101"/>
    </row>
    <row r="268" spans="1:22" x14ac:dyDescent="0.25">
      <c r="A268" s="142"/>
      <c r="B268" s="101"/>
      <c r="C268" s="101"/>
      <c r="D268" s="101"/>
      <c r="E268" s="101"/>
      <c r="F268" s="101"/>
    </row>
    <row r="269" spans="1:22" x14ac:dyDescent="0.25">
      <c r="A269" s="142"/>
      <c r="B269" s="101"/>
      <c r="C269" s="101"/>
      <c r="D269" s="101"/>
      <c r="E269" s="101"/>
      <c r="F269" s="101"/>
    </row>
    <row r="270" spans="1:22" x14ac:dyDescent="0.25">
      <c r="A270" s="142"/>
      <c r="B270" s="101"/>
      <c r="C270" s="101"/>
      <c r="D270" s="101"/>
      <c r="E270" s="101"/>
      <c r="F270" s="101"/>
    </row>
    <row r="271" spans="1:22" s="53" customFormat="1" x14ac:dyDescent="0.25">
      <c r="A271" s="142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42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42"/>
      <c r="B273" s="101"/>
      <c r="C273" s="101"/>
      <c r="D273" s="101"/>
      <c r="E273" s="101"/>
      <c r="F273" s="101"/>
    </row>
    <row r="274" spans="1:22" x14ac:dyDescent="0.25">
      <c r="A274" s="141"/>
      <c r="B274" s="101"/>
      <c r="C274" s="101"/>
      <c r="D274" s="101"/>
      <c r="E274" s="101"/>
      <c r="F274" s="101"/>
    </row>
    <row r="275" spans="1:22" s="79" customFormat="1" x14ac:dyDescent="0.25">
      <c r="A275" s="141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42"/>
      <c r="B276" s="101"/>
      <c r="C276" s="101"/>
      <c r="D276" s="101"/>
      <c r="E276" s="101"/>
      <c r="F276" s="101"/>
    </row>
    <row r="277" spans="1:22" x14ac:dyDescent="0.25">
      <c r="A277" s="142"/>
      <c r="B277" s="101"/>
      <c r="C277" s="101"/>
      <c r="D277" s="101"/>
      <c r="E277" s="101"/>
      <c r="F277" s="101"/>
    </row>
    <row r="278" spans="1:22" x14ac:dyDescent="0.25">
      <c r="A278" s="142"/>
      <c r="B278" s="101"/>
      <c r="C278" s="101"/>
      <c r="D278" s="101"/>
      <c r="E278" s="101"/>
      <c r="F278" s="101"/>
    </row>
    <row r="279" spans="1:22" x14ac:dyDescent="0.25">
      <c r="A279" s="142"/>
      <c r="B279" s="101"/>
      <c r="C279" s="101"/>
      <c r="D279" s="101"/>
      <c r="E279" s="101"/>
      <c r="F279" s="101"/>
    </row>
    <row r="280" spans="1:22" x14ac:dyDescent="0.25">
      <c r="A280" s="142"/>
      <c r="B280" s="101"/>
      <c r="C280" s="101"/>
      <c r="D280" s="101"/>
      <c r="E280" s="101"/>
      <c r="F280" s="101"/>
    </row>
    <row r="281" spans="1:22" x14ac:dyDescent="0.25">
      <c r="A281" s="142"/>
      <c r="B281" s="101"/>
      <c r="C281" s="101"/>
      <c r="D281" s="101"/>
      <c r="E281" s="101"/>
      <c r="F281" s="101"/>
    </row>
    <row r="282" spans="1:22" x14ac:dyDescent="0.25">
      <c r="A282" s="142"/>
      <c r="B282" s="101"/>
      <c r="C282" s="101"/>
      <c r="D282" s="101"/>
      <c r="E282" s="101"/>
      <c r="F282" s="101"/>
    </row>
    <row r="283" spans="1:22" s="53" customFormat="1" x14ac:dyDescent="0.25">
      <c r="A283" s="142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42"/>
      <c r="B284" s="101"/>
      <c r="C284" s="101"/>
      <c r="D284" s="101"/>
      <c r="E284" s="101"/>
      <c r="F284" s="101"/>
    </row>
    <row r="285" spans="1:22" x14ac:dyDescent="0.25">
      <c r="A285" s="142"/>
      <c r="B285" s="101"/>
      <c r="C285" s="101"/>
      <c r="D285" s="101"/>
      <c r="E285" s="101"/>
      <c r="F285" s="101"/>
    </row>
    <row r="286" spans="1:22" x14ac:dyDescent="0.25">
      <c r="A286" s="142"/>
      <c r="B286" s="101"/>
      <c r="C286" s="101"/>
      <c r="D286" s="101"/>
      <c r="E286" s="101"/>
      <c r="F286" s="101"/>
    </row>
    <row r="287" spans="1:22" x14ac:dyDescent="0.25">
      <c r="A287" s="142"/>
      <c r="B287" s="101"/>
      <c r="C287" s="101"/>
      <c r="D287" s="101"/>
      <c r="E287" s="101"/>
      <c r="F287" s="101"/>
    </row>
    <row r="288" spans="1:22" x14ac:dyDescent="0.25">
      <c r="A288" s="142"/>
      <c r="B288" s="101"/>
      <c r="C288" s="101"/>
      <c r="D288" s="101"/>
      <c r="E288" s="101"/>
      <c r="F288" s="101"/>
    </row>
    <row r="289" spans="1:6" x14ac:dyDescent="0.25">
      <c r="A289" s="142"/>
      <c r="B289" s="101"/>
      <c r="C289" s="101"/>
      <c r="D289" s="101"/>
      <c r="E289" s="101"/>
      <c r="F289" s="101"/>
    </row>
    <row r="290" spans="1:6" x14ac:dyDescent="0.25">
      <c r="A290" s="142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2"/>
  <sheetViews>
    <sheetView zoomScale="80" zoomScaleNormal="80" workbookViewId="0">
      <selection activeCell="A11" sqref="A11:XFD11"/>
    </sheetView>
  </sheetViews>
  <sheetFormatPr defaultColWidth="10" defaultRowHeight="12.75" x14ac:dyDescent="0.2"/>
  <cols>
    <col min="1" max="1" width="10.42578125" style="155" customWidth="1"/>
    <col min="2" max="2" width="10.42578125" style="156" customWidth="1"/>
    <col min="3" max="3" width="9.140625" style="157" customWidth="1"/>
    <col min="4" max="4" width="12.28515625" style="158" customWidth="1"/>
    <col min="5" max="5" width="12.28515625" style="156" customWidth="1"/>
    <col min="6" max="6" width="1.42578125" style="158" customWidth="1"/>
    <col min="7" max="7" width="14.42578125" style="156" hidden="1" customWidth="1"/>
    <col min="8" max="8" width="9.42578125" style="158" customWidth="1"/>
    <col min="9" max="9" width="6.42578125" style="156" customWidth="1"/>
    <col min="10" max="10" width="9" style="158" customWidth="1"/>
    <col min="11" max="11" width="9" style="156" customWidth="1"/>
    <col min="12" max="13" width="10" style="159"/>
    <col min="14" max="14" width="8.85546875" style="160" customWidth="1"/>
    <col min="15" max="15" width="7.85546875" style="160" customWidth="1"/>
    <col min="16" max="16" width="8.85546875" style="160" customWidth="1"/>
    <col min="17" max="18" width="10" style="160"/>
    <col min="19" max="19" width="9.140625" style="160" customWidth="1"/>
    <col min="20" max="20" width="7.140625" style="160" customWidth="1"/>
    <col min="21" max="21" width="18.42578125" style="160" customWidth="1"/>
    <col min="22" max="22" width="15.7109375" style="160" customWidth="1"/>
    <col min="23" max="16384" width="10" style="160"/>
  </cols>
  <sheetData>
    <row r="1" spans="1:22" s="154" customFormat="1" x14ac:dyDescent="0.2">
      <c r="A1" s="148" t="s">
        <v>513</v>
      </c>
      <c r="B1" s="149"/>
      <c r="C1" s="150"/>
      <c r="D1" s="151" t="s">
        <v>514</v>
      </c>
      <c r="E1" s="149"/>
      <c r="F1" s="151" t="s">
        <v>515</v>
      </c>
      <c r="G1" s="149"/>
      <c r="H1" s="151" t="s">
        <v>516</v>
      </c>
      <c r="I1" s="149"/>
      <c r="J1" s="151" t="s">
        <v>517</v>
      </c>
      <c r="K1" s="149"/>
      <c r="L1" s="152" t="s">
        <v>518</v>
      </c>
      <c r="M1" s="153"/>
      <c r="N1" s="154" t="s">
        <v>519</v>
      </c>
      <c r="O1" s="154" t="s">
        <v>520</v>
      </c>
      <c r="P1" s="154" t="s">
        <v>521</v>
      </c>
      <c r="Q1" s="154" t="s">
        <v>522</v>
      </c>
      <c r="R1" s="154" t="s">
        <v>523</v>
      </c>
      <c r="S1" s="154" t="s">
        <v>524</v>
      </c>
      <c r="T1" s="154" t="s">
        <v>525</v>
      </c>
      <c r="U1" s="154" t="s">
        <v>528</v>
      </c>
      <c r="V1" s="154" t="s">
        <v>529</v>
      </c>
    </row>
    <row r="2" spans="1:22" x14ac:dyDescent="0.2">
      <c r="A2" s="155" t="s">
        <v>526</v>
      </c>
      <c r="B2" s="156" t="s">
        <v>527</v>
      </c>
      <c r="C2" s="157" t="s">
        <v>54</v>
      </c>
      <c r="D2" s="158" t="s">
        <v>526</v>
      </c>
      <c r="E2" s="156" t="s">
        <v>527</v>
      </c>
      <c r="F2" s="158" t="s">
        <v>526</v>
      </c>
      <c r="G2" s="156" t="s">
        <v>527</v>
      </c>
      <c r="H2" s="158" t="s">
        <v>526</v>
      </c>
      <c r="I2" s="156" t="s">
        <v>527</v>
      </c>
      <c r="J2" s="158" t="s">
        <v>526</v>
      </c>
      <c r="K2" s="156" t="s">
        <v>527</v>
      </c>
    </row>
    <row r="3" spans="1:22" s="165" customFormat="1" ht="15" x14ac:dyDescent="0.25">
      <c r="A3" s="56">
        <v>2.38</v>
      </c>
      <c r="B3" s="56">
        <v>1.64</v>
      </c>
      <c r="C3" s="161">
        <f t="shared" ref="C3:C66" si="0">IF(OR($A3="",$B3=""),"",(1/A3)+(1/B3)-1)</f>
        <v>2.9924164787866303E-2</v>
      </c>
      <c r="D3" s="162">
        <f>IF(OR($A3="",$B3=""),"",A3*'[1]MPTO_working_2-way'!$G2)</f>
        <v>2.460644007155635</v>
      </c>
      <c r="E3" s="163">
        <f>IF(OR($A3="",$B3=""),"",B3*'[1]MPTO_working_2-way'!$G2)</f>
        <v>1.6955698200568241</v>
      </c>
      <c r="F3" s="162">
        <f>IF(OR($A3="",$B3=""),"",'[1]MPTO_working_2-way'!D2)</f>
        <v>2.2959652089876781</v>
      </c>
      <c r="G3" s="163">
        <f>IF(OR($A3="",$B3=""),"",'[1]MPTO_working_2-way'!E2)</f>
        <v>1.7716256524981358</v>
      </c>
      <c r="H3" s="162">
        <f>IF(OR($A3="",$B3=""),"",'[1]OddsRatio_working_2-way'!M2)</f>
        <v>2.2963624321753371</v>
      </c>
      <c r="I3" s="162">
        <f>IF(OR($A3="",$B3=""),"",'[1]OddsRatio_working_2-way'!N2)</f>
        <v>1.7713892158398703</v>
      </c>
      <c r="J3" s="162">
        <f>IF('[1]Log_working_2-way'!$D2="","",A3^('[1]Log_working_2-way'!$D2))</f>
        <v>2.4879056777339512</v>
      </c>
      <c r="K3" s="163">
        <f>IF('[1]Log_working_2-way'!$D2="","",B3^('[1]Log_working_2-way'!$D2))</f>
        <v>1.6820166198676223</v>
      </c>
      <c r="L3" s="164">
        <f>(1/D3)</f>
        <v>0.40639767357324608</v>
      </c>
      <c r="M3" s="164">
        <f>(1/E3)</f>
        <v>0.58977223360019859</v>
      </c>
      <c r="N3" s="165">
        <v>100</v>
      </c>
      <c r="O3" s="165">
        <f>(1/A3)*((N3*A3)-N3)</f>
        <v>57.983193277310924</v>
      </c>
      <c r="P3" s="165">
        <f>(1/B3)*((N3*B3)-N3)</f>
        <v>39.024390243902438</v>
      </c>
      <c r="Q3" s="165">
        <f>(1/B3)*N3</f>
        <v>60.975609756097562</v>
      </c>
      <c r="R3" s="165">
        <f>(1/A3)*N3</f>
        <v>42.016806722689076</v>
      </c>
      <c r="S3" s="166">
        <f>O3-Q3</f>
        <v>-2.9924164787866374</v>
      </c>
      <c r="T3" s="166">
        <f>P3-R3</f>
        <v>-2.9924164787866374</v>
      </c>
      <c r="U3" t="s">
        <v>110</v>
      </c>
      <c r="V3" t="s">
        <v>114</v>
      </c>
    </row>
    <row r="4" spans="1:22" s="171" customFormat="1" ht="15" x14ac:dyDescent="0.25">
      <c r="A4">
        <v>1.7929999999999999</v>
      </c>
      <c r="B4">
        <v>2.1</v>
      </c>
      <c r="C4" s="167">
        <f t="shared" si="0"/>
        <v>3.3914960295328367E-2</v>
      </c>
      <c r="D4" s="168">
        <f>IF(OR($A4="",$B4=""),"",A4*'[1]MPTO_working_2-way'!$G3)</f>
        <v>1.8485027235286302</v>
      </c>
      <c r="E4" s="169">
        <f>IF(OR($A4="",$B4=""),"",B4*'[1]MPTO_working_2-way'!$G3)</f>
        <v>2.1650059784774811</v>
      </c>
      <c r="F4" s="168">
        <f>IF(OR($A4="",$B4=""),"",'[1]MPTO_working_2-way'!D3)</f>
        <v>2.0106851876586083</v>
      </c>
      <c r="G4" s="169">
        <f>IF(OR($A4="",$B4=""),"",'[1]MPTO_working_2-way'!E3)</f>
        <v>1.9894277785119598</v>
      </c>
      <c r="H4" s="168">
        <f>IF(OR($A4="",$B4=""),"",'[1]OddsRatio_working_2-way'!M3)</f>
        <v>2.0106954914038573</v>
      </c>
      <c r="I4" s="168">
        <f>IF(OR($A4="",$B4=""),"",'[1]OddsRatio_working_2-way'!N3)</f>
        <v>1.9894176915848294</v>
      </c>
      <c r="J4" s="168">
        <f>IF('[1]Log_working_2-way'!$D3="","",A4^('[1]Log_working_2-way'!$D3))</f>
        <v>1.8418171427704371</v>
      </c>
      <c r="K4" s="169">
        <f>IF('[1]Log_working_2-way'!$D3="","",B4^('[1]Log_working_2-way'!$D3))</f>
        <v>2.1729179315762748</v>
      </c>
      <c r="L4" s="170">
        <f t="shared" ref="L4:M19" si="1">(1/D4)</f>
        <v>0.54097837523933279</v>
      </c>
      <c r="M4" s="170">
        <f t="shared" si="1"/>
        <v>0.46189248895434459</v>
      </c>
      <c r="N4" s="171">
        <v>100</v>
      </c>
      <c r="O4" s="171">
        <f t="shared" ref="O4:O67" si="2">(1/A4)*((N4*A4)-N4)</f>
        <v>44.227551589514768</v>
      </c>
      <c r="P4" s="171">
        <f t="shared" ref="P4:P67" si="3">(1/B4)*((N4*B4)-N4)</f>
        <v>52.38095238095238</v>
      </c>
      <c r="Q4" s="171">
        <f t="shared" ref="Q4:Q67" si="4">(1/B4)*N4</f>
        <v>47.619047619047613</v>
      </c>
      <c r="R4" s="171">
        <f t="shared" ref="R4:R67" si="5">(1/A4)*N4</f>
        <v>55.772448410485218</v>
      </c>
      <c r="S4" s="172">
        <f t="shared" ref="S4:T23" si="6">O4-Q4</f>
        <v>-3.3914960295328456</v>
      </c>
      <c r="T4" s="172">
        <f t="shared" si="6"/>
        <v>-3.3914960295328385</v>
      </c>
      <c r="U4" s="171" t="s">
        <v>126</v>
      </c>
      <c r="V4" s="171" t="s">
        <v>136</v>
      </c>
    </row>
    <row r="5" spans="1:22" s="171" customFormat="1" ht="15" x14ac:dyDescent="0.25">
      <c r="A5">
        <v>2.29</v>
      </c>
      <c r="B5">
        <v>1.7090000000000001</v>
      </c>
      <c r="C5" s="167">
        <f t="shared" si="0"/>
        <v>2.1818730021642363E-2</v>
      </c>
      <c r="D5" s="168">
        <f>IF(OR($A5="",$B5=""),"",A5*'[1]MPTO_working_2-way'!$G4)</f>
        <v>2.3683986180284475</v>
      </c>
      <c r="E5" s="169">
        <f>IF(OR($A5="",$B5=""),"",B5*'[1]MPTO_working_2-way'!$G4)</f>
        <v>1.7675079642841121</v>
      </c>
      <c r="F5" s="168">
        <f>IF(OR($A5="",$B5=""),"",'[1]MPTO_working_2-way'!D4)</f>
        <v>1.4133874496623013</v>
      </c>
      <c r="G5" s="169">
        <f>IF(OR($A5="",$B5=""),"",'[1]MPTO_working_2-way'!E4)</f>
        <v>3.4190381222673936</v>
      </c>
      <c r="H5" s="168">
        <f>IF(OR($A5="",$B5=""),"",'[1]OddsRatio_working_2-way'!M4)</f>
        <v>1.4127996940938139</v>
      </c>
      <c r="I5" s="168">
        <f>IF(OR($A5="",$B5=""),"",'[1]OddsRatio_working_2-way'!N4)</f>
        <v>3.4224824153400126</v>
      </c>
      <c r="J5" s="168">
        <f>IF('[1]Log_working_2-way'!$D4="","",A5^('[1]Log_working_2-way'!$D4))</f>
        <v>2.4043834706594707</v>
      </c>
      <c r="K5" s="169">
        <f>IF('[1]Log_working_2-way'!$D4="","",B5^('[1]Log_working_2-way'!$D4))</f>
        <v>1.7637365523847515</v>
      </c>
      <c r="L5" s="170">
        <f t="shared" si="1"/>
        <v>0.42222622171281332</v>
      </c>
      <c r="M5" s="170">
        <f t="shared" si="1"/>
        <v>0.56576831347123613</v>
      </c>
      <c r="N5" s="171">
        <v>100</v>
      </c>
      <c r="O5" s="171">
        <f t="shared" si="2"/>
        <v>56.331877729257641</v>
      </c>
      <c r="P5" s="171">
        <f t="shared" si="3"/>
        <v>41.486249268578113</v>
      </c>
      <c r="Q5" s="171">
        <f t="shared" si="4"/>
        <v>58.513750731421879</v>
      </c>
      <c r="R5" s="171">
        <f t="shared" si="5"/>
        <v>43.668122270742359</v>
      </c>
      <c r="S5" s="172">
        <f t="shared" si="6"/>
        <v>-2.1818730021642381</v>
      </c>
      <c r="T5" s="172">
        <f t="shared" si="6"/>
        <v>-2.1818730021642452</v>
      </c>
      <c r="U5" t="s">
        <v>165</v>
      </c>
      <c r="V5" t="s">
        <v>161</v>
      </c>
    </row>
    <row r="6" spans="1:22" s="171" customFormat="1" ht="15" x14ac:dyDescent="0.25">
      <c r="A6">
        <v>1.7569999999999999</v>
      </c>
      <c r="B6">
        <v>2.11</v>
      </c>
      <c r="C6" s="167">
        <f t="shared" si="0"/>
        <v>4.3085612863373868E-2</v>
      </c>
      <c r="D6" s="168">
        <f>IF(OR($A6="",$B6=""),"",A6*'[1]MPTO_working_2-way'!$G5)</f>
        <v>1.8102590055019203</v>
      </c>
      <c r="E6" s="169">
        <f>IF(OR($A6="",$B6=""),"",B6*'[1]MPTO_working_2-way'!$G5)</f>
        <v>2.1739593065503993</v>
      </c>
      <c r="F6" s="168">
        <f>IF(OR($A6="",$B6=""),"",'[1]MPTO_working_2-way'!D5)</f>
        <v>2.3616082373130669</v>
      </c>
      <c r="G6" s="169">
        <f>IF(OR($A6="",$B6=""),"",'[1]MPTO_working_2-way'!E5)</f>
        <v>1.7344256391789699</v>
      </c>
      <c r="H6" s="168">
        <f>IF(OR($A6="",$B6=""),"",'[1]OddsRatio_working_2-way'!M5)</f>
        <v>2.3620104492139973</v>
      </c>
      <c r="I6" s="168">
        <f>IF(OR($A6="",$B6=""),"",'[1]OddsRatio_working_2-way'!N5)</f>
        <v>1.7342087577794201</v>
      </c>
      <c r="J6" s="168">
        <f>IF('[1]Log_working_2-way'!$D5="","",A6^('[1]Log_working_2-way'!$D5))</f>
        <v>1.8029666047568247</v>
      </c>
      <c r="K6" s="169">
        <f>IF('[1]Log_working_2-way'!$D5="","",B6^('[1]Log_working_2-way'!$D5))</f>
        <v>2.1834422615373064</v>
      </c>
      <c r="L6" s="170">
        <f t="shared" si="1"/>
        <v>0.55240714006156022</v>
      </c>
      <c r="M6" s="170">
        <f t="shared" si="1"/>
        <v>0.45999021094225656</v>
      </c>
      <c r="N6" s="171">
        <v>100</v>
      </c>
      <c r="O6" s="171">
        <f t="shared" si="2"/>
        <v>43.08480364257256</v>
      </c>
      <c r="P6" s="171">
        <f t="shared" si="3"/>
        <v>52.606635071090047</v>
      </c>
      <c r="Q6" s="171">
        <f t="shared" si="4"/>
        <v>47.393364928909953</v>
      </c>
      <c r="R6" s="171">
        <f t="shared" si="5"/>
        <v>56.915196357427433</v>
      </c>
      <c r="S6" s="172">
        <f t="shared" si="6"/>
        <v>-4.3085612863373939</v>
      </c>
      <c r="T6" s="172">
        <f t="shared" si="6"/>
        <v>-4.3085612863373868</v>
      </c>
      <c r="U6" s="171" t="s">
        <v>205</v>
      </c>
      <c r="V6" s="171" t="s">
        <v>460</v>
      </c>
    </row>
    <row r="7" spans="1:22" s="171" customFormat="1" ht="15" x14ac:dyDescent="0.25">
      <c r="A7">
        <v>2.31</v>
      </c>
      <c r="B7">
        <v>1.675</v>
      </c>
      <c r="C7" s="167">
        <f t="shared" si="0"/>
        <v>2.9915358273567172E-2</v>
      </c>
      <c r="D7" s="168">
        <f>IF(OR($A7="",$B7=""),"",A7*'[1]MPTO_working_2-way'!$G6)</f>
        <v>2.3837234042553193</v>
      </c>
      <c r="E7" s="169">
        <f>IF(OR($A7="",$B7=""),"",B7*'[1]MPTO_working_2-way'!$G6)</f>
        <v>1.7284574468085108</v>
      </c>
      <c r="F7" s="168">
        <f>IF(OR($A7="",$B7=""),"",'[1]MPTO_working_2-way'!D6)</f>
        <v>2.0659340659340657</v>
      </c>
      <c r="G7" s="169">
        <f>IF(OR($A7="",$B7=""),"",'[1]MPTO_working_2-way'!E6)</f>
        <v>1.9381443298969072</v>
      </c>
      <c r="H7" s="168">
        <f>IF(OR($A7="",$B7=""),"",'[1]OddsRatio_working_2-way'!M6)</f>
        <v>2.0660035817780522</v>
      </c>
      <c r="I7" s="168">
        <f>IF(OR($A7="",$B7=""),"",'[1]OddsRatio_working_2-way'!N6)</f>
        <v>1.9380831519646857</v>
      </c>
      <c r="J7" s="168">
        <f>IF('[1]Log_working_2-way'!$D6="","",A7^('[1]Log_working_2-way'!$D6))</f>
        <v>2.4037418472553971</v>
      </c>
      <c r="K7" s="169">
        <f>IF('[1]Log_working_2-way'!$D6="","",B7^('[1]Log_working_2-way'!$D6))</f>
        <v>1.7165566825148875</v>
      </c>
      <c r="L7" s="170">
        <f t="shared" si="1"/>
        <v>0.41951175971794524</v>
      </c>
      <c r="M7" s="170">
        <f t="shared" si="1"/>
        <v>0.57855054623788271</v>
      </c>
      <c r="N7" s="171">
        <v>100</v>
      </c>
      <c r="O7" s="171">
        <f t="shared" si="2"/>
        <v>56.709956709956707</v>
      </c>
      <c r="P7" s="171">
        <f t="shared" si="3"/>
        <v>40.298507462686565</v>
      </c>
      <c r="Q7" s="171">
        <f t="shared" si="4"/>
        <v>59.701492537313428</v>
      </c>
      <c r="R7" s="171">
        <f t="shared" si="5"/>
        <v>43.290043290043286</v>
      </c>
      <c r="S7" s="172">
        <f t="shared" si="6"/>
        <v>-2.9915358273567207</v>
      </c>
      <c r="T7" s="172">
        <f t="shared" si="6"/>
        <v>-2.9915358273567207</v>
      </c>
      <c r="U7" s="171" t="s">
        <v>383</v>
      </c>
      <c r="V7" s="171" t="s">
        <v>379</v>
      </c>
    </row>
    <row r="8" spans="1:22" ht="15" x14ac:dyDescent="0.25">
      <c r="A8">
        <v>1.7749999999999999</v>
      </c>
      <c r="B8">
        <v>2.15</v>
      </c>
      <c r="C8" s="167">
        <f t="shared" si="0"/>
        <v>2.8496560759908363E-2</v>
      </c>
      <c r="D8" s="168">
        <f>IF(OR($A8="",$B8=""),"",A8*'[1]MPTO_working_2-way'!$G7)</f>
        <v>1.8464733078866729</v>
      </c>
      <c r="E8" s="169">
        <f>IF(OR($A8="",$B8=""),"",B8*'[1]MPTO_working_2-way'!$G7)</f>
        <v>2.2365733025106178</v>
      </c>
      <c r="F8" s="168">
        <f>IF(OR($A8="",$B8=""),"",'[1]MPTO_working_2-way'!D7)</f>
        <v>1.8461614808198106</v>
      </c>
      <c r="G8" s="169">
        <f>IF(OR($A8="",$B8=""),"",'[1]MPTO_working_2-way'!E7)</f>
        <v>2.1818075186206087</v>
      </c>
      <c r="H8" s="168">
        <f>IF(OR($A8="",$B8=""),"",'[1]OddsRatio_working_2-way'!M7)</f>
        <v>1.8459292702556338</v>
      </c>
      <c r="I8" s="168">
        <f>IF(OR($A8="",$B8=""),"",'[1]OddsRatio_working_2-way'!N7)</f>
        <v>2.1821319289469754</v>
      </c>
      <c r="J8" s="168">
        <f>IF('[1]Log_working_2-way'!$D7="","",A8^('[1]Log_working_2-way'!$D7))</f>
        <v>1.8379217402244823</v>
      </c>
      <c r="K8" s="169">
        <f>IF('[1]Log_working_2-way'!$D7="","",B8^('[1]Log_working_2-way'!$D7))</f>
        <v>2.2522705891422574</v>
      </c>
      <c r="L8" s="170">
        <f t="shared" si="1"/>
        <v>0.5415729519234268</v>
      </c>
      <c r="M8" s="170">
        <f t="shared" si="1"/>
        <v>0.44711255333213146</v>
      </c>
      <c r="N8" s="171">
        <v>100</v>
      </c>
      <c r="O8" s="171">
        <f t="shared" si="2"/>
        <v>43.661971830985919</v>
      </c>
      <c r="P8" s="171">
        <f t="shared" si="3"/>
        <v>53.488372093023258</v>
      </c>
      <c r="Q8" s="171">
        <f t="shared" si="4"/>
        <v>46.511627906976742</v>
      </c>
      <c r="R8" s="171">
        <f t="shared" si="5"/>
        <v>56.338028169014088</v>
      </c>
      <c r="S8" s="172">
        <f t="shared" si="6"/>
        <v>-2.849656075990822</v>
      </c>
      <c r="T8" s="172">
        <f t="shared" si="6"/>
        <v>-2.8496560759908292</v>
      </c>
      <c r="U8" s="160" t="s">
        <v>38</v>
      </c>
      <c r="V8" s="160" t="s">
        <v>41</v>
      </c>
    </row>
    <row r="9" spans="1:22" ht="15" x14ac:dyDescent="0.25">
      <c r="A9">
        <v>2.2000000000000002</v>
      </c>
      <c r="B9">
        <v>1.74</v>
      </c>
      <c r="C9" s="167">
        <f t="shared" si="0"/>
        <v>2.925809822361547E-2</v>
      </c>
      <c r="D9" s="168">
        <f>IF(OR($A9="",$B9=""),"",A9*'[1]MPTO_working_2-way'!$G8)</f>
        <v>2.264418811002662</v>
      </c>
      <c r="E9" s="169">
        <f>IF(OR($A9="",$B9=""),"",B9*'[1]MPTO_working_2-way'!$G8)</f>
        <v>1.7909494232475596</v>
      </c>
      <c r="F9" s="168">
        <f>IF(OR($A9="",$B9=""),"",'[1]MPTO_working_2-way'!D8)</f>
        <v>2.5411499436302138</v>
      </c>
      <c r="G9" s="169">
        <f>IF(OR($A9="",$B9=""),"",'[1]MPTO_working_2-way'!E8)</f>
        <v>1.6488661302121432</v>
      </c>
      <c r="H9" s="168">
        <f>IF(OR($A9="",$B9=""),"",'[1]OddsRatio_working_2-way'!M8)</f>
        <v>2.5417681992854404</v>
      </c>
      <c r="I9" s="168">
        <f>IF(OR($A9="",$B9=""),"",'[1]OddsRatio_working_2-way'!N8)</f>
        <v>1.648605932113185</v>
      </c>
      <c r="J9" s="168">
        <f>IF('[1]Log_working_2-way'!$D8="","",A9^('[1]Log_working_2-way'!$D8))</f>
        <v>2.2794043398147714</v>
      </c>
      <c r="K9" s="169">
        <f>IF('[1]Log_working_2-way'!$D8="","",B9^('[1]Log_working_2-way'!$D8))</f>
        <v>1.7838843984622514</v>
      </c>
      <c r="L9" s="170">
        <f t="shared" si="1"/>
        <v>0.44161442006269591</v>
      </c>
      <c r="M9" s="170">
        <f t="shared" si="1"/>
        <v>0.55836305984938572</v>
      </c>
      <c r="N9" s="171">
        <v>100</v>
      </c>
      <c r="O9" s="171">
        <f t="shared" si="2"/>
        <v>54.545454545454554</v>
      </c>
      <c r="P9" s="171">
        <f t="shared" si="3"/>
        <v>42.528735632183903</v>
      </c>
      <c r="Q9" s="171">
        <f t="shared" si="4"/>
        <v>57.47126436781609</v>
      </c>
      <c r="R9" s="171">
        <f t="shared" si="5"/>
        <v>45.454545454545453</v>
      </c>
      <c r="S9" s="172">
        <f t="shared" si="6"/>
        <v>-2.9258098223615363</v>
      </c>
      <c r="T9" s="172">
        <f t="shared" si="6"/>
        <v>-2.9258098223615505</v>
      </c>
      <c r="U9" s="137" t="s">
        <v>225</v>
      </c>
      <c r="V9" s="160" t="s">
        <v>230</v>
      </c>
    </row>
    <row r="10" spans="1:22" ht="15" x14ac:dyDescent="0.25">
      <c r="A10">
        <v>1.498</v>
      </c>
      <c r="B10">
        <v>2.7</v>
      </c>
      <c r="C10" s="167">
        <f t="shared" si="0"/>
        <v>3.7927112693467713E-2</v>
      </c>
      <c r="D10" s="168">
        <f>IF(OR($A10="",$B10=""),"",A10*'[1]MPTO_working_2-way'!$G9)</f>
        <v>1.5550997228658401</v>
      </c>
      <c r="E10" s="169">
        <f>IF(OR($A10="",$B10=""),"",B10*'[1]MPTO_working_2-way'!$G9)</f>
        <v>2.8029167234564545</v>
      </c>
      <c r="F10" s="168">
        <f>IF(OR($A10="",$B10=""),"",'[1]MPTO_working_2-way'!D9)</f>
        <v>3.396497183859271</v>
      </c>
      <c r="G10" s="169">
        <f>IF(OR($A10="",$B10=""),"",'[1]MPTO_working_2-way'!E9)</f>
        <v>1.4172756833327969</v>
      </c>
      <c r="H10" s="168">
        <f>IF(OR($A10="",$B10=""),"",'[1]OddsRatio_working_2-way'!M9)</f>
        <v>3.4006578045895766</v>
      </c>
      <c r="I10" s="168">
        <f>IF(OR($A10="",$B10=""),"",'[1]OddsRatio_working_2-way'!N9)</f>
        <v>1.4165524957735338</v>
      </c>
      <c r="J10" s="168">
        <f>IF('[1]Log_working_2-way'!$D9="","",A10^('[1]Log_working_2-way'!$D9))</f>
        <v>1.5382416657302527</v>
      </c>
      <c r="K10" s="169">
        <f>IF('[1]Log_working_2-way'!$D9="","",B10^('[1]Log_working_2-way'!$D9))</f>
        <v>2.8817693480723037</v>
      </c>
      <c r="L10" s="170">
        <f t="shared" si="1"/>
        <v>0.64304557791132144</v>
      </c>
      <c r="M10" s="170">
        <f t="shared" si="1"/>
        <v>0.35677121322635535</v>
      </c>
      <c r="N10" s="171">
        <v>100</v>
      </c>
      <c r="O10" s="171">
        <f t="shared" si="2"/>
        <v>33.244325767690263</v>
      </c>
      <c r="P10" s="171">
        <f t="shared" si="3"/>
        <v>62.962962962962962</v>
      </c>
      <c r="Q10" s="171">
        <f t="shared" si="4"/>
        <v>37.037037037037038</v>
      </c>
      <c r="R10" s="171">
        <f t="shared" si="5"/>
        <v>66.755674232309744</v>
      </c>
      <c r="S10" s="172">
        <f t="shared" si="6"/>
        <v>-3.7927112693467748</v>
      </c>
      <c r="T10" s="172">
        <f t="shared" si="6"/>
        <v>-3.7927112693467819</v>
      </c>
      <c r="U10" s="137" t="s">
        <v>310</v>
      </c>
      <c r="V10" s="137" t="s">
        <v>308</v>
      </c>
    </row>
    <row r="11" spans="1:22" ht="15" x14ac:dyDescent="0.25">
      <c r="A11">
        <v>2.4</v>
      </c>
      <c r="B11">
        <v>1.62</v>
      </c>
      <c r="C11" s="167">
        <f t="shared" si="0"/>
        <v>3.3950617283950546E-2</v>
      </c>
      <c r="D11" s="168">
        <f>IF(OR($A11="",$B11=""),"",A11*'[1]MPTO_working_2-way'!$G10)</f>
        <v>2.4814814814814814</v>
      </c>
      <c r="E11" s="169">
        <f>IF(OR($A11="",$B11=""),"",B11*'[1]MPTO_working_2-way'!$G10)</f>
        <v>1.675</v>
      </c>
      <c r="F11" s="168">
        <f>IF(OR($A11="",$B11=""),"",'[1]MPTO_working_2-way'!D10)</f>
        <v>2.5019305019305014</v>
      </c>
      <c r="G11" s="169">
        <f>IF(OR($A11="",$B11=""),"",'[1]MPTO_working_2-way'!E10)</f>
        <v>1.6658097686375322</v>
      </c>
      <c r="H11" s="168">
        <f>IF(OR($A11="",$B11=""),"",'[1]OddsRatio_working_2-way'!M10)</f>
        <v>2.502685767593821</v>
      </c>
      <c r="I11" s="168">
        <f>IF(OR($A11="",$B11=""),"",'[1]OddsRatio_working_2-way'!N10)</f>
        <v>1.6654751256486924</v>
      </c>
      <c r="J11" s="168">
        <f>IF('[1]Log_working_2-way'!$D10="","",A11^('[1]Log_working_2-way'!$D10))</f>
        <v>2.5121786003771214</v>
      </c>
      <c r="K11" s="169">
        <f>IF('[1]Log_working_2-way'!$D10="","",B11^('[1]Log_working_2-way'!$D10))</f>
        <v>1.6612975476246807</v>
      </c>
      <c r="L11" s="170">
        <f t="shared" si="1"/>
        <v>0.40298507462686567</v>
      </c>
      <c r="M11" s="170">
        <f t="shared" si="1"/>
        <v>0.59701492537313428</v>
      </c>
      <c r="N11" s="171">
        <v>100</v>
      </c>
      <c r="O11" s="171">
        <f t="shared" si="2"/>
        <v>58.333333333333336</v>
      </c>
      <c r="P11" s="171">
        <f t="shared" si="3"/>
        <v>38.271604938271601</v>
      </c>
      <c r="Q11" s="171">
        <f t="shared" si="4"/>
        <v>61.728395061728392</v>
      </c>
      <c r="R11" s="171">
        <f t="shared" si="5"/>
        <v>41.666666666666671</v>
      </c>
      <c r="S11" s="172">
        <f t="shared" si="6"/>
        <v>-3.3950617283950564</v>
      </c>
      <c r="T11" s="172">
        <f t="shared" si="6"/>
        <v>-3.3950617283950706</v>
      </c>
      <c r="U11" s="137" t="s">
        <v>319</v>
      </c>
      <c r="V11" s="137" t="s">
        <v>315</v>
      </c>
    </row>
    <row r="12" spans="1:22" ht="15" x14ac:dyDescent="0.25">
      <c r="A12">
        <v>1.49</v>
      </c>
      <c r="B12">
        <v>2.74</v>
      </c>
      <c r="C12" s="167">
        <f t="shared" si="0"/>
        <v>3.6104443246950613E-2</v>
      </c>
      <c r="D12" s="168">
        <f>IF(OR($A12="",$B12=""),"",A12*'[1]MPTO_working_2-way'!$G11)</f>
        <v>1.5437956204379564</v>
      </c>
      <c r="E12" s="169">
        <f>IF(OR($A12="",$B12=""),"",B12*'[1]MPTO_working_2-way'!$G11)</f>
        <v>2.838926174496645</v>
      </c>
      <c r="F12" s="168">
        <f>IF(OR($A12="",$B12=""),"",'[1]MPTO_working_2-way'!D11)</f>
        <v>1.5311855380114767</v>
      </c>
      <c r="G12" s="169">
        <f>IF(OR($A12="",$B12=""),"",'[1]MPTO_working_2-way'!E11)</f>
        <v>2.882581374002684</v>
      </c>
      <c r="H12" s="168">
        <f>IF(OR($A12="",$B12=""),"",'[1]OddsRatio_working_2-way'!M11)</f>
        <v>1.5306686305052322</v>
      </c>
      <c r="I12" s="168">
        <f>IF(OR($A12="",$B12=""),"",'[1]OddsRatio_working_2-way'!N11)</f>
        <v>2.8844151368961324</v>
      </c>
      <c r="J12" s="168">
        <f>IF('[1]Log_working_2-way'!$D11="","",A12^('[1]Log_working_2-way'!$D11))</f>
        <v>1.5248989549900367</v>
      </c>
      <c r="K12" s="169">
        <f>IF('[1]Log_working_2-way'!$D11="","",B12^('[1]Log_working_2-way'!$D11))</f>
        <v>2.9051285785445025</v>
      </c>
      <c r="L12" s="170">
        <f t="shared" si="1"/>
        <v>0.64775413711583918</v>
      </c>
      <c r="M12" s="170">
        <f t="shared" si="1"/>
        <v>0.35224586288416065</v>
      </c>
      <c r="N12" s="171">
        <v>100</v>
      </c>
      <c r="O12" s="171">
        <f t="shared" si="2"/>
        <v>32.885906040268459</v>
      </c>
      <c r="P12" s="171">
        <f t="shared" si="3"/>
        <v>63.503649635036496</v>
      </c>
      <c r="Q12" s="171">
        <f t="shared" si="4"/>
        <v>36.496350364963504</v>
      </c>
      <c r="R12" s="171">
        <f t="shared" si="5"/>
        <v>67.114093959731548</v>
      </c>
      <c r="S12" s="172">
        <f t="shared" si="6"/>
        <v>-3.6104443246950453</v>
      </c>
      <c r="T12" s="172">
        <f t="shared" si="6"/>
        <v>-3.6104443246950524</v>
      </c>
    </row>
    <row r="13" spans="1:22" ht="15" x14ac:dyDescent="0.25">
      <c r="A13">
        <v>1.7</v>
      </c>
      <c r="B13">
        <v>2.2400000000000002</v>
      </c>
      <c r="C13" s="167">
        <f t="shared" si="0"/>
        <v>3.4663865546218364E-2</v>
      </c>
      <c r="D13" s="168">
        <f>IF(OR($A13="",$B13=""),"",A13*'[1]MPTO_working_2-way'!$G12)</f>
        <v>1.7589285714285712</v>
      </c>
      <c r="E13" s="169">
        <f>IF(OR($A13="",$B13=""),"",B13*'[1]MPTO_working_2-way'!$G12)</f>
        <v>2.3176470588235292</v>
      </c>
      <c r="F13" s="168">
        <f>IF(OR($A13="",$B13=""),"",'[1]MPTO_working_2-way'!D12)</f>
        <v>1.7516099356025756</v>
      </c>
      <c r="G13" s="169">
        <f>IF(OR($A13="",$B13=""),"",'[1]MPTO_working_2-way'!E12)</f>
        <v>2.3304773561811505</v>
      </c>
      <c r="H13" s="168">
        <f>IF(OR($A13="",$B13=""),"",'[1]OddsRatio_working_2-way'!M12)</f>
        <v>1.7513428837969105</v>
      </c>
      <c r="I13" s="168">
        <f>IF(OR($A13="",$B13=""),"",'[1]OddsRatio_working_2-way'!N12)</f>
        <v>2.3309502512973848</v>
      </c>
      <c r="J13" s="168">
        <f>IF('[1]Log_working_2-way'!$D12="","",A13^('[1]Log_working_2-way'!$D12))</f>
        <v>1.7480183212340654</v>
      </c>
      <c r="K13" s="169">
        <f>IF('[1]Log_working_2-way'!$D12="","",B13^('[1]Log_working_2-way'!$D12))</f>
        <v>2.3368656510313084</v>
      </c>
      <c r="L13" s="170">
        <f t="shared" si="1"/>
        <v>0.56852791878172593</v>
      </c>
      <c r="M13" s="170">
        <f t="shared" si="1"/>
        <v>0.43147208121827418</v>
      </c>
      <c r="N13" s="171">
        <v>100</v>
      </c>
      <c r="O13" s="171">
        <f t="shared" si="2"/>
        <v>41.176470588235297</v>
      </c>
      <c r="P13" s="171">
        <f t="shared" si="3"/>
        <v>55.357142857142868</v>
      </c>
      <c r="Q13" s="171">
        <f t="shared" si="4"/>
        <v>44.642857142857139</v>
      </c>
      <c r="R13" s="171">
        <f t="shared" si="5"/>
        <v>58.82352941176471</v>
      </c>
      <c r="S13" s="172">
        <f t="shared" si="6"/>
        <v>-3.4663865546218418</v>
      </c>
      <c r="T13" s="172">
        <f t="shared" si="6"/>
        <v>-3.4663865546218418</v>
      </c>
    </row>
    <row r="14" spans="1:22" ht="15" x14ac:dyDescent="0.25">
      <c r="A14">
        <v>1.89</v>
      </c>
      <c r="B14">
        <v>2</v>
      </c>
      <c r="C14" s="167">
        <f t="shared" si="0"/>
        <v>2.9100529100529293E-2</v>
      </c>
      <c r="D14" s="168">
        <f>IF(OR($A14="",$B14=""),"",A14*'[1]MPTO_working_2-way'!$G13)</f>
        <v>1.9450000000000003</v>
      </c>
      <c r="E14" s="169">
        <f>IF(OR($A14="",$B14=""),"",B14*'[1]MPTO_working_2-way'!$G13)</f>
        <v>2.0582010582010586</v>
      </c>
      <c r="F14" s="168">
        <f>IF(OR($A14="",$B14=""),"",'[1]MPTO_working_2-way'!D13)</f>
        <v>1.9434447300771212</v>
      </c>
      <c r="G14" s="169">
        <f>IF(OR($A14="",$B14=""),"",'[1]MPTO_working_2-way'!E13)</f>
        <v>2.0599455040871937</v>
      </c>
      <c r="H14" s="168">
        <f>IF(OR($A14="",$B14=""),"",'[1]OddsRatio_working_2-way'!M13)</f>
        <v>1.9433981132056606</v>
      </c>
      <c r="I14" s="168">
        <f>IF(OR($A14="",$B14=""),"",'[1]OddsRatio_working_2-way'!N13)</f>
        <v>2.0599978800063603</v>
      </c>
      <c r="J14" s="168">
        <f>IF('[1]Log_working_2-way'!$D13="","",A14^('[1]Log_working_2-way'!$D13))</f>
        <v>1.9426935194379702</v>
      </c>
      <c r="K14" s="169">
        <f>IF('[1]Log_working_2-way'!$D13="","",B14^('[1]Log_working_2-way'!$D13))</f>
        <v>2.0607901501181232</v>
      </c>
      <c r="L14" s="170">
        <f t="shared" si="1"/>
        <v>0.51413881748071977</v>
      </c>
      <c r="M14" s="170">
        <f t="shared" si="1"/>
        <v>0.48586118251928012</v>
      </c>
      <c r="N14" s="171">
        <v>100</v>
      </c>
      <c r="O14" s="171">
        <f t="shared" si="2"/>
        <v>47.089947089947096</v>
      </c>
      <c r="P14" s="171">
        <f t="shared" si="3"/>
        <v>50</v>
      </c>
      <c r="Q14" s="171">
        <f t="shared" si="4"/>
        <v>50</v>
      </c>
      <c r="R14" s="171">
        <f t="shared" si="5"/>
        <v>52.910052910052919</v>
      </c>
      <c r="S14" s="172">
        <f t="shared" si="6"/>
        <v>-2.9100529100529045</v>
      </c>
      <c r="T14" s="172">
        <f t="shared" si="6"/>
        <v>-2.9100529100529187</v>
      </c>
    </row>
    <row r="15" spans="1:22" ht="15" x14ac:dyDescent="0.25">
      <c r="A15">
        <v>1.56</v>
      </c>
      <c r="B15">
        <v>2.5499999999999998</v>
      </c>
      <c r="C15" s="167">
        <f t="shared" si="0"/>
        <v>3.3182503770738947E-2</v>
      </c>
      <c r="D15" s="168">
        <f>IF(OR($A15="",$B15=""),"",A15*'[1]MPTO_working_2-way'!$G14)</f>
        <v>1.6117647058823528</v>
      </c>
      <c r="E15" s="169">
        <f>IF(OR($A15="",$B15=""),"",B15*'[1]MPTO_working_2-way'!$G14)</f>
        <v>2.6346153846153841</v>
      </c>
      <c r="F15" s="168">
        <f>IF(OR($A15="",$B15=""),"",'[1]MPTO_working_2-way'!D14)</f>
        <v>1.6014492753623186</v>
      </c>
      <c r="G15" s="169">
        <f>IF(OR($A15="",$B15=""),"",'[1]MPTO_working_2-way'!E14)</f>
        <v>2.6626506024096379</v>
      </c>
      <c r="H15" s="168">
        <f>IF(OR($A15="",$B15=""),"",'[1]OddsRatio_working_2-way'!M14)</f>
        <v>1.6010743070375286</v>
      </c>
      <c r="I15" s="168">
        <f>IF(OR($A15="",$B15=""),"",'[1]OddsRatio_working_2-way'!N14)</f>
        <v>2.6636878141217299</v>
      </c>
      <c r="J15" s="168">
        <f>IF('[1]Log_working_2-way'!$D14="","",A15^('[1]Log_working_2-way'!$D14))</f>
        <v>1.5963778347531083</v>
      </c>
      <c r="K15" s="169">
        <f>IF('[1]Log_working_2-way'!$D14="","",B15^('[1]Log_working_2-way'!$D14))</f>
        <v>2.6767893468305748</v>
      </c>
      <c r="L15" s="170">
        <f t="shared" si="1"/>
        <v>0.62043795620437958</v>
      </c>
      <c r="M15" s="170">
        <f t="shared" si="1"/>
        <v>0.37956204379562053</v>
      </c>
      <c r="N15" s="171">
        <v>100</v>
      </c>
      <c r="O15" s="171">
        <f t="shared" si="2"/>
        <v>35.897435897435898</v>
      </c>
      <c r="P15" s="171">
        <f t="shared" si="3"/>
        <v>60.784313725490193</v>
      </c>
      <c r="Q15" s="171">
        <f t="shared" si="4"/>
        <v>39.215686274509807</v>
      </c>
      <c r="R15" s="171">
        <f t="shared" si="5"/>
        <v>64.102564102564102</v>
      </c>
      <c r="S15" s="172">
        <f t="shared" si="6"/>
        <v>-3.3182503770739089</v>
      </c>
      <c r="T15" s="172">
        <f t="shared" si="6"/>
        <v>-3.3182503770739089</v>
      </c>
    </row>
    <row r="16" spans="1:22" ht="15" x14ac:dyDescent="0.25">
      <c r="A16">
        <v>2.27</v>
      </c>
      <c r="B16">
        <v>1.68</v>
      </c>
      <c r="C16" s="167">
        <f t="shared" si="0"/>
        <v>3.5766729599328695E-2</v>
      </c>
      <c r="D16" s="168">
        <f>IF(OR($A16="",$B16=""),"",A16*'[1]MPTO_working_2-way'!$G15)</f>
        <v>2.3511904761904763</v>
      </c>
      <c r="E16" s="169">
        <f>IF(OR($A16="",$B16=""),"",B16*'[1]MPTO_working_2-way'!$G15)</f>
        <v>1.7400881057268722</v>
      </c>
      <c r="F16" s="168">
        <f>IF(OR($A16="",$B16=""),"",'[1]MPTO_working_2-way'!D15)</f>
        <v>2.3660503784588656</v>
      </c>
      <c r="G16" s="169">
        <f>IF(OR($A16="",$B16=""),"",'[1]MPTO_working_2-way'!E15)</f>
        <v>1.7320374239258789</v>
      </c>
      <c r="H16" s="168">
        <f>IF(OR($A16="",$B16=""),"",'[1]OddsRatio_working_2-way'!M15)</f>
        <v>2.3666188418222287</v>
      </c>
      <c r="I16" s="168">
        <f>IF(OR($A16="",$B16=""),"",'[1]OddsRatio_working_2-way'!N15)</f>
        <v>1.7317329231804059</v>
      </c>
      <c r="J16" s="168">
        <f>IF('[1]Log_working_2-way'!$D15="","",A16^('[1]Log_working_2-way'!$D15))</f>
        <v>2.37348902776783</v>
      </c>
      <c r="K16" s="169">
        <f>IF('[1]Log_working_2-way'!$D15="","",B16^('[1]Log_working_2-way'!$D15))</f>
        <v>1.72807279838637</v>
      </c>
      <c r="L16" s="170">
        <f t="shared" si="1"/>
        <v>0.42531645569620252</v>
      </c>
      <c r="M16" s="170">
        <f t="shared" si="1"/>
        <v>0.57468354430379742</v>
      </c>
      <c r="N16" s="171">
        <v>100</v>
      </c>
      <c r="O16" s="171">
        <f t="shared" si="2"/>
        <v>55.947136563876647</v>
      </c>
      <c r="P16" s="171">
        <f t="shared" si="3"/>
        <v>40.476190476190474</v>
      </c>
      <c r="Q16" s="171">
        <f t="shared" si="4"/>
        <v>59.523809523809526</v>
      </c>
      <c r="R16" s="171">
        <f t="shared" si="5"/>
        <v>44.052863436123346</v>
      </c>
      <c r="S16" s="172">
        <f t="shared" si="6"/>
        <v>-3.5766729599328784</v>
      </c>
      <c r="T16" s="172">
        <f t="shared" si="6"/>
        <v>-3.5766729599328713</v>
      </c>
      <c r="V16" s="160" t="s">
        <v>530</v>
      </c>
    </row>
    <row r="17" spans="1:20" ht="15" x14ac:dyDescent="0.25">
      <c r="A17">
        <v>2.0499999999999998</v>
      </c>
      <c r="B17">
        <v>1.85</v>
      </c>
      <c r="C17" s="167">
        <f t="shared" si="0"/>
        <v>2.8345418589321048E-2</v>
      </c>
      <c r="D17" s="168">
        <f>IF(OR($A17="",$B17=""),"",A17*'[1]MPTO_working_2-way'!$G16)</f>
        <v>2.1081081081081079</v>
      </c>
      <c r="E17" s="169">
        <f>IF(OR($A17="",$B17=""),"",B17*'[1]MPTO_working_2-way'!$G16)</f>
        <v>1.902439024390244</v>
      </c>
      <c r="F17" s="168">
        <f>IF(OR($A17="",$B17=""),"",'[1]MPTO_working_2-way'!D16)</f>
        <v>2.1113430758524703</v>
      </c>
      <c r="G17" s="169">
        <f>IF(OR($A17="",$B17=""),"",'[1]MPTO_working_2-way'!E16)</f>
        <v>1.8998121477770822</v>
      </c>
      <c r="H17" s="168">
        <f>IF(OR($A17="",$B17=""),"",'[1]OddsRatio_working_2-way'!M16)</f>
        <v>2.1114378604524222</v>
      </c>
      <c r="I17" s="168">
        <f>IF(OR($A17="",$B17=""),"",'[1]OddsRatio_working_2-way'!N16)</f>
        <v>1.8997354108424378</v>
      </c>
      <c r="J17" s="168">
        <f>IF('[1]Log_working_2-way'!$D16="","",A17^('[1]Log_working_2-way'!$D16))</f>
        <v>2.1129081281913611</v>
      </c>
      <c r="K17" s="169">
        <f>IF('[1]Log_working_2-way'!$D16="","",B17^('[1]Log_working_2-way'!$D16))</f>
        <v>1.8985467665018629</v>
      </c>
      <c r="L17" s="170">
        <f t="shared" si="1"/>
        <v>0.47435897435897439</v>
      </c>
      <c r="M17" s="170">
        <f t="shared" si="1"/>
        <v>0.52564102564102555</v>
      </c>
      <c r="N17" s="171">
        <v>100</v>
      </c>
      <c r="O17" s="171">
        <f t="shared" si="2"/>
        <v>51.219512195121943</v>
      </c>
      <c r="P17" s="171">
        <f t="shared" si="3"/>
        <v>45.945945945945937</v>
      </c>
      <c r="Q17" s="171">
        <f t="shared" si="4"/>
        <v>54.054054054054049</v>
      </c>
      <c r="R17" s="171">
        <f t="shared" si="5"/>
        <v>48.780487804878057</v>
      </c>
      <c r="S17" s="172">
        <f t="shared" si="6"/>
        <v>-2.8345418589321056</v>
      </c>
      <c r="T17" s="172">
        <f t="shared" si="6"/>
        <v>-2.8345418589321199</v>
      </c>
    </row>
    <row r="18" spans="1:20" ht="15" x14ac:dyDescent="0.25">
      <c r="A18">
        <v>2.0699999999999998</v>
      </c>
      <c r="B18">
        <v>1.83</v>
      </c>
      <c r="C18" s="167">
        <f t="shared" si="0"/>
        <v>2.9539874871307603E-2</v>
      </c>
      <c r="D18" s="168">
        <f>IF(OR($A18="",$B18=""),"",A18*'[1]MPTO_working_2-way'!$G17)</f>
        <v>2.1311475409836067</v>
      </c>
      <c r="E18" s="169">
        <f>IF(OR($A18="",$B18=""),"",B18*'[1]MPTO_working_2-way'!$G17)</f>
        <v>1.8840579710144929</v>
      </c>
      <c r="F18" s="168">
        <f>IF(OR($A18="",$B18=""),"",'[1]MPTO_working_2-way'!D17)</f>
        <v>2.1352836729517204</v>
      </c>
      <c r="G18" s="169">
        <f>IF(OR($A18="",$B18=""),"",'[1]MPTO_working_2-way'!E17)</f>
        <v>1.8808371192373576</v>
      </c>
      <c r="H18" s="168">
        <f>IF(OR($A18="",$B18=""),"",'[1]OddsRatio_working_2-way'!M17)</f>
        <v>2.1354103339788768</v>
      </c>
      <c r="I18" s="168">
        <f>IF(OR($A18="",$B18=""),"",'[1]OddsRatio_working_2-way'!N17)</f>
        <v>1.8807388571985679</v>
      </c>
      <c r="J18" s="168">
        <f>IF('[1]Log_working_2-way'!$D17="","",A18^('[1]Log_working_2-way'!$D17))</f>
        <v>2.137293622577233</v>
      </c>
      <c r="K18" s="169">
        <f>IF('[1]Log_working_2-way'!$D17="","",B18^('[1]Log_working_2-way'!$D17))</f>
        <v>1.8792804075818812</v>
      </c>
      <c r="L18" s="170">
        <f t="shared" si="1"/>
        <v>0.46923076923076917</v>
      </c>
      <c r="M18" s="170">
        <f t="shared" si="1"/>
        <v>0.53076923076923077</v>
      </c>
      <c r="N18" s="171">
        <v>100</v>
      </c>
      <c r="O18" s="171">
        <f t="shared" si="2"/>
        <v>51.690821256038639</v>
      </c>
      <c r="P18" s="171">
        <f t="shared" si="3"/>
        <v>45.355191256830594</v>
      </c>
      <c r="Q18" s="171">
        <f t="shared" si="4"/>
        <v>54.644808743169392</v>
      </c>
      <c r="R18" s="171">
        <f t="shared" si="5"/>
        <v>48.309178743961354</v>
      </c>
      <c r="S18" s="172">
        <f t="shared" si="6"/>
        <v>-2.9539874871307532</v>
      </c>
      <c r="T18" s="172">
        <f t="shared" si="6"/>
        <v>-2.9539874871307603</v>
      </c>
    </row>
    <row r="19" spans="1:20" ht="15" x14ac:dyDescent="0.25">
      <c r="A19">
        <v>1.85</v>
      </c>
      <c r="B19">
        <v>2.0499999999999998</v>
      </c>
      <c r="C19" s="167">
        <f t="shared" si="0"/>
        <v>2.8345418589321048E-2</v>
      </c>
      <c r="D19" s="168">
        <f>IF(OR($A19="",$B19=""),"",A19*'[1]MPTO_working_2-way'!$G18)</f>
        <v>1.902439024390244</v>
      </c>
      <c r="E19" s="169">
        <f>IF(OR($A19="",$B19=""),"",B19*'[1]MPTO_working_2-way'!$G18)</f>
        <v>2.1081081081081079</v>
      </c>
      <c r="F19" s="168">
        <f>IF(OR($A19="",$B19=""),"",'[1]MPTO_working_2-way'!D18)</f>
        <v>1.8998121477770822</v>
      </c>
      <c r="G19" s="169">
        <f>IF(OR($A19="",$B19=""),"",'[1]MPTO_working_2-way'!E18)</f>
        <v>2.1113430758524703</v>
      </c>
      <c r="H19" s="168">
        <f>IF(OR($A19="",$B19=""),"",'[1]OddsRatio_working_2-way'!M18)</f>
        <v>1.8997354108424378</v>
      </c>
      <c r="I19" s="168">
        <f>IF(OR($A19="",$B19=""),"",'[1]OddsRatio_working_2-way'!N18)</f>
        <v>2.1114378604524222</v>
      </c>
      <c r="J19" s="168">
        <f>IF('[1]Log_working_2-way'!$D18="","",A19^('[1]Log_working_2-way'!$D18))</f>
        <v>1.8985467665018629</v>
      </c>
      <c r="K19" s="169">
        <f>IF('[1]Log_working_2-way'!$D18="","",B19^('[1]Log_working_2-way'!$D18))</f>
        <v>2.1129081281913611</v>
      </c>
      <c r="L19" s="170">
        <f t="shared" si="1"/>
        <v>0.52564102564102555</v>
      </c>
      <c r="M19" s="170">
        <f t="shared" si="1"/>
        <v>0.47435897435897439</v>
      </c>
      <c r="N19" s="171">
        <v>100</v>
      </c>
      <c r="O19" s="171">
        <f t="shared" si="2"/>
        <v>45.945945945945937</v>
      </c>
      <c r="P19" s="171">
        <f t="shared" si="3"/>
        <v>51.219512195121943</v>
      </c>
      <c r="Q19" s="171">
        <f t="shared" si="4"/>
        <v>48.780487804878057</v>
      </c>
      <c r="R19" s="171">
        <f t="shared" si="5"/>
        <v>54.054054054054049</v>
      </c>
      <c r="S19" s="172">
        <f t="shared" si="6"/>
        <v>-2.8345418589321199</v>
      </c>
      <c r="T19" s="172">
        <f t="shared" si="6"/>
        <v>-2.8345418589321056</v>
      </c>
    </row>
    <row r="20" spans="1:20" ht="15" x14ac:dyDescent="0.25">
      <c r="A20">
        <v>2.4</v>
      </c>
      <c r="B20">
        <v>1.62</v>
      </c>
      <c r="C20" s="167">
        <f t="shared" si="0"/>
        <v>3.3950617283950546E-2</v>
      </c>
      <c r="D20" s="168">
        <f>IF(OR($A20="",$B20=""),"",A20*'[1]MPTO_working_2-way'!$G19)</f>
        <v>2.4814814814814814</v>
      </c>
      <c r="E20" s="169">
        <f>IF(OR($A20="",$B20=""),"",B20*'[1]MPTO_working_2-way'!$G19)</f>
        <v>1.675</v>
      </c>
      <c r="F20" s="168">
        <f>IF(OR($A20="",$B20=""),"",'[1]MPTO_working_2-way'!D19)</f>
        <v>2.5019305019305014</v>
      </c>
      <c r="G20" s="169">
        <f>IF(OR($A20="",$B20=""),"",'[1]MPTO_working_2-way'!E19)</f>
        <v>1.6658097686375322</v>
      </c>
      <c r="H20" s="168">
        <f>IF(OR($A20="",$B20=""),"",'[1]OddsRatio_working_2-way'!M19)</f>
        <v>2.502685767593821</v>
      </c>
      <c r="I20" s="168">
        <f>IF(OR($A20="",$B20=""),"",'[1]OddsRatio_working_2-way'!N19)</f>
        <v>1.6654751256486924</v>
      </c>
      <c r="J20" s="168">
        <f>IF('[1]Log_working_2-way'!$D19="","",A20^('[1]Log_working_2-way'!$D19))</f>
        <v>2.5121786003771214</v>
      </c>
      <c r="K20" s="169">
        <f>IF('[1]Log_working_2-way'!$D19="","",B20^('[1]Log_working_2-way'!$D19))</f>
        <v>1.6612975476246807</v>
      </c>
      <c r="L20" s="170">
        <f t="shared" ref="L20:M35" si="7">(1/D20)</f>
        <v>0.40298507462686567</v>
      </c>
      <c r="M20" s="170">
        <f t="shared" si="7"/>
        <v>0.59701492537313428</v>
      </c>
      <c r="N20" s="171">
        <v>100</v>
      </c>
      <c r="O20" s="171">
        <f t="shared" si="2"/>
        <v>58.333333333333336</v>
      </c>
      <c r="P20" s="171">
        <f t="shared" si="3"/>
        <v>38.271604938271601</v>
      </c>
      <c r="Q20" s="171">
        <f t="shared" si="4"/>
        <v>61.728395061728392</v>
      </c>
      <c r="R20" s="171">
        <f t="shared" si="5"/>
        <v>41.666666666666671</v>
      </c>
      <c r="S20" s="172">
        <f t="shared" si="6"/>
        <v>-3.3950617283950564</v>
      </c>
      <c r="T20" s="172">
        <f t="shared" si="6"/>
        <v>-3.3950617283950706</v>
      </c>
    </row>
    <row r="21" spans="1:20" ht="15" x14ac:dyDescent="0.25">
      <c r="A21">
        <v>2.5</v>
      </c>
      <c r="B21">
        <v>1.57</v>
      </c>
      <c r="C21" s="167">
        <f t="shared" si="0"/>
        <v>3.6942675159235661E-2</v>
      </c>
      <c r="D21" s="168">
        <f>IF(OR($A21="",$B21=""),"",A21*'[1]MPTO_working_2-way'!$G20)</f>
        <v>2.5923566878980893</v>
      </c>
      <c r="E21" s="169">
        <f>IF(OR($A21="",$B21=""),"",B21*'[1]MPTO_working_2-way'!$G20)</f>
        <v>1.6280000000000001</v>
      </c>
      <c r="F21" s="168">
        <f>IF(OR($A21="",$B21=""),"",'[1]MPTO_working_2-way'!D20)</f>
        <v>2.621035058430718</v>
      </c>
      <c r="G21" s="169">
        <f>IF(OR($A21="",$B21=""),"",'[1]MPTO_working_2-way'!E20)</f>
        <v>1.6168898043254378</v>
      </c>
      <c r="H21" s="168">
        <f>IF(OR($A21="",$B21=""),"",'[1]OddsRatio_working_2-way'!M20)</f>
        <v>2.6222142113076257</v>
      </c>
      <c r="I21" s="168">
        <f>IF(OR($A21="",$B21=""),"",'[1]OddsRatio_working_2-way'!N20)</f>
        <v>1.6164414002968981</v>
      </c>
      <c r="J21" s="168">
        <f>IF('[1]Log_working_2-way'!$D20="","",A21^('[1]Log_working_2-way'!$D20))</f>
        <v>2.6356549417120103</v>
      </c>
      <c r="K21" s="169">
        <f>IF('[1]Log_working_2-way'!$D20="","",B21^('[1]Log_working_2-way'!$D20))</f>
        <v>1.6113758926152844</v>
      </c>
      <c r="L21" s="170">
        <f t="shared" si="7"/>
        <v>0.38574938574938572</v>
      </c>
      <c r="M21" s="170">
        <f t="shared" si="7"/>
        <v>0.61425061425061422</v>
      </c>
      <c r="N21" s="171">
        <v>100</v>
      </c>
      <c r="O21" s="171">
        <f t="shared" si="2"/>
        <v>60</v>
      </c>
      <c r="P21" s="171">
        <f t="shared" si="3"/>
        <v>36.30573248407643</v>
      </c>
      <c r="Q21" s="171">
        <f t="shared" si="4"/>
        <v>63.694267515923563</v>
      </c>
      <c r="R21" s="171">
        <f t="shared" si="5"/>
        <v>40</v>
      </c>
      <c r="S21" s="172">
        <f t="shared" si="6"/>
        <v>-3.6942675159235634</v>
      </c>
      <c r="T21" s="172">
        <f t="shared" si="6"/>
        <v>-3.6942675159235705</v>
      </c>
    </row>
    <row r="22" spans="1:20" ht="15" x14ac:dyDescent="0.25">
      <c r="A22">
        <v>2.33</v>
      </c>
      <c r="B22">
        <v>1.65</v>
      </c>
      <c r="C22" s="167">
        <f t="shared" si="0"/>
        <v>3.5245155416829377E-2</v>
      </c>
      <c r="D22" s="168">
        <f>IF(OR($A22="",$B22=""),"",A22*'[1]MPTO_working_2-way'!$G21)</f>
        <v>2.4121212121212126</v>
      </c>
      <c r="E22" s="169">
        <f>IF(OR($A22="",$B22=""),"",B22*'[1]MPTO_working_2-way'!$G21)</f>
        <v>1.7081545064377683</v>
      </c>
      <c r="F22" s="168">
        <f>IF(OR($A22="",$B22=""),"",'[1]MPTO_working_2-way'!D21)</f>
        <v>2.4297677358192451</v>
      </c>
      <c r="G22" s="169">
        <f>IF(OR($A22="",$B22=""),"",'[1]MPTO_working_2-way'!E21)</f>
        <v>1.6994142999226434</v>
      </c>
      <c r="H22" s="168">
        <f>IF(OR($A22="",$B22=""),"",'[1]OddsRatio_working_2-way'!M21)</f>
        <v>2.4304383405634256</v>
      </c>
      <c r="I22" s="168">
        <f>IF(OR($A22="",$B22=""),"",'[1]OddsRatio_working_2-way'!N21)</f>
        <v>1.6990864070422753</v>
      </c>
      <c r="J22" s="168">
        <f>IF('[1]Log_working_2-way'!$D21="","",A22^('[1]Log_working_2-way'!$D21))</f>
        <v>2.4386155296037653</v>
      </c>
      <c r="K22" s="169">
        <f>IF('[1]Log_working_2-way'!$D21="","",B22^('[1]Log_working_2-way'!$D21))</f>
        <v>1.6951127521022427</v>
      </c>
      <c r="L22" s="170">
        <f t="shared" si="7"/>
        <v>0.41457286432160795</v>
      </c>
      <c r="M22" s="170">
        <f t="shared" si="7"/>
        <v>0.58542713567839189</v>
      </c>
      <c r="N22" s="171">
        <v>100</v>
      </c>
      <c r="O22" s="171">
        <f t="shared" si="2"/>
        <v>57.081545064377686</v>
      </c>
      <c r="P22" s="171">
        <f t="shared" si="3"/>
        <v>39.393939393939398</v>
      </c>
      <c r="Q22" s="171">
        <f t="shared" si="4"/>
        <v>60.606060606060609</v>
      </c>
      <c r="R22" s="171">
        <f t="shared" si="5"/>
        <v>42.918454935622321</v>
      </c>
      <c r="S22" s="172">
        <f t="shared" si="6"/>
        <v>-3.5245155416829235</v>
      </c>
      <c r="T22" s="172">
        <f t="shared" si="6"/>
        <v>-3.5245155416829235</v>
      </c>
    </row>
    <row r="23" spans="1:20" ht="15" x14ac:dyDescent="0.25">
      <c r="A23"/>
      <c r="B23"/>
      <c r="C23" s="167"/>
      <c r="D23" s="168"/>
      <c r="E23" s="169"/>
      <c r="F23" s="168"/>
      <c r="G23" s="169"/>
      <c r="H23" s="168"/>
      <c r="I23" s="168"/>
      <c r="J23" s="168"/>
      <c r="K23" s="169"/>
      <c r="L23" s="170"/>
      <c r="M23" s="170"/>
      <c r="N23" s="171"/>
      <c r="O23" s="171"/>
      <c r="P23" s="171"/>
      <c r="Q23" s="171"/>
      <c r="R23" s="171"/>
      <c r="S23" s="172"/>
      <c r="T23" s="172"/>
    </row>
    <row r="24" spans="1:20" ht="15" x14ac:dyDescent="0.25">
      <c r="A24"/>
      <c r="B24"/>
      <c r="C24" s="167"/>
      <c r="D24" s="168"/>
      <c r="E24" s="169"/>
      <c r="F24" s="168"/>
      <c r="G24" s="169"/>
      <c r="H24" s="168"/>
      <c r="I24" s="168"/>
      <c r="J24" s="168"/>
      <c r="K24" s="169"/>
      <c r="L24" s="170"/>
      <c r="M24" s="170"/>
      <c r="N24" s="171"/>
      <c r="O24" s="171"/>
      <c r="P24" s="171"/>
      <c r="Q24" s="171"/>
      <c r="R24" s="171"/>
      <c r="S24" s="172"/>
      <c r="T24" s="172"/>
    </row>
    <row r="25" spans="1:20" ht="15" x14ac:dyDescent="0.25">
      <c r="A25"/>
      <c r="B25"/>
      <c r="C25" s="167"/>
      <c r="D25" s="168"/>
      <c r="E25" s="169"/>
      <c r="F25" s="168"/>
      <c r="G25" s="169"/>
      <c r="H25" s="168"/>
      <c r="I25" s="168"/>
      <c r="J25" s="168"/>
      <c r="K25" s="169"/>
      <c r="L25" s="170"/>
      <c r="M25" s="170"/>
      <c r="N25" s="171"/>
      <c r="O25" s="171"/>
      <c r="P25" s="171"/>
      <c r="Q25" s="171"/>
      <c r="R25" s="171"/>
      <c r="S25" s="172"/>
      <c r="T25" s="172"/>
    </row>
    <row r="26" spans="1:20" ht="15" x14ac:dyDescent="0.25">
      <c r="A26"/>
      <c r="B26"/>
      <c r="C26" s="167"/>
      <c r="D26" s="168"/>
      <c r="E26" s="169"/>
      <c r="F26" s="168"/>
      <c r="G26" s="169"/>
      <c r="H26" s="168"/>
      <c r="I26" s="168"/>
      <c r="J26" s="168"/>
      <c r="K26" s="169"/>
      <c r="L26" s="170"/>
      <c r="M26" s="170"/>
      <c r="N26" s="171"/>
      <c r="O26" s="171"/>
      <c r="P26" s="171"/>
      <c r="Q26" s="171"/>
      <c r="R26" s="171"/>
      <c r="S26" s="172"/>
      <c r="T26" s="172"/>
    </row>
    <row r="27" spans="1:20" ht="15" x14ac:dyDescent="0.25">
      <c r="A27"/>
      <c r="B27"/>
      <c r="C27" s="167"/>
      <c r="D27" s="168"/>
      <c r="E27" s="169"/>
      <c r="F27" s="168"/>
      <c r="G27" s="169"/>
      <c r="H27" s="168"/>
      <c r="I27" s="168"/>
      <c r="J27" s="168"/>
      <c r="K27" s="169"/>
      <c r="L27" s="170"/>
      <c r="M27" s="170"/>
      <c r="N27" s="171"/>
      <c r="S27" s="172"/>
      <c r="T27" s="172"/>
    </row>
    <row r="28" spans="1:20" ht="15" x14ac:dyDescent="0.25">
      <c r="A28"/>
      <c r="B28"/>
      <c r="C28" s="167"/>
      <c r="D28" s="168"/>
      <c r="E28" s="169"/>
      <c r="F28" s="168"/>
      <c r="G28" s="169"/>
      <c r="H28" s="168"/>
      <c r="I28" s="168"/>
      <c r="J28" s="168"/>
      <c r="K28" s="169"/>
      <c r="L28" s="170"/>
      <c r="M28" s="170"/>
      <c r="S28" s="172"/>
      <c r="T28" s="172"/>
    </row>
    <row r="29" spans="1:20" ht="15" x14ac:dyDescent="0.25">
      <c r="A29"/>
      <c r="B29"/>
      <c r="C29" s="167"/>
      <c r="D29" s="168"/>
      <c r="E29" s="169"/>
      <c r="F29" s="168"/>
      <c r="G29" s="169"/>
      <c r="H29" s="168"/>
      <c r="I29" s="168"/>
      <c r="J29" s="168"/>
      <c r="K29" s="169"/>
      <c r="L29" s="170"/>
      <c r="M29" s="170"/>
      <c r="S29" s="172"/>
      <c r="T29" s="172"/>
    </row>
    <row r="30" spans="1:20" ht="15" x14ac:dyDescent="0.25">
      <c r="A30"/>
      <c r="B30"/>
      <c r="C30" s="167"/>
      <c r="D30" s="168"/>
      <c r="E30" s="169"/>
      <c r="F30" s="168"/>
      <c r="G30" s="169"/>
      <c r="H30" s="168"/>
      <c r="I30" s="168"/>
      <c r="J30" s="168"/>
      <c r="K30" s="169"/>
      <c r="L30" s="170"/>
      <c r="M30" s="170"/>
      <c r="S30" s="172"/>
      <c r="T30" s="172"/>
    </row>
    <row r="31" spans="1:20" ht="15" x14ac:dyDescent="0.25">
      <c r="A31"/>
      <c r="B31"/>
      <c r="C31" s="167"/>
      <c r="D31" s="168"/>
      <c r="E31" s="169"/>
      <c r="F31" s="168"/>
      <c r="G31" s="169"/>
      <c r="H31" s="168"/>
      <c r="I31" s="168"/>
      <c r="J31" s="168"/>
      <c r="K31" s="169"/>
      <c r="L31" s="170"/>
      <c r="M31" s="170"/>
      <c r="S31" s="172"/>
      <c r="T31" s="172"/>
    </row>
    <row r="32" spans="1:20" ht="15" x14ac:dyDescent="0.25">
      <c r="A32"/>
      <c r="B32"/>
      <c r="C32" s="167"/>
      <c r="D32" s="168"/>
      <c r="E32" s="169"/>
      <c r="F32" s="168"/>
      <c r="G32" s="169"/>
      <c r="H32" s="168"/>
      <c r="I32" s="168"/>
      <c r="J32" s="168"/>
      <c r="K32" s="169"/>
      <c r="L32" s="170"/>
      <c r="M32" s="170"/>
      <c r="S32" s="172"/>
      <c r="T32" s="172"/>
    </row>
    <row r="33" spans="1:20" ht="15" x14ac:dyDescent="0.25">
      <c r="A33"/>
      <c r="B33"/>
      <c r="C33" s="167"/>
      <c r="D33" s="168"/>
      <c r="E33" s="169"/>
      <c r="F33" s="168"/>
      <c r="G33" s="169"/>
      <c r="H33" s="168"/>
      <c r="I33" s="168"/>
      <c r="J33" s="168"/>
      <c r="K33" s="169"/>
      <c r="L33" s="170"/>
      <c r="M33" s="170"/>
      <c r="S33" s="172"/>
      <c r="T33" s="172"/>
    </row>
    <row r="34" spans="1:20" ht="15" x14ac:dyDescent="0.25">
      <c r="A34"/>
      <c r="B34"/>
      <c r="C34" s="167"/>
      <c r="D34" s="168"/>
      <c r="E34" s="169"/>
      <c r="F34" s="168"/>
      <c r="G34" s="169"/>
      <c r="H34" s="168"/>
      <c r="I34" s="168"/>
      <c r="J34" s="168"/>
      <c r="K34" s="169"/>
      <c r="L34" s="170"/>
      <c r="M34" s="170"/>
      <c r="S34" s="172"/>
      <c r="T34" s="172"/>
    </row>
    <row r="35" spans="1:20" ht="15" x14ac:dyDescent="0.25">
      <c r="A35"/>
      <c r="B35"/>
      <c r="C35" s="167"/>
      <c r="D35" s="168"/>
      <c r="E35" s="169"/>
      <c r="F35" s="168"/>
      <c r="G35" s="169"/>
      <c r="H35" s="168"/>
      <c r="I35" s="168"/>
      <c r="J35" s="168"/>
      <c r="K35" s="169"/>
      <c r="L35" s="170"/>
      <c r="M35" s="170"/>
      <c r="S35" s="172"/>
      <c r="T35" s="172"/>
    </row>
    <row r="36" spans="1:20" ht="15" x14ac:dyDescent="0.25">
      <c r="A36"/>
      <c r="B36"/>
      <c r="C36" s="167"/>
      <c r="D36" s="168"/>
      <c r="E36" s="169"/>
      <c r="F36" s="168"/>
      <c r="G36" s="169"/>
      <c r="H36" s="168"/>
      <c r="I36" s="168"/>
      <c r="J36" s="168"/>
      <c r="K36" s="169"/>
      <c r="L36" s="170"/>
      <c r="M36" s="170"/>
      <c r="S36" s="172"/>
      <c r="T36" s="172"/>
    </row>
    <row r="37" spans="1:20" ht="15" x14ac:dyDescent="0.25">
      <c r="A37"/>
      <c r="B37"/>
      <c r="C37" s="167"/>
      <c r="D37" s="168"/>
      <c r="E37" s="169"/>
      <c r="F37" s="168"/>
      <c r="G37" s="169"/>
      <c r="H37" s="168"/>
      <c r="I37" s="168"/>
      <c r="J37" s="168"/>
      <c r="K37" s="169"/>
      <c r="L37" s="170"/>
      <c r="M37" s="170"/>
      <c r="S37" s="172"/>
      <c r="T37" s="172"/>
    </row>
    <row r="38" spans="1:20" ht="15" x14ac:dyDescent="0.25">
      <c r="A38"/>
      <c r="B38"/>
      <c r="C38" s="167"/>
      <c r="D38" s="168"/>
      <c r="E38" s="169"/>
      <c r="F38" s="168"/>
      <c r="G38" s="169"/>
      <c r="H38" s="168"/>
      <c r="I38" s="168"/>
      <c r="J38" s="168"/>
      <c r="K38" s="169"/>
      <c r="L38" s="170"/>
      <c r="M38" s="170"/>
      <c r="S38" s="172"/>
      <c r="T38" s="172"/>
    </row>
    <row r="39" spans="1:20" ht="15" x14ac:dyDescent="0.25">
      <c r="A39"/>
      <c r="B39"/>
      <c r="C39" s="167"/>
      <c r="D39" s="168"/>
      <c r="E39" s="169"/>
      <c r="F39" s="168"/>
      <c r="G39" s="169"/>
      <c r="H39" s="168"/>
      <c r="I39" s="168"/>
      <c r="J39" s="168"/>
      <c r="K39" s="169"/>
      <c r="L39" s="170"/>
      <c r="M39" s="170"/>
      <c r="S39" s="172"/>
      <c r="T39" s="172"/>
    </row>
    <row r="40" spans="1:20" ht="15" x14ac:dyDescent="0.25">
      <c r="A40"/>
      <c r="B40"/>
      <c r="C40" s="167"/>
      <c r="D40" s="168"/>
      <c r="E40" s="169"/>
      <c r="F40" s="168"/>
      <c r="G40" s="169"/>
      <c r="H40" s="168"/>
      <c r="I40" s="168"/>
      <c r="J40" s="168"/>
      <c r="K40" s="169"/>
      <c r="L40" s="170"/>
      <c r="M40" s="170"/>
      <c r="S40" s="172"/>
      <c r="T40" s="172"/>
    </row>
    <row r="41" spans="1:20" ht="15" x14ac:dyDescent="0.25">
      <c r="A41"/>
      <c r="B41"/>
      <c r="C41" s="167"/>
      <c r="D41" s="168"/>
      <c r="E41" s="169"/>
      <c r="F41" s="168"/>
      <c r="G41" s="169"/>
      <c r="H41" s="168"/>
      <c r="I41" s="168"/>
      <c r="J41" s="168"/>
      <c r="K41" s="169"/>
      <c r="L41" s="170"/>
      <c r="M41" s="170"/>
      <c r="S41" s="172"/>
      <c r="T41" s="172"/>
    </row>
    <row r="42" spans="1:20" ht="15" x14ac:dyDescent="0.25">
      <c r="A42"/>
      <c r="B42"/>
      <c r="C42" s="167"/>
      <c r="D42" s="168"/>
      <c r="E42" s="169"/>
      <c r="F42" s="168"/>
      <c r="G42" s="169"/>
      <c r="H42" s="168"/>
      <c r="I42" s="168"/>
      <c r="J42" s="168"/>
      <c r="K42" s="169"/>
      <c r="L42" s="170"/>
      <c r="M42" s="170"/>
      <c r="S42" s="172"/>
      <c r="T42" s="172"/>
    </row>
    <row r="43" spans="1:20" ht="15" x14ac:dyDescent="0.25">
      <c r="A43"/>
      <c r="B43"/>
      <c r="C43" s="167"/>
      <c r="D43" s="168"/>
      <c r="E43" s="169"/>
      <c r="F43" s="168"/>
      <c r="G43" s="169"/>
      <c r="H43" s="168"/>
      <c r="I43" s="168"/>
      <c r="J43" s="168"/>
      <c r="K43" s="169"/>
      <c r="L43" s="170"/>
      <c r="M43" s="170"/>
      <c r="S43" s="172"/>
      <c r="T43" s="172"/>
    </row>
    <row r="44" spans="1:20" ht="15" x14ac:dyDescent="0.25">
      <c r="A44"/>
      <c r="B44"/>
      <c r="C44" s="167"/>
      <c r="D44" s="168"/>
      <c r="E44" s="169"/>
      <c r="F44" s="168"/>
      <c r="G44" s="169"/>
      <c r="H44" s="168"/>
      <c r="I44" s="168"/>
      <c r="J44" s="168"/>
      <c r="K44" s="169"/>
      <c r="L44" s="170"/>
      <c r="M44" s="170"/>
      <c r="S44" s="172"/>
      <c r="T44" s="172"/>
    </row>
    <row r="45" spans="1:20" ht="15" x14ac:dyDescent="0.25">
      <c r="A45"/>
      <c r="B45"/>
      <c r="C45" s="167"/>
      <c r="D45" s="168"/>
      <c r="E45" s="169"/>
      <c r="F45" s="168"/>
      <c r="G45" s="169"/>
      <c r="H45" s="168"/>
      <c r="I45" s="168"/>
      <c r="J45" s="168"/>
      <c r="K45" s="169"/>
      <c r="L45" s="170"/>
      <c r="M45" s="170"/>
      <c r="S45" s="172"/>
      <c r="T45" s="172"/>
    </row>
    <row r="46" spans="1:20" ht="15" x14ac:dyDescent="0.25">
      <c r="A46"/>
      <c r="B46"/>
      <c r="C46" s="167"/>
      <c r="D46" s="168"/>
      <c r="E46" s="169"/>
      <c r="F46" s="168"/>
      <c r="G46" s="169"/>
      <c r="H46" s="168"/>
      <c r="I46" s="168"/>
      <c r="J46" s="168"/>
      <c r="K46" s="169"/>
      <c r="L46" s="170"/>
      <c r="M46" s="170"/>
      <c r="S46" s="172"/>
      <c r="T46" s="172"/>
    </row>
    <row r="47" spans="1:20" ht="15" x14ac:dyDescent="0.25">
      <c r="A47"/>
      <c r="B47"/>
      <c r="C47" s="167"/>
      <c r="D47" s="168"/>
      <c r="E47" s="169"/>
      <c r="F47" s="168"/>
      <c r="G47" s="169"/>
      <c r="H47" s="168"/>
      <c r="I47" s="168"/>
      <c r="J47" s="168"/>
      <c r="K47" s="169"/>
      <c r="L47" s="170"/>
      <c r="M47" s="170"/>
      <c r="S47" s="172"/>
      <c r="T47" s="172"/>
    </row>
    <row r="48" spans="1:20" ht="15" x14ac:dyDescent="0.25">
      <c r="A48"/>
      <c r="B48"/>
      <c r="C48" s="167"/>
      <c r="D48" s="168"/>
      <c r="E48" s="169"/>
      <c r="F48" s="168"/>
      <c r="G48" s="169"/>
      <c r="H48" s="168"/>
      <c r="I48" s="168"/>
      <c r="J48" s="168"/>
      <c r="K48" s="169"/>
      <c r="L48" s="170"/>
      <c r="M48" s="170"/>
      <c r="S48" s="172"/>
      <c r="T48" s="172"/>
    </row>
    <row r="49" spans="1:20" ht="15" x14ac:dyDescent="0.25">
      <c r="A49"/>
      <c r="B49"/>
      <c r="C49" s="167"/>
      <c r="D49" s="168"/>
      <c r="E49" s="169"/>
      <c r="F49" s="168"/>
      <c r="G49" s="169"/>
      <c r="H49" s="168"/>
      <c r="I49" s="168"/>
      <c r="J49" s="168"/>
      <c r="K49" s="169"/>
      <c r="L49" s="170"/>
      <c r="M49" s="170"/>
      <c r="S49" s="172"/>
      <c r="T49" s="172"/>
    </row>
    <row r="50" spans="1:20" ht="15" x14ac:dyDescent="0.25">
      <c r="A50"/>
      <c r="B50"/>
      <c r="C50" s="167"/>
      <c r="D50" s="168"/>
      <c r="E50" s="169"/>
      <c r="F50" s="168"/>
      <c r="G50" s="169"/>
      <c r="H50" s="168"/>
      <c r="I50" s="168"/>
      <c r="J50" s="168"/>
      <c r="K50" s="169"/>
      <c r="L50" s="170"/>
      <c r="M50" s="170"/>
      <c r="S50" s="172"/>
      <c r="T50" s="172"/>
    </row>
    <row r="51" spans="1:20" ht="15" x14ac:dyDescent="0.25">
      <c r="A51"/>
      <c r="B51"/>
      <c r="C51" s="167"/>
      <c r="D51" s="168"/>
      <c r="E51" s="169"/>
      <c r="F51" s="168"/>
      <c r="G51" s="169"/>
      <c r="H51" s="168"/>
      <c r="I51" s="168"/>
      <c r="J51" s="168"/>
      <c r="K51" s="169"/>
      <c r="L51" s="170"/>
      <c r="M51" s="170"/>
      <c r="S51" s="172"/>
      <c r="T51" s="172"/>
    </row>
    <row r="52" spans="1:20" ht="15" x14ac:dyDescent="0.25">
      <c r="A52"/>
      <c r="B52"/>
      <c r="C52" s="167"/>
      <c r="D52" s="168"/>
      <c r="E52" s="169"/>
      <c r="F52" s="168"/>
      <c r="G52" s="169"/>
      <c r="H52" s="168"/>
      <c r="I52" s="168"/>
      <c r="J52" s="168"/>
      <c r="K52" s="169"/>
      <c r="L52" s="170"/>
      <c r="M52" s="170"/>
      <c r="S52" s="172"/>
      <c r="T52" s="172"/>
    </row>
    <row r="53" spans="1:20" ht="15" x14ac:dyDescent="0.25">
      <c r="A53"/>
      <c r="B53"/>
      <c r="C53" s="167"/>
      <c r="D53" s="168"/>
      <c r="E53" s="169"/>
      <c r="F53" s="168"/>
      <c r="G53" s="169"/>
      <c r="H53" s="168"/>
      <c r="I53" s="168"/>
      <c r="J53" s="168"/>
      <c r="K53" s="169"/>
      <c r="L53" s="170"/>
      <c r="M53" s="170"/>
      <c r="S53" s="172"/>
      <c r="T53" s="172"/>
    </row>
    <row r="54" spans="1:20" ht="15" x14ac:dyDescent="0.25">
      <c r="A54"/>
      <c r="B54"/>
      <c r="C54" s="167"/>
      <c r="D54" s="168"/>
      <c r="E54" s="169"/>
      <c r="F54" s="168"/>
      <c r="G54" s="169"/>
      <c r="H54" s="168"/>
      <c r="I54" s="168"/>
      <c r="J54" s="168"/>
      <c r="K54" s="169"/>
      <c r="L54" s="170"/>
      <c r="M54" s="170"/>
      <c r="S54" s="172"/>
      <c r="T54" s="172"/>
    </row>
    <row r="55" spans="1:20" ht="15" x14ac:dyDescent="0.25">
      <c r="A55"/>
      <c r="B55"/>
      <c r="C55" s="167"/>
      <c r="D55" s="168"/>
      <c r="E55" s="169"/>
      <c r="F55" s="168"/>
      <c r="G55" s="169"/>
      <c r="H55" s="168"/>
      <c r="I55" s="168"/>
      <c r="J55" s="168"/>
      <c r="K55" s="169"/>
      <c r="L55" s="170"/>
      <c r="M55" s="170"/>
      <c r="S55" s="172"/>
      <c r="T55" s="172"/>
    </row>
    <row r="56" spans="1:20" ht="15" x14ac:dyDescent="0.25">
      <c r="A56"/>
      <c r="B56"/>
      <c r="C56" s="167"/>
      <c r="D56" s="168"/>
      <c r="E56" s="169"/>
      <c r="F56" s="168"/>
      <c r="G56" s="169"/>
      <c r="H56" s="168"/>
      <c r="I56" s="168"/>
      <c r="J56" s="168"/>
      <c r="K56" s="169"/>
      <c r="L56" s="170"/>
      <c r="M56" s="170"/>
      <c r="S56" s="172"/>
      <c r="T56" s="172"/>
    </row>
    <row r="57" spans="1:20" ht="15" x14ac:dyDescent="0.25">
      <c r="A57"/>
      <c r="B57"/>
      <c r="C57" s="167"/>
      <c r="D57" s="168"/>
      <c r="E57" s="169"/>
      <c r="F57" s="168"/>
      <c r="G57" s="169"/>
      <c r="H57" s="168"/>
      <c r="I57" s="168"/>
      <c r="J57" s="168"/>
      <c r="K57" s="169"/>
      <c r="L57" s="170"/>
      <c r="M57" s="170"/>
      <c r="S57" s="172"/>
      <c r="T57" s="172"/>
    </row>
    <row r="58" spans="1:20" ht="15" x14ac:dyDescent="0.25">
      <c r="A58"/>
      <c r="B58"/>
      <c r="C58" s="167"/>
      <c r="D58" s="168"/>
      <c r="E58" s="169"/>
      <c r="F58" s="168"/>
      <c r="G58" s="169"/>
      <c r="H58" s="168"/>
      <c r="I58" s="168"/>
      <c r="J58" s="168"/>
      <c r="K58" s="169"/>
      <c r="L58" s="170"/>
      <c r="M58" s="170"/>
      <c r="S58" s="172"/>
      <c r="T58" s="172"/>
    </row>
    <row r="59" spans="1:20" ht="15" x14ac:dyDescent="0.25">
      <c r="A59"/>
      <c r="B59"/>
      <c r="C59" s="167"/>
      <c r="D59" s="168"/>
      <c r="E59" s="169"/>
      <c r="F59" s="168"/>
      <c r="G59" s="169"/>
      <c r="H59" s="168"/>
      <c r="I59" s="168"/>
      <c r="J59" s="168"/>
      <c r="K59" s="169"/>
      <c r="L59" s="170"/>
      <c r="M59" s="170"/>
      <c r="S59" s="172"/>
      <c r="T59" s="172"/>
    </row>
    <row r="60" spans="1:20" ht="15" x14ac:dyDescent="0.25">
      <c r="A60"/>
      <c r="B60"/>
      <c r="C60" s="167"/>
      <c r="D60" s="168"/>
      <c r="E60" s="169"/>
      <c r="F60" s="168"/>
      <c r="G60" s="169"/>
      <c r="H60" s="168"/>
      <c r="I60" s="168"/>
      <c r="J60" s="168"/>
      <c r="K60" s="169"/>
      <c r="L60" s="170"/>
      <c r="M60" s="170"/>
      <c r="S60" s="172"/>
      <c r="T60" s="172"/>
    </row>
    <row r="61" spans="1:20" ht="15" x14ac:dyDescent="0.25">
      <c r="A61"/>
      <c r="B61"/>
      <c r="C61" s="167"/>
      <c r="D61" s="168"/>
      <c r="E61" s="169"/>
      <c r="F61" s="168"/>
      <c r="G61" s="169"/>
      <c r="H61" s="168"/>
      <c r="I61" s="168"/>
      <c r="J61" s="168"/>
      <c r="K61" s="169"/>
      <c r="L61" s="170"/>
      <c r="M61" s="170"/>
      <c r="S61" s="172"/>
      <c r="T61" s="172"/>
    </row>
    <row r="62" spans="1:20" ht="15" x14ac:dyDescent="0.25">
      <c r="A62"/>
      <c r="B62"/>
      <c r="C62" s="167"/>
      <c r="D62" s="168"/>
      <c r="E62" s="169"/>
      <c r="F62" s="168"/>
      <c r="G62" s="169"/>
      <c r="H62" s="168"/>
      <c r="I62" s="168"/>
      <c r="J62" s="168"/>
      <c r="K62" s="169"/>
      <c r="L62" s="170"/>
      <c r="M62" s="170"/>
      <c r="S62" s="172"/>
      <c r="T62" s="172"/>
    </row>
    <row r="63" spans="1:20" ht="15" x14ac:dyDescent="0.25">
      <c r="A63"/>
      <c r="B63"/>
      <c r="C63" s="167"/>
      <c r="D63" s="168"/>
      <c r="E63" s="169"/>
      <c r="F63" s="168"/>
      <c r="G63" s="169"/>
      <c r="H63" s="168"/>
      <c r="I63" s="168"/>
      <c r="J63" s="168"/>
      <c r="K63" s="169"/>
      <c r="L63" s="170"/>
      <c r="M63" s="170"/>
      <c r="S63" s="172"/>
      <c r="T63" s="172"/>
    </row>
    <row r="64" spans="1:20" ht="15" x14ac:dyDescent="0.25">
      <c r="A64"/>
      <c r="B64"/>
      <c r="C64" s="167"/>
      <c r="D64" s="168"/>
      <c r="E64" s="169"/>
      <c r="F64" s="168"/>
      <c r="G64" s="169"/>
      <c r="H64" s="168"/>
      <c r="I64" s="168"/>
      <c r="J64" s="168"/>
      <c r="K64" s="169"/>
      <c r="L64" s="170"/>
      <c r="M64" s="170"/>
      <c r="S64" s="172"/>
      <c r="T64" s="172"/>
    </row>
    <row r="65" spans="1:20" ht="15" x14ac:dyDescent="0.25">
      <c r="A65"/>
      <c r="B65"/>
      <c r="C65" s="167"/>
      <c r="D65" s="168"/>
      <c r="E65" s="169"/>
      <c r="F65" s="168"/>
      <c r="G65" s="169"/>
      <c r="H65" s="168"/>
      <c r="I65" s="168"/>
      <c r="J65" s="168"/>
      <c r="K65" s="169"/>
      <c r="L65" s="170"/>
      <c r="M65" s="170"/>
      <c r="S65" s="172"/>
      <c r="T65" s="172"/>
    </row>
    <row r="66" spans="1:20" ht="15" x14ac:dyDescent="0.25">
      <c r="A66"/>
      <c r="B66"/>
      <c r="C66" s="167"/>
      <c r="D66" s="168"/>
      <c r="E66" s="169"/>
      <c r="F66" s="168"/>
      <c r="G66" s="169"/>
      <c r="H66" s="168"/>
      <c r="I66" s="168"/>
      <c r="J66" s="168"/>
      <c r="K66" s="169"/>
      <c r="L66" s="170"/>
      <c r="M66" s="170"/>
      <c r="S66" s="172"/>
      <c r="T66" s="172"/>
    </row>
    <row r="67" spans="1:20" ht="15" x14ac:dyDescent="0.25">
      <c r="A67"/>
      <c r="B67"/>
      <c r="C67" s="167"/>
      <c r="D67" s="168"/>
      <c r="E67" s="169"/>
      <c r="F67" s="168"/>
      <c r="G67" s="169"/>
      <c r="H67" s="168"/>
      <c r="I67" s="168"/>
      <c r="J67" s="168"/>
      <c r="K67" s="169"/>
      <c r="L67" s="170"/>
      <c r="M67" s="170"/>
      <c r="S67" s="172"/>
      <c r="T67" s="172"/>
    </row>
    <row r="68" spans="1:20" ht="15" x14ac:dyDescent="0.25">
      <c r="A68"/>
      <c r="B68"/>
      <c r="C68" s="167"/>
      <c r="D68" s="168"/>
      <c r="E68" s="169"/>
      <c r="F68" s="168"/>
      <c r="G68" s="169"/>
      <c r="H68" s="168"/>
      <c r="I68" s="168"/>
      <c r="J68" s="168"/>
      <c r="K68" s="169"/>
      <c r="L68" s="170"/>
      <c r="M68" s="170"/>
      <c r="S68" s="172"/>
      <c r="T68" s="172"/>
    </row>
    <row r="69" spans="1:20" ht="15" x14ac:dyDescent="0.25">
      <c r="A69"/>
      <c r="B69"/>
      <c r="C69" s="167"/>
      <c r="D69" s="168"/>
      <c r="E69" s="169"/>
      <c r="F69" s="168"/>
      <c r="G69" s="169"/>
      <c r="H69" s="168"/>
      <c r="I69" s="168"/>
      <c r="J69" s="168"/>
      <c r="K69" s="169"/>
      <c r="L69" s="170"/>
      <c r="M69" s="170"/>
      <c r="S69" s="172"/>
      <c r="T69" s="172"/>
    </row>
    <row r="70" spans="1:20" ht="15" x14ac:dyDescent="0.25">
      <c r="A70"/>
      <c r="B70"/>
      <c r="C70" s="167"/>
      <c r="D70" s="168"/>
      <c r="E70" s="169"/>
      <c r="F70" s="168"/>
      <c r="G70" s="169"/>
      <c r="H70" s="168"/>
      <c r="I70" s="168"/>
      <c r="J70" s="168"/>
      <c r="K70" s="169"/>
      <c r="L70" s="170"/>
      <c r="M70" s="170"/>
      <c r="S70" s="172"/>
      <c r="T70" s="172"/>
    </row>
    <row r="71" spans="1:20" ht="15" x14ac:dyDescent="0.25">
      <c r="A71"/>
      <c r="B71"/>
      <c r="C71" s="167"/>
      <c r="D71" s="168"/>
      <c r="E71" s="169"/>
      <c r="F71" s="168"/>
      <c r="G71" s="169"/>
      <c r="H71" s="168"/>
      <c r="I71" s="168"/>
      <c r="J71" s="168"/>
      <c r="K71" s="169"/>
      <c r="L71" s="170"/>
      <c r="M71" s="170"/>
      <c r="S71" s="172"/>
      <c r="T71" s="172"/>
    </row>
    <row r="72" spans="1:20" ht="15" x14ac:dyDescent="0.25">
      <c r="A72"/>
      <c r="B72"/>
      <c r="C72" s="167"/>
      <c r="D72" s="168"/>
      <c r="E72" s="169"/>
      <c r="F72" s="168"/>
      <c r="G72" s="169"/>
      <c r="H72" s="168"/>
      <c r="I72" s="168"/>
      <c r="J72" s="168"/>
      <c r="K72" s="169"/>
      <c r="L72" s="170"/>
      <c r="M72" s="170"/>
      <c r="S72" s="172"/>
      <c r="T72" s="172"/>
    </row>
    <row r="73" spans="1:20" ht="15" x14ac:dyDescent="0.25">
      <c r="A73"/>
      <c r="B73"/>
      <c r="C73" s="167"/>
      <c r="D73" s="168"/>
      <c r="E73" s="169"/>
      <c r="F73" s="168"/>
      <c r="G73" s="169"/>
      <c r="H73" s="168"/>
      <c r="I73" s="168"/>
      <c r="J73" s="168"/>
      <c r="K73" s="169"/>
      <c r="L73" s="170"/>
      <c r="M73" s="170"/>
      <c r="S73" s="172"/>
      <c r="T73" s="172"/>
    </row>
    <row r="74" spans="1:20" ht="15" x14ac:dyDescent="0.25">
      <c r="A74"/>
      <c r="B74"/>
      <c r="C74" s="167"/>
      <c r="D74" s="168"/>
      <c r="E74" s="169"/>
      <c r="F74" s="168"/>
      <c r="G74" s="169"/>
      <c r="H74" s="168"/>
      <c r="I74" s="168"/>
      <c r="J74" s="168"/>
      <c r="K74" s="169"/>
      <c r="L74" s="170"/>
      <c r="M74" s="170"/>
      <c r="S74" s="172"/>
      <c r="T74" s="172"/>
    </row>
    <row r="75" spans="1:20" ht="15" x14ac:dyDescent="0.25">
      <c r="A75"/>
      <c r="B75"/>
      <c r="C75" s="167"/>
      <c r="D75" s="168"/>
      <c r="E75" s="169"/>
      <c r="F75" s="168"/>
      <c r="G75" s="169"/>
      <c r="H75" s="168"/>
      <c r="I75" s="168"/>
      <c r="J75" s="168"/>
      <c r="K75" s="169"/>
      <c r="L75" s="170"/>
      <c r="M75" s="170"/>
      <c r="S75" s="172"/>
      <c r="T75" s="172"/>
    </row>
    <row r="76" spans="1:20" ht="15" x14ac:dyDescent="0.25">
      <c r="A76"/>
      <c r="B76"/>
      <c r="C76" s="167"/>
      <c r="D76" s="168"/>
      <c r="E76" s="169"/>
      <c r="F76" s="168"/>
      <c r="G76" s="169"/>
      <c r="H76" s="168"/>
      <c r="I76" s="168"/>
      <c r="J76" s="168"/>
      <c r="K76" s="169"/>
      <c r="L76" s="170"/>
      <c r="M76" s="170"/>
      <c r="S76" s="172"/>
      <c r="T76" s="172"/>
    </row>
    <row r="77" spans="1:20" ht="15" x14ac:dyDescent="0.25">
      <c r="A77"/>
      <c r="B77"/>
      <c r="C77" s="167"/>
      <c r="D77" s="168"/>
      <c r="E77" s="169"/>
      <c r="F77" s="168"/>
      <c r="G77" s="169"/>
      <c r="H77" s="168"/>
      <c r="I77" s="168"/>
      <c r="J77" s="168"/>
      <c r="K77" s="169"/>
      <c r="L77" s="170"/>
      <c r="M77" s="170"/>
      <c r="S77" s="172"/>
      <c r="T77" s="172"/>
    </row>
    <row r="78" spans="1:20" ht="15" x14ac:dyDescent="0.25">
      <c r="A78"/>
      <c r="B78"/>
      <c r="C78" s="167"/>
      <c r="D78" s="168"/>
      <c r="E78" s="169"/>
      <c r="F78" s="168"/>
      <c r="G78" s="169"/>
      <c r="H78" s="168"/>
      <c r="I78" s="168"/>
      <c r="J78" s="168"/>
      <c r="K78" s="169"/>
      <c r="L78" s="170"/>
      <c r="M78" s="170"/>
      <c r="S78" s="172"/>
      <c r="T78" s="172"/>
    </row>
    <row r="79" spans="1:20" ht="15" x14ac:dyDescent="0.25">
      <c r="A79"/>
      <c r="B79"/>
      <c r="C79" s="167"/>
      <c r="D79" s="168"/>
      <c r="E79" s="169"/>
      <c r="F79" s="168"/>
      <c r="G79" s="169"/>
      <c r="H79" s="168"/>
      <c r="I79" s="168"/>
      <c r="J79" s="168"/>
      <c r="K79" s="169"/>
      <c r="L79" s="170"/>
      <c r="M79" s="170"/>
      <c r="S79" s="172"/>
      <c r="T79" s="172"/>
    </row>
    <row r="80" spans="1:20" ht="15" x14ac:dyDescent="0.25">
      <c r="A80"/>
      <c r="B80"/>
      <c r="C80" s="167"/>
      <c r="D80" s="168"/>
      <c r="E80" s="169"/>
      <c r="F80" s="168"/>
      <c r="G80" s="169"/>
      <c r="H80" s="168"/>
      <c r="I80" s="168"/>
      <c r="J80" s="168"/>
      <c r="K80" s="169"/>
      <c r="L80" s="170"/>
      <c r="M80" s="170"/>
      <c r="S80" s="172"/>
      <c r="T80" s="172"/>
    </row>
    <row r="81" spans="1:20" ht="15" x14ac:dyDescent="0.25">
      <c r="A81"/>
      <c r="B81"/>
      <c r="C81" s="167"/>
      <c r="D81" s="168"/>
      <c r="E81" s="169"/>
      <c r="F81" s="168"/>
      <c r="G81" s="169"/>
      <c r="H81" s="168"/>
      <c r="I81" s="168"/>
      <c r="J81" s="168"/>
      <c r="K81" s="169"/>
      <c r="L81" s="170"/>
      <c r="M81" s="170"/>
      <c r="S81" s="172"/>
      <c r="T81" s="172"/>
    </row>
    <row r="82" spans="1:20" ht="15" x14ac:dyDescent="0.25">
      <c r="A82"/>
      <c r="B82"/>
      <c r="C82" s="167"/>
      <c r="D82" s="168"/>
      <c r="E82" s="169"/>
      <c r="F82" s="168"/>
      <c r="G82" s="169"/>
      <c r="H82" s="168"/>
      <c r="I82" s="168"/>
      <c r="J82" s="168"/>
      <c r="K82" s="169"/>
      <c r="L82" s="170"/>
      <c r="M82" s="170"/>
      <c r="S82" s="172"/>
      <c r="T82" s="172"/>
    </row>
    <row r="83" spans="1:20" ht="15" x14ac:dyDescent="0.25">
      <c r="A83"/>
      <c r="B83"/>
      <c r="C83" s="167"/>
      <c r="D83" s="168"/>
      <c r="E83" s="169"/>
      <c r="F83" s="168"/>
      <c r="G83" s="169"/>
      <c r="H83" s="168"/>
      <c r="I83" s="168"/>
      <c r="J83" s="168"/>
      <c r="K83" s="169"/>
      <c r="L83" s="170"/>
      <c r="M83" s="170"/>
      <c r="S83" s="172"/>
      <c r="T83" s="172"/>
    </row>
    <row r="84" spans="1:20" ht="15" x14ac:dyDescent="0.25">
      <c r="A84"/>
      <c r="B84"/>
      <c r="C84" s="167"/>
      <c r="D84" s="168"/>
      <c r="E84" s="169"/>
      <c r="F84" s="168"/>
      <c r="G84" s="169"/>
      <c r="H84" s="168"/>
      <c r="I84" s="168"/>
      <c r="J84" s="168"/>
      <c r="K84" s="169"/>
      <c r="L84" s="170"/>
      <c r="M84" s="170"/>
      <c r="S84" s="172"/>
      <c r="T84" s="172"/>
    </row>
    <row r="85" spans="1:20" ht="15" x14ac:dyDescent="0.25">
      <c r="A85"/>
      <c r="B85"/>
      <c r="C85" s="167"/>
      <c r="D85" s="168"/>
      <c r="E85" s="169"/>
      <c r="F85" s="168"/>
      <c r="G85" s="169"/>
      <c r="H85" s="168"/>
      <c r="I85" s="168"/>
      <c r="J85" s="168"/>
      <c r="K85" s="169"/>
      <c r="L85" s="170"/>
      <c r="M85" s="170"/>
      <c r="S85" s="172"/>
      <c r="T85" s="172"/>
    </row>
    <row r="86" spans="1:20" ht="15" x14ac:dyDescent="0.25">
      <c r="A86"/>
      <c r="B86"/>
      <c r="C86" s="167"/>
      <c r="D86" s="168"/>
      <c r="E86" s="169"/>
      <c r="F86" s="168"/>
      <c r="G86" s="169"/>
      <c r="H86" s="168"/>
      <c r="I86" s="168"/>
      <c r="J86" s="168"/>
      <c r="K86" s="169"/>
      <c r="L86" s="170"/>
      <c r="M86" s="170"/>
      <c r="S86" s="172"/>
      <c r="T86" s="172"/>
    </row>
    <row r="87" spans="1:20" ht="15" x14ac:dyDescent="0.25">
      <c r="A87"/>
      <c r="B87"/>
      <c r="C87" s="167"/>
      <c r="D87" s="168"/>
      <c r="E87" s="169"/>
      <c r="F87" s="168"/>
      <c r="G87" s="169"/>
      <c r="H87" s="168"/>
      <c r="I87" s="168"/>
      <c r="J87" s="168"/>
      <c r="K87" s="169"/>
      <c r="L87" s="170"/>
      <c r="M87" s="170"/>
      <c r="S87" s="172"/>
      <c r="T87" s="172"/>
    </row>
    <row r="88" spans="1:20" ht="15" x14ac:dyDescent="0.25">
      <c r="A88"/>
      <c r="B88"/>
      <c r="C88" s="167"/>
      <c r="D88" s="168"/>
      <c r="E88" s="169"/>
      <c r="F88" s="168"/>
      <c r="G88" s="169"/>
      <c r="H88" s="168"/>
      <c r="I88" s="168"/>
      <c r="J88" s="168"/>
      <c r="K88" s="169"/>
      <c r="L88" s="170"/>
      <c r="M88" s="170"/>
      <c r="S88" s="172"/>
      <c r="T88" s="172"/>
    </row>
    <row r="89" spans="1:20" ht="15" x14ac:dyDescent="0.25">
      <c r="A89"/>
      <c r="B89"/>
      <c r="C89" s="167"/>
      <c r="D89" s="168"/>
      <c r="E89" s="169"/>
      <c r="F89" s="168"/>
      <c r="G89" s="169"/>
      <c r="H89" s="168"/>
      <c r="I89" s="168"/>
      <c r="J89" s="168"/>
      <c r="K89" s="169"/>
      <c r="L89" s="170"/>
      <c r="M89" s="170"/>
      <c r="S89" s="172"/>
      <c r="T89" s="172"/>
    </row>
    <row r="90" spans="1:20" ht="15" x14ac:dyDescent="0.25">
      <c r="A90"/>
      <c r="B90"/>
      <c r="C90" s="167"/>
      <c r="D90" s="168"/>
      <c r="E90" s="169"/>
      <c r="F90" s="168"/>
      <c r="G90" s="169"/>
      <c r="H90" s="168"/>
      <c r="I90" s="168"/>
      <c r="J90" s="168"/>
      <c r="K90" s="169"/>
      <c r="L90" s="170"/>
      <c r="M90" s="170"/>
      <c r="S90" s="172"/>
      <c r="T90" s="172"/>
    </row>
    <row r="91" spans="1:20" ht="15" x14ac:dyDescent="0.25">
      <c r="A91"/>
      <c r="B91"/>
      <c r="C91" s="167"/>
      <c r="D91" s="168"/>
      <c r="E91" s="169"/>
      <c r="F91" s="168"/>
      <c r="G91" s="169"/>
      <c r="H91" s="168"/>
      <c r="I91" s="168"/>
      <c r="J91" s="168"/>
      <c r="K91" s="169"/>
      <c r="L91" s="170"/>
      <c r="M91" s="170"/>
      <c r="S91" s="172"/>
      <c r="T91" s="172"/>
    </row>
    <row r="92" spans="1:20" ht="15" x14ac:dyDescent="0.25">
      <c r="A92"/>
      <c r="B92"/>
      <c r="C92" s="167"/>
      <c r="D92" s="168"/>
      <c r="E92" s="169"/>
      <c r="F92" s="168"/>
      <c r="G92" s="169"/>
      <c r="H92" s="168"/>
      <c r="I92" s="168"/>
      <c r="J92" s="168"/>
      <c r="K92" s="169"/>
      <c r="L92" s="170"/>
      <c r="M92" s="170"/>
      <c r="S92" s="172"/>
      <c r="T92" s="172"/>
    </row>
    <row r="93" spans="1:20" ht="15" x14ac:dyDescent="0.25">
      <c r="A93"/>
      <c r="B93"/>
      <c r="C93" s="167"/>
      <c r="D93" s="168"/>
      <c r="E93" s="169"/>
      <c r="F93" s="168"/>
      <c r="G93" s="169"/>
      <c r="H93" s="168"/>
      <c r="I93" s="168"/>
      <c r="J93" s="168"/>
      <c r="K93" s="169"/>
      <c r="L93" s="170"/>
      <c r="M93" s="170"/>
      <c r="S93" s="172"/>
      <c r="T93" s="172"/>
    </row>
    <row r="94" spans="1:20" ht="15" x14ac:dyDescent="0.25">
      <c r="A94"/>
      <c r="B94"/>
      <c r="C94" s="167"/>
      <c r="D94" s="168"/>
      <c r="E94" s="169"/>
      <c r="F94" s="168"/>
      <c r="G94" s="169"/>
      <c r="H94" s="168"/>
      <c r="I94" s="168"/>
      <c r="J94" s="168"/>
      <c r="K94" s="169"/>
      <c r="L94" s="170"/>
      <c r="M94" s="170"/>
      <c r="S94" s="172"/>
      <c r="T94" s="172"/>
    </row>
    <row r="95" spans="1:20" ht="15" x14ac:dyDescent="0.25">
      <c r="A95"/>
      <c r="B95"/>
      <c r="C95" s="167"/>
      <c r="D95" s="168"/>
      <c r="E95" s="169"/>
      <c r="F95" s="168"/>
      <c r="G95" s="169"/>
      <c r="H95" s="168"/>
      <c r="I95" s="168"/>
      <c r="J95" s="168"/>
      <c r="K95" s="169"/>
      <c r="L95" s="170"/>
      <c r="M95" s="170"/>
      <c r="S95" s="172"/>
      <c r="T95" s="172"/>
    </row>
    <row r="96" spans="1:20" ht="15" x14ac:dyDescent="0.25">
      <c r="A96"/>
      <c r="B96"/>
      <c r="C96" s="167"/>
      <c r="D96" s="168"/>
      <c r="E96" s="169"/>
      <c r="F96" s="168"/>
      <c r="G96" s="169"/>
      <c r="H96" s="168"/>
      <c r="I96" s="168"/>
      <c r="J96" s="168"/>
      <c r="K96" s="169"/>
      <c r="L96" s="170"/>
      <c r="M96" s="170"/>
      <c r="S96" s="172"/>
      <c r="T96" s="172"/>
    </row>
    <row r="97" spans="1:20" ht="15" x14ac:dyDescent="0.25">
      <c r="A97"/>
      <c r="B97"/>
      <c r="C97" s="167"/>
      <c r="D97" s="168"/>
      <c r="E97" s="169"/>
      <c r="F97" s="168"/>
      <c r="G97" s="169"/>
      <c r="H97" s="168"/>
      <c r="I97" s="168"/>
      <c r="J97" s="168"/>
      <c r="K97" s="169"/>
      <c r="L97" s="170"/>
      <c r="M97" s="170"/>
      <c r="S97" s="172"/>
      <c r="T97" s="172"/>
    </row>
    <row r="98" spans="1:20" ht="15" x14ac:dyDescent="0.25">
      <c r="A98"/>
      <c r="B98"/>
      <c r="C98" s="167"/>
      <c r="D98" s="168"/>
      <c r="E98" s="169"/>
      <c r="F98" s="168"/>
      <c r="G98" s="169"/>
      <c r="H98" s="168"/>
      <c r="I98" s="168"/>
      <c r="J98" s="168"/>
      <c r="K98" s="169"/>
      <c r="L98" s="170"/>
      <c r="M98" s="170"/>
      <c r="S98" s="172"/>
      <c r="T98" s="172"/>
    </row>
    <row r="99" spans="1:20" ht="15" x14ac:dyDescent="0.25">
      <c r="A99"/>
      <c r="B99"/>
      <c r="C99" s="167"/>
      <c r="D99" s="168"/>
      <c r="E99" s="169"/>
      <c r="F99" s="168"/>
      <c r="G99" s="169"/>
      <c r="H99" s="168"/>
      <c r="I99" s="168"/>
      <c r="J99" s="168"/>
      <c r="K99" s="169"/>
      <c r="L99" s="170"/>
      <c r="M99" s="170"/>
      <c r="S99" s="172"/>
      <c r="T99" s="172"/>
    </row>
    <row r="100" spans="1:20" ht="15" x14ac:dyDescent="0.25">
      <c r="A100"/>
      <c r="B100"/>
      <c r="C100" s="167"/>
      <c r="D100" s="168"/>
      <c r="E100" s="169"/>
      <c r="F100" s="168"/>
      <c r="G100" s="169"/>
      <c r="H100" s="168"/>
      <c r="I100" s="168"/>
      <c r="J100" s="168"/>
      <c r="K100" s="169"/>
      <c r="L100" s="170"/>
      <c r="M100" s="170"/>
      <c r="S100" s="172"/>
      <c r="T100" s="172"/>
    </row>
    <row r="101" spans="1:20" ht="15" x14ac:dyDescent="0.25">
      <c r="A101"/>
      <c r="B101"/>
      <c r="C101" s="167"/>
      <c r="D101" s="168"/>
      <c r="E101" s="169"/>
      <c r="F101" s="168"/>
      <c r="G101" s="169"/>
      <c r="H101" s="168"/>
      <c r="I101" s="168"/>
      <c r="J101" s="168"/>
      <c r="K101" s="169"/>
      <c r="L101" s="170"/>
      <c r="M101" s="170"/>
      <c r="S101" s="172"/>
      <c r="T101" s="172"/>
    </row>
    <row r="102" spans="1:20" ht="15" x14ac:dyDescent="0.25">
      <c r="A102"/>
      <c r="B102"/>
      <c r="C102" s="167"/>
      <c r="D102" s="168"/>
      <c r="E102" s="169"/>
      <c r="F102" s="168"/>
      <c r="G102" s="169"/>
      <c r="H102" s="168"/>
      <c r="I102" s="168"/>
      <c r="J102" s="168"/>
      <c r="K102" s="169"/>
      <c r="L102" s="170"/>
      <c r="M102" s="170"/>
      <c r="S102" s="172"/>
      <c r="T102" s="172"/>
    </row>
    <row r="103" spans="1:20" ht="15" x14ac:dyDescent="0.25">
      <c r="A103"/>
      <c r="B103"/>
      <c r="C103" s="167"/>
      <c r="D103" s="168"/>
      <c r="E103" s="169"/>
      <c r="F103" s="168"/>
      <c r="G103" s="169"/>
      <c r="H103" s="168"/>
      <c r="I103" s="168"/>
      <c r="J103" s="168"/>
      <c r="K103" s="169"/>
      <c r="L103" s="170"/>
      <c r="M103" s="170"/>
      <c r="S103" s="172"/>
      <c r="T103" s="172"/>
    </row>
    <row r="104" spans="1:20" ht="15" x14ac:dyDescent="0.25">
      <c r="A104"/>
      <c r="B104"/>
      <c r="C104" s="167"/>
      <c r="D104" s="168"/>
      <c r="E104" s="169"/>
      <c r="F104" s="168"/>
      <c r="G104" s="169"/>
      <c r="H104" s="168"/>
      <c r="I104" s="168"/>
      <c r="J104" s="168"/>
      <c r="K104" s="169"/>
      <c r="L104" s="170"/>
      <c r="M104" s="170"/>
      <c r="S104" s="172"/>
      <c r="T104" s="172"/>
    </row>
    <row r="105" spans="1:20" ht="15" x14ac:dyDescent="0.25">
      <c r="A105"/>
      <c r="B105"/>
      <c r="C105" s="167"/>
      <c r="D105" s="168"/>
      <c r="E105" s="169"/>
      <c r="F105" s="168"/>
      <c r="G105" s="169"/>
      <c r="H105" s="168"/>
      <c r="I105" s="168"/>
      <c r="J105" s="168"/>
      <c r="K105" s="169"/>
      <c r="L105" s="170"/>
      <c r="M105" s="170"/>
      <c r="S105" s="172"/>
      <c r="T105" s="172"/>
    </row>
    <row r="106" spans="1:20" ht="15" x14ac:dyDescent="0.25">
      <c r="A106"/>
      <c r="B106"/>
      <c r="C106" s="167"/>
      <c r="D106" s="168"/>
      <c r="E106" s="169"/>
      <c r="F106" s="168"/>
      <c r="G106" s="169"/>
      <c r="H106" s="168"/>
      <c r="I106" s="168"/>
      <c r="J106" s="168"/>
      <c r="K106" s="169"/>
      <c r="L106" s="170"/>
      <c r="M106" s="170"/>
      <c r="S106" s="172"/>
      <c r="T106" s="172"/>
    </row>
    <row r="107" spans="1:20" ht="15" x14ac:dyDescent="0.25">
      <c r="A107"/>
      <c r="B107"/>
      <c r="C107" s="167"/>
      <c r="D107" s="168"/>
      <c r="E107" s="169"/>
      <c r="F107" s="168"/>
      <c r="G107" s="169"/>
      <c r="H107" s="168"/>
      <c r="I107" s="168"/>
      <c r="J107" s="168"/>
      <c r="K107" s="169"/>
      <c r="L107" s="170"/>
      <c r="M107" s="170"/>
      <c r="S107" s="172"/>
      <c r="T107" s="172"/>
    </row>
    <row r="108" spans="1:20" ht="15" x14ac:dyDescent="0.25">
      <c r="A108"/>
      <c r="B108"/>
      <c r="C108" s="167"/>
      <c r="D108" s="168"/>
      <c r="E108" s="169"/>
      <c r="F108" s="168"/>
      <c r="G108" s="169"/>
      <c r="H108" s="168"/>
      <c r="I108" s="168"/>
      <c r="J108" s="168"/>
      <c r="K108" s="169"/>
      <c r="L108" s="170"/>
      <c r="M108" s="170"/>
      <c r="S108" s="172"/>
      <c r="T108" s="172"/>
    </row>
    <row r="109" spans="1:20" ht="15" x14ac:dyDescent="0.25">
      <c r="A109"/>
      <c r="B109"/>
      <c r="C109" s="167"/>
      <c r="D109" s="168"/>
      <c r="E109" s="169"/>
      <c r="F109" s="168"/>
      <c r="G109" s="169"/>
      <c r="H109" s="168"/>
      <c r="I109" s="168"/>
      <c r="J109" s="168"/>
      <c r="K109" s="169"/>
      <c r="L109" s="170"/>
      <c r="M109" s="170"/>
      <c r="S109" s="172"/>
      <c r="T109" s="172"/>
    </row>
    <row r="110" spans="1:20" ht="15" x14ac:dyDescent="0.25">
      <c r="A110"/>
      <c r="B110"/>
      <c r="C110" s="167"/>
      <c r="D110" s="168"/>
      <c r="E110" s="169"/>
      <c r="F110" s="168"/>
      <c r="G110" s="169"/>
      <c r="H110" s="168"/>
      <c r="I110" s="168"/>
      <c r="J110" s="168"/>
      <c r="K110" s="169"/>
      <c r="L110" s="170"/>
      <c r="M110" s="170"/>
      <c r="S110" s="172"/>
      <c r="T110" s="172"/>
    </row>
    <row r="111" spans="1:20" ht="15" x14ac:dyDescent="0.25">
      <c r="A111"/>
      <c r="B111"/>
      <c r="C111" s="167"/>
      <c r="D111" s="168"/>
      <c r="E111" s="169"/>
      <c r="F111" s="168"/>
      <c r="G111" s="169"/>
      <c r="H111" s="168"/>
      <c r="I111" s="168"/>
      <c r="J111" s="168"/>
      <c r="K111" s="169"/>
      <c r="L111" s="170"/>
      <c r="M111" s="170"/>
      <c r="S111" s="172"/>
      <c r="T111" s="172"/>
    </row>
    <row r="112" spans="1:20" ht="15" x14ac:dyDescent="0.25">
      <c r="A112"/>
      <c r="B112"/>
      <c r="C112" s="167"/>
      <c r="D112" s="168"/>
      <c r="E112" s="169"/>
      <c r="F112" s="168"/>
      <c r="G112" s="169"/>
      <c r="H112" s="168"/>
      <c r="I112" s="168"/>
      <c r="J112" s="168"/>
      <c r="K112" s="169"/>
      <c r="L112" s="170"/>
      <c r="M112" s="170"/>
      <c r="S112" s="172"/>
      <c r="T112" s="172"/>
    </row>
    <row r="113" spans="1:20" ht="15" x14ac:dyDescent="0.25">
      <c r="A113"/>
      <c r="B113"/>
      <c r="C113" s="167"/>
      <c r="D113" s="168"/>
      <c r="E113" s="169"/>
      <c r="F113" s="168"/>
      <c r="G113" s="169"/>
      <c r="H113" s="168"/>
      <c r="I113" s="168"/>
      <c r="J113" s="168"/>
      <c r="K113" s="169"/>
      <c r="L113" s="170"/>
      <c r="M113" s="170"/>
      <c r="S113" s="172"/>
      <c r="T113" s="172"/>
    </row>
    <row r="114" spans="1:20" ht="15" x14ac:dyDescent="0.25">
      <c r="A114"/>
      <c r="B114"/>
      <c r="C114" s="167"/>
      <c r="D114" s="168"/>
      <c r="E114" s="169"/>
      <c r="F114" s="168"/>
      <c r="G114" s="169"/>
      <c r="H114" s="168"/>
      <c r="I114" s="168"/>
      <c r="J114" s="168"/>
      <c r="K114" s="169"/>
      <c r="L114" s="170"/>
      <c r="M114" s="170"/>
      <c r="S114" s="172"/>
      <c r="T114" s="172"/>
    </row>
    <row r="115" spans="1:20" ht="15" x14ac:dyDescent="0.25">
      <c r="A115"/>
      <c r="B115"/>
      <c r="C115" s="167"/>
      <c r="D115" s="168"/>
      <c r="E115" s="169"/>
      <c r="F115" s="168"/>
      <c r="G115" s="169"/>
      <c r="H115" s="168"/>
      <c r="I115" s="168"/>
      <c r="J115" s="168"/>
      <c r="K115" s="169"/>
      <c r="L115" s="170"/>
      <c r="M115" s="170"/>
      <c r="S115" s="172"/>
      <c r="T115" s="172"/>
    </row>
    <row r="116" spans="1:20" ht="15" x14ac:dyDescent="0.25">
      <c r="A116"/>
      <c r="B116"/>
      <c r="C116" s="167"/>
      <c r="D116" s="168"/>
      <c r="E116" s="169"/>
      <c r="F116" s="168"/>
      <c r="G116" s="169"/>
      <c r="H116" s="168"/>
      <c r="I116" s="168"/>
      <c r="J116" s="168"/>
      <c r="K116" s="169"/>
      <c r="L116" s="170"/>
      <c r="M116" s="170"/>
      <c r="S116" s="172"/>
      <c r="T116" s="172"/>
    </row>
    <row r="117" spans="1:20" ht="15" x14ac:dyDescent="0.25">
      <c r="A117"/>
      <c r="B117"/>
      <c r="C117" s="167"/>
      <c r="D117" s="168"/>
      <c r="E117" s="169"/>
      <c r="F117" s="168"/>
      <c r="G117" s="169"/>
      <c r="H117" s="168"/>
      <c r="I117" s="168"/>
      <c r="J117" s="168"/>
      <c r="K117" s="169"/>
      <c r="L117" s="170"/>
      <c r="M117" s="170"/>
      <c r="S117" s="172"/>
      <c r="T117" s="172"/>
    </row>
    <row r="118" spans="1:20" ht="15" x14ac:dyDescent="0.25">
      <c r="A118"/>
      <c r="B118"/>
      <c r="C118" s="167"/>
      <c r="D118" s="168"/>
      <c r="E118" s="169"/>
      <c r="F118" s="168"/>
      <c r="G118" s="169"/>
      <c r="H118" s="168"/>
      <c r="I118" s="168"/>
      <c r="J118" s="168"/>
      <c r="K118" s="169"/>
      <c r="L118" s="170"/>
      <c r="M118" s="170"/>
      <c r="S118" s="172"/>
      <c r="T118" s="172"/>
    </row>
    <row r="119" spans="1:20" ht="15" x14ac:dyDescent="0.25">
      <c r="A119"/>
      <c r="B119"/>
      <c r="C119" s="167"/>
      <c r="D119" s="168"/>
      <c r="E119" s="169"/>
      <c r="F119" s="168"/>
      <c r="G119" s="169"/>
      <c r="H119" s="168"/>
      <c r="I119" s="168"/>
      <c r="J119" s="168"/>
      <c r="K119" s="169"/>
      <c r="L119" s="170"/>
      <c r="M119" s="170"/>
      <c r="S119" s="172"/>
      <c r="T119" s="172"/>
    </row>
    <row r="120" spans="1:20" ht="15" x14ac:dyDescent="0.25">
      <c r="A120"/>
      <c r="B120"/>
      <c r="C120" s="167"/>
      <c r="D120" s="168"/>
      <c r="E120" s="169"/>
      <c r="F120" s="168"/>
      <c r="G120" s="169"/>
      <c r="H120" s="168"/>
      <c r="I120" s="168"/>
      <c r="J120" s="168"/>
      <c r="K120" s="169"/>
      <c r="L120" s="170"/>
      <c r="M120" s="170"/>
      <c r="S120" s="172"/>
      <c r="T120" s="172"/>
    </row>
    <row r="121" spans="1:20" ht="15" x14ac:dyDescent="0.25">
      <c r="A121"/>
      <c r="B121"/>
      <c r="C121" s="167"/>
      <c r="D121" s="168"/>
      <c r="E121" s="169"/>
      <c r="F121" s="168"/>
      <c r="G121" s="169"/>
      <c r="H121" s="168"/>
      <c r="I121" s="168"/>
      <c r="J121" s="168"/>
      <c r="K121" s="169"/>
      <c r="L121" s="170"/>
      <c r="M121" s="170"/>
      <c r="S121" s="172"/>
      <c r="T121" s="172"/>
    </row>
    <row r="122" spans="1:20" ht="15" x14ac:dyDescent="0.25">
      <c r="A122"/>
      <c r="B122"/>
      <c r="C122" s="167"/>
      <c r="D122" s="168"/>
      <c r="E122" s="169"/>
      <c r="F122" s="168"/>
      <c r="G122" s="169"/>
      <c r="H122" s="168"/>
      <c r="I122" s="168"/>
      <c r="J122" s="168"/>
      <c r="K122" s="169"/>
      <c r="L122" s="170"/>
      <c r="M122" s="170"/>
      <c r="S122" s="172"/>
      <c r="T122" s="172"/>
    </row>
    <row r="123" spans="1:20" ht="15" x14ac:dyDescent="0.25">
      <c r="A123"/>
      <c r="B123"/>
      <c r="C123" s="167"/>
      <c r="D123" s="168"/>
      <c r="E123" s="169"/>
      <c r="F123" s="168"/>
      <c r="G123" s="169"/>
      <c r="H123" s="168"/>
      <c r="I123" s="168"/>
      <c r="J123" s="168"/>
      <c r="K123" s="169"/>
      <c r="L123" s="170"/>
      <c r="M123" s="170"/>
      <c r="S123" s="172"/>
      <c r="T123" s="172"/>
    </row>
    <row r="124" spans="1:20" ht="15" x14ac:dyDescent="0.25">
      <c r="A124"/>
      <c r="B124"/>
      <c r="C124" s="167"/>
      <c r="D124" s="168"/>
      <c r="E124" s="169"/>
      <c r="F124" s="168"/>
      <c r="G124" s="169"/>
      <c r="H124" s="168"/>
      <c r="I124" s="168"/>
      <c r="J124" s="168"/>
      <c r="K124" s="169"/>
      <c r="L124" s="170"/>
      <c r="M124" s="170"/>
      <c r="S124" s="172"/>
      <c r="T124" s="172"/>
    </row>
    <row r="125" spans="1:20" ht="15" x14ac:dyDescent="0.25">
      <c r="A125"/>
      <c r="B125"/>
      <c r="C125" s="167"/>
      <c r="D125" s="168"/>
      <c r="E125" s="169"/>
      <c r="F125" s="168"/>
      <c r="G125" s="169"/>
      <c r="H125" s="168"/>
      <c r="I125" s="168"/>
      <c r="J125" s="168"/>
      <c r="K125" s="169"/>
      <c r="L125" s="170"/>
      <c r="M125" s="170"/>
      <c r="S125" s="172"/>
      <c r="T125" s="172"/>
    </row>
    <row r="126" spans="1:20" ht="15" x14ac:dyDescent="0.25">
      <c r="A126"/>
      <c r="B126"/>
      <c r="C126" s="167"/>
      <c r="D126" s="168"/>
      <c r="E126" s="169"/>
      <c r="F126" s="168"/>
      <c r="G126" s="169"/>
      <c r="H126" s="168"/>
      <c r="I126" s="168"/>
      <c r="J126" s="168"/>
      <c r="K126" s="169"/>
      <c r="L126" s="170"/>
      <c r="M126" s="170"/>
      <c r="S126" s="172"/>
      <c r="T126" s="172"/>
    </row>
    <row r="127" spans="1:20" ht="15" x14ac:dyDescent="0.25">
      <c r="A127"/>
      <c r="B127"/>
      <c r="C127" s="167"/>
      <c r="D127" s="168"/>
      <c r="E127" s="169"/>
      <c r="F127" s="168"/>
      <c r="G127" s="169"/>
      <c r="H127" s="168"/>
      <c r="I127" s="168"/>
      <c r="J127" s="168"/>
      <c r="K127" s="169"/>
      <c r="L127" s="170"/>
      <c r="M127" s="170"/>
      <c r="S127" s="172"/>
      <c r="T127" s="172"/>
    </row>
    <row r="128" spans="1:20" ht="15" x14ac:dyDescent="0.25">
      <c r="A128"/>
      <c r="B128"/>
      <c r="C128" s="167"/>
      <c r="D128" s="168"/>
      <c r="E128" s="169"/>
      <c r="F128" s="168"/>
      <c r="G128" s="169"/>
      <c r="H128" s="168"/>
      <c r="I128" s="168"/>
      <c r="J128" s="168"/>
      <c r="K128" s="169"/>
      <c r="L128" s="170"/>
      <c r="M128" s="170"/>
      <c r="S128" s="172"/>
      <c r="T128" s="172"/>
    </row>
    <row r="129" spans="1:20" s="173" customFormat="1" ht="15" x14ac:dyDescent="0.25">
      <c r="A129" s="56"/>
      <c r="B129" s="56"/>
      <c r="C129" s="161"/>
      <c r="D129" s="162"/>
      <c r="E129" s="163"/>
      <c r="F129" s="162"/>
      <c r="G129" s="163"/>
      <c r="H129" s="162"/>
      <c r="I129" s="162"/>
      <c r="J129" s="162"/>
      <c r="K129" s="163"/>
      <c r="L129" s="164"/>
      <c r="M129" s="164"/>
      <c r="S129" s="166"/>
      <c r="T129" s="166"/>
    </row>
    <row r="130" spans="1:20" ht="15" x14ac:dyDescent="0.25">
      <c r="A130"/>
      <c r="B130"/>
      <c r="C130" s="167"/>
      <c r="D130" s="168"/>
      <c r="E130" s="169"/>
      <c r="F130" s="168"/>
      <c r="G130" s="169"/>
      <c r="H130" s="168"/>
      <c r="I130" s="168"/>
      <c r="J130" s="168"/>
      <c r="K130" s="169"/>
      <c r="L130" s="170"/>
      <c r="M130" s="170"/>
      <c r="S130" s="172"/>
      <c r="T130" s="172"/>
    </row>
    <row r="131" spans="1:20" ht="15" x14ac:dyDescent="0.25">
      <c r="A131"/>
      <c r="B131"/>
      <c r="C131" s="167"/>
      <c r="D131" s="168"/>
      <c r="E131" s="169"/>
      <c r="F131" s="168"/>
      <c r="G131" s="169"/>
      <c r="H131" s="168"/>
      <c r="I131" s="168"/>
      <c r="J131" s="168"/>
      <c r="K131" s="169"/>
      <c r="L131" s="170"/>
      <c r="M131" s="170"/>
      <c r="S131" s="172"/>
      <c r="T131" s="172"/>
    </row>
    <row r="132" spans="1:20" ht="15" x14ac:dyDescent="0.25">
      <c r="A132"/>
      <c r="B132"/>
      <c r="C132" s="167"/>
      <c r="D132" s="168"/>
      <c r="E132" s="169"/>
      <c r="F132" s="168"/>
      <c r="G132" s="169"/>
      <c r="H132" s="168"/>
      <c r="I132" s="168"/>
      <c r="J132" s="168"/>
      <c r="K132" s="169"/>
      <c r="L132" s="170"/>
      <c r="M132" s="170"/>
      <c r="S132" s="172"/>
      <c r="T132" s="172"/>
    </row>
    <row r="133" spans="1:20" ht="15" x14ac:dyDescent="0.25">
      <c r="A133"/>
      <c r="B133"/>
      <c r="C133" s="167"/>
      <c r="D133" s="168"/>
      <c r="E133" s="169"/>
      <c r="F133" s="168"/>
      <c r="G133" s="169"/>
      <c r="H133" s="168"/>
      <c r="I133" s="168"/>
      <c r="J133" s="168"/>
      <c r="K133" s="169"/>
      <c r="L133" s="170"/>
      <c r="M133" s="170"/>
      <c r="S133" s="172"/>
      <c r="T133" s="172"/>
    </row>
    <row r="134" spans="1:20" ht="15" x14ac:dyDescent="0.25">
      <c r="A134"/>
      <c r="B134"/>
      <c r="C134" s="167"/>
      <c r="D134" s="168"/>
      <c r="E134" s="169"/>
      <c r="F134" s="168"/>
      <c r="G134" s="169"/>
      <c r="H134" s="168"/>
      <c r="I134" s="168"/>
      <c r="J134" s="168"/>
      <c r="K134" s="169"/>
      <c r="L134" s="170"/>
      <c r="M134" s="170"/>
      <c r="S134" s="172"/>
      <c r="T134" s="172"/>
    </row>
    <row r="135" spans="1:20" ht="15" x14ac:dyDescent="0.25">
      <c r="A135"/>
      <c r="B135"/>
      <c r="C135" s="167"/>
      <c r="D135" s="168"/>
      <c r="E135" s="169"/>
      <c r="F135" s="168"/>
      <c r="G135" s="169"/>
      <c r="H135" s="168"/>
      <c r="I135" s="168"/>
      <c r="J135" s="168"/>
      <c r="K135" s="169"/>
      <c r="L135" s="170"/>
      <c r="M135" s="170"/>
      <c r="S135" s="172"/>
      <c r="T135" s="172"/>
    </row>
    <row r="136" spans="1:20" ht="15" x14ac:dyDescent="0.25">
      <c r="A136"/>
      <c r="B136"/>
      <c r="C136" s="167"/>
      <c r="D136" s="168"/>
      <c r="E136" s="169"/>
      <c r="F136" s="168"/>
      <c r="G136" s="169"/>
      <c r="H136" s="168"/>
      <c r="I136" s="168"/>
      <c r="J136" s="168"/>
      <c r="K136" s="169"/>
      <c r="L136" s="170"/>
      <c r="M136" s="170"/>
      <c r="S136" s="172"/>
      <c r="T136" s="172"/>
    </row>
    <row r="137" spans="1:20" s="173" customFormat="1" ht="15" x14ac:dyDescent="0.25">
      <c r="A137" s="56"/>
      <c r="B137" s="56"/>
      <c r="C137" s="161"/>
      <c r="D137" s="162"/>
      <c r="E137" s="163"/>
      <c r="F137" s="162"/>
      <c r="G137" s="163"/>
      <c r="H137" s="162"/>
      <c r="I137" s="162"/>
      <c r="J137" s="162"/>
      <c r="K137" s="163"/>
      <c r="L137" s="164"/>
      <c r="M137" s="164"/>
      <c r="S137" s="166"/>
      <c r="T137" s="166"/>
    </row>
    <row r="138" spans="1:20" ht="15" x14ac:dyDescent="0.25">
      <c r="A138"/>
      <c r="B138"/>
      <c r="C138" s="167"/>
      <c r="D138" s="168"/>
      <c r="E138" s="169"/>
      <c r="F138" s="168"/>
      <c r="G138" s="169"/>
      <c r="H138" s="168"/>
      <c r="I138" s="168"/>
      <c r="J138" s="168"/>
      <c r="K138" s="169"/>
      <c r="L138" s="170"/>
      <c r="M138" s="170"/>
      <c r="S138" s="172"/>
      <c r="T138" s="172"/>
    </row>
    <row r="139" spans="1:20" ht="15" x14ac:dyDescent="0.25">
      <c r="A139"/>
      <c r="B139"/>
      <c r="C139" s="167"/>
      <c r="D139" s="168"/>
      <c r="E139" s="169"/>
      <c r="F139" s="168"/>
      <c r="G139" s="169"/>
      <c r="H139" s="168"/>
      <c r="I139" s="168"/>
      <c r="J139" s="168"/>
      <c r="K139" s="169"/>
      <c r="L139" s="170"/>
      <c r="M139" s="170"/>
      <c r="S139" s="172"/>
      <c r="T139" s="172"/>
    </row>
    <row r="140" spans="1:20" ht="15" x14ac:dyDescent="0.25">
      <c r="A140"/>
      <c r="B140"/>
      <c r="C140" s="167"/>
      <c r="D140" s="168"/>
      <c r="E140" s="169"/>
      <c r="F140" s="168"/>
      <c r="G140" s="169"/>
      <c r="H140" s="168"/>
      <c r="I140" s="168"/>
      <c r="J140" s="168"/>
      <c r="K140" s="169"/>
      <c r="L140" s="170"/>
      <c r="M140" s="170"/>
      <c r="S140" s="172"/>
      <c r="T140" s="172"/>
    </row>
    <row r="141" spans="1:20" ht="15" x14ac:dyDescent="0.25">
      <c r="A141"/>
      <c r="B141"/>
      <c r="C141" s="167"/>
      <c r="D141" s="168"/>
      <c r="E141" s="169"/>
      <c r="F141" s="168"/>
      <c r="G141" s="169"/>
      <c r="H141" s="168"/>
      <c r="I141" s="168"/>
      <c r="J141" s="168"/>
      <c r="K141" s="169"/>
      <c r="L141" s="170"/>
      <c r="M141" s="170"/>
      <c r="S141" s="172"/>
      <c r="T141" s="172"/>
    </row>
    <row r="142" spans="1:20" ht="15" x14ac:dyDescent="0.25">
      <c r="A142"/>
      <c r="B142"/>
      <c r="C142" s="167"/>
      <c r="D142" s="168"/>
      <c r="E142" s="169"/>
      <c r="F142" s="168"/>
      <c r="G142" s="169"/>
      <c r="H142" s="168"/>
      <c r="I142" s="168"/>
      <c r="J142" s="168"/>
      <c r="K142" s="169"/>
      <c r="L142" s="170"/>
      <c r="M142" s="170"/>
      <c r="S142" s="172"/>
      <c r="T142" s="172"/>
    </row>
    <row r="143" spans="1:20" ht="15" x14ac:dyDescent="0.25">
      <c r="A143"/>
      <c r="B143"/>
      <c r="C143" s="167"/>
      <c r="D143" s="168"/>
      <c r="E143" s="169"/>
      <c r="F143" s="168"/>
      <c r="G143" s="169"/>
      <c r="H143" s="168"/>
      <c r="I143" s="168"/>
      <c r="J143" s="168"/>
      <c r="K143" s="169"/>
      <c r="L143" s="170"/>
      <c r="M143" s="170"/>
      <c r="S143" s="172"/>
      <c r="T143" s="172"/>
    </row>
    <row r="144" spans="1:20" ht="15" x14ac:dyDescent="0.25">
      <c r="A144"/>
      <c r="B144"/>
      <c r="C144" s="167"/>
      <c r="D144" s="168"/>
      <c r="E144" s="169"/>
      <c r="F144" s="168"/>
      <c r="G144" s="169"/>
      <c r="H144" s="168"/>
      <c r="I144" s="168"/>
      <c r="J144" s="168"/>
      <c r="K144" s="169"/>
      <c r="L144" s="170"/>
      <c r="M144" s="170"/>
      <c r="S144" s="172"/>
      <c r="T144" s="172"/>
    </row>
    <row r="145" spans="1:20" ht="15" x14ac:dyDescent="0.25">
      <c r="A145"/>
      <c r="B145"/>
      <c r="C145" s="167"/>
      <c r="D145" s="168"/>
      <c r="E145" s="169"/>
      <c r="F145" s="168"/>
      <c r="G145" s="169"/>
      <c r="H145" s="168"/>
      <c r="I145" s="168"/>
      <c r="J145" s="168"/>
      <c r="K145" s="169"/>
      <c r="L145" s="170"/>
      <c r="M145" s="170"/>
      <c r="S145" s="172"/>
      <c r="T145" s="172"/>
    </row>
    <row r="146" spans="1:20" s="173" customFormat="1" ht="15" x14ac:dyDescent="0.25">
      <c r="A146" s="56"/>
      <c r="B146" s="56"/>
      <c r="C146" s="161"/>
      <c r="D146" s="162"/>
      <c r="E146" s="163"/>
      <c r="F146" s="162"/>
      <c r="G146" s="163"/>
      <c r="H146" s="162"/>
      <c r="I146" s="162"/>
      <c r="J146" s="162"/>
      <c r="K146" s="163"/>
      <c r="L146" s="164"/>
      <c r="M146" s="164"/>
      <c r="S146" s="166"/>
      <c r="T146" s="166"/>
    </row>
    <row r="147" spans="1:20" ht="15" x14ac:dyDescent="0.25">
      <c r="A147"/>
      <c r="B147"/>
      <c r="C147" s="167"/>
      <c r="D147" s="168"/>
      <c r="E147" s="169"/>
      <c r="F147" s="168"/>
      <c r="G147" s="169"/>
      <c r="H147" s="168"/>
      <c r="I147" s="168"/>
      <c r="J147" s="168"/>
      <c r="K147" s="169"/>
      <c r="L147" s="170"/>
      <c r="M147" s="170"/>
      <c r="S147" s="172"/>
      <c r="T147" s="172"/>
    </row>
    <row r="148" spans="1:20" ht="15" x14ac:dyDescent="0.25">
      <c r="A148"/>
      <c r="B148"/>
      <c r="C148" s="167"/>
      <c r="D148" s="168"/>
      <c r="E148" s="169"/>
      <c r="F148" s="168"/>
      <c r="G148" s="169"/>
      <c r="H148" s="168"/>
      <c r="I148" s="168"/>
      <c r="J148" s="168"/>
      <c r="K148" s="169"/>
      <c r="L148" s="170"/>
      <c r="M148" s="170"/>
      <c r="S148" s="172"/>
      <c r="T148" s="172"/>
    </row>
    <row r="149" spans="1:20" ht="15" x14ac:dyDescent="0.25">
      <c r="A149"/>
      <c r="B149"/>
      <c r="C149" s="167"/>
      <c r="D149" s="168"/>
      <c r="E149" s="169"/>
      <c r="F149" s="168"/>
      <c r="G149" s="169"/>
      <c r="H149" s="168"/>
      <c r="I149" s="168"/>
      <c r="J149" s="168"/>
      <c r="K149" s="169"/>
      <c r="L149" s="170"/>
      <c r="M149" s="170"/>
      <c r="S149" s="172"/>
      <c r="T149" s="172"/>
    </row>
    <row r="150" spans="1:20" ht="15" x14ac:dyDescent="0.25">
      <c r="A150"/>
      <c r="B150"/>
      <c r="C150" s="167"/>
      <c r="D150" s="168"/>
      <c r="E150" s="169"/>
      <c r="F150" s="168"/>
      <c r="G150" s="169"/>
      <c r="H150" s="168"/>
      <c r="I150" s="168"/>
      <c r="J150" s="168"/>
      <c r="K150" s="169"/>
      <c r="L150" s="170"/>
      <c r="M150" s="170"/>
      <c r="S150" s="172"/>
      <c r="T150" s="172"/>
    </row>
    <row r="151" spans="1:20" ht="15" x14ac:dyDescent="0.25">
      <c r="A151"/>
      <c r="B151"/>
      <c r="C151" s="167"/>
      <c r="D151" s="168"/>
      <c r="E151" s="169"/>
      <c r="F151" s="168"/>
      <c r="G151" s="169"/>
      <c r="H151" s="168"/>
      <c r="I151" s="168"/>
      <c r="J151" s="168"/>
      <c r="K151" s="169"/>
      <c r="L151" s="170"/>
      <c r="M151" s="170"/>
      <c r="S151" s="172"/>
      <c r="T151" s="172"/>
    </row>
    <row r="152" spans="1:20" ht="15" x14ac:dyDescent="0.25">
      <c r="A152"/>
      <c r="B152"/>
      <c r="C152" s="167"/>
      <c r="D152" s="168"/>
      <c r="E152" s="169"/>
      <c r="F152" s="168"/>
      <c r="G152" s="169"/>
      <c r="H152" s="168"/>
      <c r="I152" s="168"/>
      <c r="J152" s="168"/>
      <c r="K152" s="169"/>
      <c r="L152" s="170"/>
      <c r="M152" s="170"/>
      <c r="S152" s="172"/>
      <c r="T152" s="172"/>
    </row>
    <row r="153" spans="1:20" ht="15" x14ac:dyDescent="0.25">
      <c r="A153"/>
      <c r="B153"/>
      <c r="C153" s="167"/>
      <c r="D153" s="168"/>
      <c r="E153" s="169"/>
      <c r="F153" s="168"/>
      <c r="G153" s="169"/>
      <c r="H153" s="168"/>
      <c r="I153" s="168"/>
      <c r="J153" s="168"/>
      <c r="K153" s="169"/>
      <c r="L153" s="170"/>
      <c r="M153" s="170"/>
      <c r="S153" s="172"/>
      <c r="T153" s="172"/>
    </row>
    <row r="154" spans="1:20" ht="15" x14ac:dyDescent="0.25">
      <c r="A154"/>
      <c r="B154"/>
      <c r="C154" s="167"/>
      <c r="D154" s="168"/>
      <c r="E154" s="169"/>
      <c r="F154" s="168"/>
      <c r="G154" s="169"/>
      <c r="H154" s="168"/>
      <c r="I154" s="168"/>
      <c r="J154" s="168"/>
      <c r="K154" s="169"/>
      <c r="L154" s="170"/>
      <c r="M154" s="170"/>
      <c r="S154" s="172"/>
      <c r="T154" s="172"/>
    </row>
    <row r="155" spans="1:20" ht="15" x14ac:dyDescent="0.25">
      <c r="A155"/>
      <c r="B155"/>
      <c r="C155" s="167"/>
      <c r="D155" s="168"/>
      <c r="E155" s="169"/>
      <c r="F155" s="168"/>
      <c r="G155" s="169"/>
      <c r="H155" s="168"/>
      <c r="I155" s="168"/>
      <c r="J155" s="168"/>
      <c r="K155" s="169"/>
      <c r="L155" s="170"/>
      <c r="M155" s="170"/>
      <c r="S155" s="172"/>
      <c r="T155" s="172"/>
    </row>
    <row r="156" spans="1:20" ht="15" x14ac:dyDescent="0.25">
      <c r="A156"/>
      <c r="B156"/>
      <c r="C156" s="167"/>
      <c r="D156" s="168"/>
      <c r="E156" s="169"/>
      <c r="F156" s="168"/>
      <c r="G156" s="169"/>
      <c r="H156" s="168"/>
      <c r="I156" s="168"/>
      <c r="J156" s="168"/>
      <c r="K156" s="169"/>
      <c r="L156" s="170"/>
      <c r="M156" s="170"/>
      <c r="S156" s="172"/>
      <c r="T156" s="172"/>
    </row>
    <row r="157" spans="1:20" ht="15" x14ac:dyDescent="0.25">
      <c r="A157"/>
      <c r="B157"/>
      <c r="C157" s="167"/>
      <c r="D157" s="168"/>
      <c r="E157" s="169"/>
      <c r="F157" s="168"/>
      <c r="G157" s="169"/>
      <c r="H157" s="168"/>
      <c r="I157" s="168"/>
      <c r="J157" s="168"/>
      <c r="K157" s="169"/>
      <c r="L157" s="170"/>
      <c r="M157" s="170"/>
      <c r="S157" s="172"/>
      <c r="T157" s="172"/>
    </row>
    <row r="158" spans="1:20" ht="15" x14ac:dyDescent="0.25">
      <c r="A158"/>
      <c r="B158"/>
      <c r="C158" s="167"/>
      <c r="D158" s="168"/>
      <c r="E158" s="169"/>
      <c r="F158" s="168"/>
      <c r="G158" s="169"/>
      <c r="H158" s="168"/>
      <c r="I158" s="168"/>
      <c r="J158" s="168"/>
      <c r="K158" s="169"/>
      <c r="L158" s="170"/>
      <c r="M158" s="170"/>
      <c r="S158" s="172"/>
      <c r="T158" s="172"/>
    </row>
    <row r="159" spans="1:20" ht="15" x14ac:dyDescent="0.25">
      <c r="A159"/>
      <c r="B159"/>
      <c r="C159" s="167"/>
      <c r="D159" s="168"/>
      <c r="E159" s="169"/>
      <c r="F159" s="168"/>
      <c r="G159" s="169"/>
      <c r="H159" s="168"/>
      <c r="I159" s="168"/>
      <c r="J159" s="168"/>
      <c r="K159" s="169"/>
      <c r="L159" s="170"/>
      <c r="M159" s="170"/>
      <c r="S159" s="172"/>
      <c r="T159" s="172"/>
    </row>
    <row r="160" spans="1:20" ht="15" x14ac:dyDescent="0.25">
      <c r="A160"/>
      <c r="B160"/>
      <c r="C160" s="167"/>
      <c r="D160" s="168"/>
      <c r="E160" s="169"/>
      <c r="F160" s="168"/>
      <c r="G160" s="169"/>
      <c r="H160" s="168"/>
      <c r="I160" s="168"/>
      <c r="J160" s="168"/>
      <c r="K160" s="169"/>
      <c r="L160" s="170"/>
      <c r="M160" s="170"/>
      <c r="S160" s="172"/>
      <c r="T160" s="172"/>
    </row>
    <row r="161" spans="1:20" ht="15" x14ac:dyDescent="0.25">
      <c r="A161"/>
      <c r="B161"/>
      <c r="C161" s="167"/>
      <c r="D161" s="168"/>
      <c r="E161" s="169"/>
      <c r="F161" s="168"/>
      <c r="G161" s="169"/>
      <c r="H161" s="168"/>
      <c r="I161" s="168"/>
      <c r="J161" s="168"/>
      <c r="K161" s="169"/>
      <c r="L161" s="170"/>
      <c r="M161" s="170"/>
      <c r="S161" s="172"/>
      <c r="T161" s="172"/>
    </row>
    <row r="162" spans="1:20" ht="15" x14ac:dyDescent="0.25">
      <c r="A162"/>
      <c r="B162"/>
      <c r="C162" s="167"/>
      <c r="D162" s="168"/>
      <c r="E162" s="169"/>
      <c r="F162" s="168"/>
      <c r="G162" s="169"/>
      <c r="H162" s="168"/>
      <c r="I162" s="168"/>
      <c r="J162" s="168"/>
      <c r="K162" s="169"/>
      <c r="L162" s="170"/>
      <c r="M162" s="170"/>
      <c r="S162" s="172"/>
      <c r="T162" s="172"/>
    </row>
    <row r="163" spans="1:20" ht="15" x14ac:dyDescent="0.25">
      <c r="A163"/>
      <c r="B163"/>
      <c r="C163" s="167"/>
      <c r="D163" s="168"/>
      <c r="E163" s="169"/>
      <c r="F163" s="168"/>
      <c r="G163" s="169"/>
      <c r="H163" s="168"/>
      <c r="I163" s="168"/>
      <c r="J163" s="168"/>
      <c r="K163" s="169"/>
      <c r="L163" s="170"/>
      <c r="M163" s="170"/>
      <c r="S163" s="172"/>
      <c r="T163" s="172"/>
    </row>
    <row r="164" spans="1:20" ht="15" x14ac:dyDescent="0.25">
      <c r="A164"/>
      <c r="B164"/>
      <c r="C164" s="167"/>
      <c r="D164" s="168"/>
      <c r="E164" s="169"/>
      <c r="F164" s="168"/>
      <c r="G164" s="169"/>
      <c r="H164" s="168"/>
      <c r="I164" s="168"/>
      <c r="J164" s="168"/>
      <c r="K164" s="169"/>
      <c r="L164" s="170"/>
      <c r="M164" s="170"/>
      <c r="S164" s="172"/>
      <c r="T164" s="172"/>
    </row>
    <row r="165" spans="1:20" ht="15" x14ac:dyDescent="0.25">
      <c r="A165"/>
      <c r="B165"/>
      <c r="C165" s="167"/>
      <c r="D165" s="168"/>
      <c r="E165" s="169"/>
      <c r="F165" s="168"/>
      <c r="G165" s="169"/>
      <c r="H165" s="168"/>
      <c r="I165" s="168"/>
      <c r="J165" s="168"/>
      <c r="K165" s="169"/>
      <c r="L165" s="170"/>
      <c r="M165" s="170"/>
      <c r="S165" s="172"/>
      <c r="T165" s="172"/>
    </row>
    <row r="166" spans="1:20" ht="15" x14ac:dyDescent="0.25">
      <c r="A166"/>
      <c r="B166"/>
      <c r="C166" s="167"/>
      <c r="D166" s="168"/>
      <c r="E166" s="169"/>
      <c r="F166" s="168"/>
      <c r="G166" s="169"/>
      <c r="H166" s="168"/>
      <c r="I166" s="168"/>
      <c r="J166" s="168"/>
      <c r="K166" s="169"/>
      <c r="L166" s="170"/>
      <c r="M166" s="170"/>
      <c r="S166" s="172"/>
      <c r="T166" s="172"/>
    </row>
    <row r="167" spans="1:20" ht="15" x14ac:dyDescent="0.25">
      <c r="A167"/>
      <c r="B167"/>
      <c r="C167" s="167"/>
      <c r="D167" s="168"/>
      <c r="E167" s="169"/>
      <c r="F167" s="168"/>
      <c r="G167" s="169"/>
      <c r="H167" s="168"/>
      <c r="I167" s="168"/>
      <c r="J167" s="168"/>
      <c r="K167" s="169"/>
      <c r="L167" s="170"/>
      <c r="M167" s="170"/>
      <c r="S167" s="172"/>
      <c r="T167" s="172"/>
    </row>
    <row r="168" spans="1:20" ht="15" x14ac:dyDescent="0.25">
      <c r="A168"/>
      <c r="B168"/>
      <c r="C168" s="167"/>
      <c r="D168" s="168"/>
      <c r="E168" s="169"/>
      <c r="F168" s="168"/>
      <c r="G168" s="169"/>
      <c r="H168" s="168"/>
      <c r="I168" s="168"/>
      <c r="J168" s="168"/>
      <c r="K168" s="169"/>
      <c r="L168" s="170"/>
      <c r="M168" s="170"/>
      <c r="S168" s="172"/>
      <c r="T168" s="172"/>
    </row>
    <row r="169" spans="1:20" ht="15" x14ac:dyDescent="0.25">
      <c r="A169"/>
      <c r="B169"/>
      <c r="C169" s="167"/>
      <c r="D169" s="168"/>
      <c r="E169" s="169"/>
      <c r="F169" s="168"/>
      <c r="G169" s="169"/>
      <c r="H169" s="168"/>
      <c r="I169" s="168"/>
      <c r="J169" s="168"/>
      <c r="K169" s="169"/>
      <c r="L169" s="170"/>
      <c r="M169" s="170"/>
      <c r="S169" s="172"/>
      <c r="T169" s="172"/>
    </row>
    <row r="170" spans="1:20" ht="15" x14ac:dyDescent="0.25">
      <c r="A170"/>
      <c r="B170"/>
      <c r="C170" s="167"/>
      <c r="D170" s="168"/>
      <c r="E170" s="169"/>
      <c r="F170" s="168"/>
      <c r="G170" s="169"/>
      <c r="H170" s="168"/>
      <c r="I170" s="168"/>
      <c r="J170" s="168"/>
      <c r="K170" s="169"/>
      <c r="L170" s="170"/>
      <c r="M170" s="170"/>
      <c r="S170" s="172"/>
      <c r="T170" s="172"/>
    </row>
    <row r="171" spans="1:20" ht="15" x14ac:dyDescent="0.25">
      <c r="A171"/>
      <c r="B171"/>
      <c r="C171" s="167"/>
      <c r="D171" s="168"/>
      <c r="E171" s="169"/>
      <c r="F171" s="168"/>
      <c r="G171" s="169"/>
      <c r="H171" s="168"/>
      <c r="I171" s="168"/>
      <c r="J171" s="168"/>
      <c r="K171" s="169"/>
      <c r="L171" s="170"/>
      <c r="M171" s="170"/>
      <c r="S171" s="172"/>
      <c r="T171" s="172"/>
    </row>
    <row r="172" spans="1:20" ht="15" x14ac:dyDescent="0.25">
      <c r="A172"/>
      <c r="B172"/>
      <c r="C172" s="167"/>
      <c r="D172" s="168"/>
      <c r="E172" s="169"/>
      <c r="F172" s="168"/>
      <c r="G172" s="169"/>
      <c r="H172" s="168"/>
      <c r="I172" s="168"/>
      <c r="J172" s="168"/>
      <c r="K172" s="169"/>
      <c r="L172" s="170"/>
      <c r="M172" s="170"/>
      <c r="S172" s="172"/>
      <c r="T172" s="172"/>
    </row>
    <row r="173" spans="1:20" ht="15" x14ac:dyDescent="0.25">
      <c r="A173"/>
      <c r="B173"/>
      <c r="C173" s="167"/>
      <c r="D173" s="168"/>
      <c r="E173" s="169"/>
      <c r="F173" s="168"/>
      <c r="G173" s="169"/>
      <c r="H173" s="168"/>
      <c r="I173" s="168"/>
      <c r="J173" s="168"/>
      <c r="K173" s="169"/>
      <c r="L173" s="170"/>
      <c r="M173" s="170"/>
      <c r="S173" s="172"/>
      <c r="T173" s="172"/>
    </row>
    <row r="174" spans="1:20" ht="15" x14ac:dyDescent="0.25">
      <c r="A174"/>
      <c r="B174"/>
      <c r="C174" s="167"/>
      <c r="D174" s="168"/>
      <c r="E174" s="169"/>
      <c r="F174" s="168"/>
      <c r="G174" s="169"/>
      <c r="H174" s="168"/>
      <c r="I174" s="168"/>
      <c r="J174" s="168"/>
      <c r="K174" s="169"/>
      <c r="L174" s="170"/>
      <c r="M174" s="170"/>
      <c r="S174" s="172"/>
      <c r="T174" s="172"/>
    </row>
    <row r="175" spans="1:20" ht="15" x14ac:dyDescent="0.25">
      <c r="A175"/>
      <c r="B175"/>
      <c r="C175" s="167"/>
      <c r="D175" s="168"/>
      <c r="E175" s="169"/>
      <c r="F175" s="168"/>
      <c r="G175" s="169"/>
      <c r="H175" s="168"/>
      <c r="I175" s="168"/>
      <c r="J175" s="168"/>
      <c r="K175" s="169"/>
      <c r="L175" s="170"/>
      <c r="M175" s="170"/>
      <c r="S175" s="172"/>
      <c r="T175" s="172"/>
    </row>
    <row r="176" spans="1:20" ht="15" x14ac:dyDescent="0.25">
      <c r="A176"/>
      <c r="B176"/>
      <c r="C176" s="167"/>
      <c r="D176" s="168"/>
      <c r="E176" s="169"/>
      <c r="F176" s="168"/>
      <c r="G176" s="169"/>
      <c r="H176" s="168"/>
      <c r="I176" s="168"/>
      <c r="J176" s="168"/>
      <c r="K176" s="169"/>
      <c r="L176" s="170"/>
      <c r="M176" s="170"/>
      <c r="S176" s="172"/>
      <c r="T176" s="172"/>
    </row>
    <row r="177" spans="1:20" ht="15" x14ac:dyDescent="0.25">
      <c r="A177"/>
      <c r="B177"/>
      <c r="C177" s="167"/>
      <c r="D177" s="168"/>
      <c r="E177" s="169"/>
      <c r="F177" s="168"/>
      <c r="G177" s="169"/>
      <c r="H177" s="168"/>
      <c r="I177" s="168"/>
      <c r="J177" s="168"/>
      <c r="K177" s="169"/>
      <c r="L177" s="170"/>
      <c r="M177" s="170"/>
      <c r="S177" s="172"/>
      <c r="T177" s="172"/>
    </row>
    <row r="178" spans="1:20" ht="15" x14ac:dyDescent="0.25">
      <c r="A178"/>
      <c r="B178"/>
      <c r="C178" s="167"/>
      <c r="D178" s="168"/>
      <c r="E178" s="169"/>
      <c r="F178" s="168"/>
      <c r="G178" s="169"/>
      <c r="H178" s="168"/>
      <c r="I178" s="168"/>
      <c r="J178" s="168"/>
      <c r="K178" s="169"/>
      <c r="L178" s="170"/>
      <c r="M178" s="170"/>
      <c r="S178" s="172"/>
      <c r="T178" s="172"/>
    </row>
    <row r="179" spans="1:20" ht="15" x14ac:dyDescent="0.25">
      <c r="A179"/>
      <c r="B179"/>
      <c r="C179" s="167"/>
      <c r="D179" s="168"/>
      <c r="E179" s="169"/>
      <c r="F179" s="168"/>
      <c r="G179" s="169"/>
      <c r="H179" s="168"/>
      <c r="I179" s="168"/>
      <c r="J179" s="168"/>
      <c r="K179" s="169"/>
      <c r="L179" s="170"/>
      <c r="M179" s="170"/>
      <c r="S179" s="172"/>
      <c r="T179" s="172"/>
    </row>
    <row r="180" spans="1:20" ht="15" x14ac:dyDescent="0.25">
      <c r="A180"/>
      <c r="B180"/>
      <c r="C180" s="167"/>
      <c r="D180" s="168"/>
      <c r="E180" s="169"/>
      <c r="F180" s="168"/>
      <c r="G180" s="169"/>
      <c r="H180" s="168"/>
      <c r="I180" s="168"/>
      <c r="J180" s="168"/>
      <c r="K180" s="169"/>
      <c r="L180" s="170"/>
      <c r="M180" s="170"/>
      <c r="S180" s="172"/>
      <c r="T180" s="172"/>
    </row>
    <row r="181" spans="1:20" ht="15" x14ac:dyDescent="0.25">
      <c r="A181"/>
      <c r="B181"/>
      <c r="C181" s="167"/>
      <c r="D181" s="168"/>
      <c r="E181" s="169"/>
      <c r="F181" s="168"/>
      <c r="G181" s="169"/>
      <c r="H181" s="168"/>
      <c r="I181" s="168"/>
      <c r="J181" s="168"/>
      <c r="K181" s="169"/>
      <c r="L181" s="170"/>
      <c r="M181" s="170"/>
      <c r="S181" s="172"/>
      <c r="T181" s="172"/>
    </row>
    <row r="182" spans="1:20" ht="15" x14ac:dyDescent="0.25">
      <c r="A182"/>
      <c r="B182"/>
      <c r="C182" s="167"/>
      <c r="D182" s="168"/>
      <c r="E182" s="169"/>
      <c r="F182" s="168"/>
      <c r="G182" s="169"/>
      <c r="H182" s="168"/>
      <c r="I182" s="168"/>
      <c r="J182" s="168"/>
      <c r="K182" s="169"/>
      <c r="L182" s="170"/>
      <c r="M182" s="170"/>
      <c r="S182" s="172"/>
      <c r="T182" s="172"/>
    </row>
    <row r="183" spans="1:20" ht="15" x14ac:dyDescent="0.25">
      <c r="A183"/>
      <c r="B183"/>
      <c r="C183" s="167"/>
      <c r="D183" s="168"/>
      <c r="E183" s="169"/>
      <c r="F183" s="168"/>
      <c r="G183" s="169"/>
      <c r="H183" s="168"/>
      <c r="I183" s="168"/>
      <c r="J183" s="168"/>
      <c r="K183" s="169"/>
      <c r="L183" s="170"/>
      <c r="M183" s="170"/>
      <c r="S183" s="172"/>
      <c r="T183" s="172"/>
    </row>
    <row r="184" spans="1:20" ht="15" x14ac:dyDescent="0.25">
      <c r="A184"/>
      <c r="B184"/>
      <c r="C184" s="167"/>
      <c r="D184" s="168"/>
      <c r="E184" s="169"/>
      <c r="F184" s="168"/>
      <c r="G184" s="169"/>
      <c r="H184" s="168"/>
      <c r="I184" s="168"/>
      <c r="J184" s="168"/>
      <c r="K184" s="169"/>
      <c r="L184" s="170"/>
      <c r="M184" s="170"/>
      <c r="S184" s="172"/>
      <c r="T184" s="172"/>
    </row>
    <row r="185" spans="1:20" ht="15" x14ac:dyDescent="0.25">
      <c r="A185"/>
      <c r="B185"/>
      <c r="C185" s="167"/>
      <c r="D185" s="168"/>
      <c r="E185" s="169"/>
      <c r="F185" s="168"/>
      <c r="G185" s="169"/>
      <c r="H185" s="168"/>
      <c r="I185" s="168"/>
      <c r="J185" s="168"/>
      <c r="K185" s="169"/>
      <c r="L185" s="170"/>
      <c r="M185" s="170"/>
      <c r="S185" s="172"/>
      <c r="T185" s="172"/>
    </row>
    <row r="186" spans="1:20" ht="15" x14ac:dyDescent="0.25">
      <c r="A186"/>
      <c r="B186"/>
      <c r="C186" s="167"/>
      <c r="D186" s="168"/>
      <c r="E186" s="169"/>
      <c r="F186" s="168"/>
      <c r="G186" s="169"/>
      <c r="H186" s="168"/>
      <c r="I186" s="168"/>
      <c r="J186" s="168"/>
      <c r="K186" s="169"/>
      <c r="L186" s="170"/>
      <c r="M186" s="170"/>
      <c r="S186" s="172"/>
      <c r="T186" s="172"/>
    </row>
    <row r="187" spans="1:20" ht="15" x14ac:dyDescent="0.25">
      <c r="A187"/>
      <c r="B187"/>
      <c r="C187" s="167"/>
      <c r="D187" s="168"/>
      <c r="E187" s="169"/>
      <c r="F187" s="168"/>
      <c r="G187" s="169"/>
      <c r="H187" s="168"/>
      <c r="I187" s="168"/>
      <c r="J187" s="168"/>
      <c r="K187" s="169"/>
      <c r="L187" s="170"/>
      <c r="M187" s="170"/>
      <c r="S187" s="172"/>
      <c r="T187" s="172"/>
    </row>
    <row r="188" spans="1:20" s="173" customFormat="1" ht="15" x14ac:dyDescent="0.25">
      <c r="A188" s="56"/>
      <c r="B188" s="56"/>
      <c r="C188" s="161"/>
      <c r="D188" s="162"/>
      <c r="E188" s="163"/>
      <c r="F188" s="162"/>
      <c r="G188" s="163"/>
      <c r="H188" s="162"/>
      <c r="I188" s="162"/>
      <c r="J188" s="162"/>
      <c r="K188" s="163"/>
      <c r="L188" s="164"/>
      <c r="M188" s="164"/>
      <c r="S188" s="166"/>
      <c r="T188" s="166"/>
    </row>
    <row r="189" spans="1:20" s="173" customFormat="1" ht="15" x14ac:dyDescent="0.25">
      <c r="A189" s="56"/>
      <c r="B189" s="56"/>
      <c r="C189" s="161"/>
      <c r="D189" s="162"/>
      <c r="E189" s="163"/>
      <c r="F189" s="162"/>
      <c r="G189" s="163"/>
      <c r="H189" s="162"/>
      <c r="I189" s="162"/>
      <c r="J189" s="162"/>
      <c r="K189" s="163"/>
      <c r="L189" s="164"/>
      <c r="M189" s="164"/>
      <c r="S189" s="166"/>
      <c r="T189" s="166"/>
    </row>
    <row r="190" spans="1:20" ht="15" x14ac:dyDescent="0.25">
      <c r="A190"/>
      <c r="B190"/>
      <c r="C190" s="161"/>
      <c r="D190" s="162"/>
      <c r="E190" s="163"/>
      <c r="F190" s="162"/>
      <c r="G190" s="163"/>
      <c r="H190" s="162"/>
      <c r="I190" s="162"/>
      <c r="J190" s="162"/>
      <c r="K190" s="163"/>
      <c r="L190" s="164"/>
      <c r="M190" s="164"/>
      <c r="N190" s="173"/>
      <c r="O190" s="173"/>
      <c r="P190" s="173"/>
      <c r="Q190" s="173"/>
      <c r="R190" s="173"/>
      <c r="S190" s="166"/>
      <c r="T190" s="166"/>
    </row>
    <row r="191" spans="1:20" ht="15" x14ac:dyDescent="0.25">
      <c r="A191"/>
      <c r="B191"/>
      <c r="C191" s="161"/>
      <c r="D191" s="162"/>
      <c r="E191" s="163"/>
      <c r="F191" s="162"/>
      <c r="G191" s="163"/>
      <c r="H191" s="162"/>
      <c r="I191" s="162"/>
      <c r="J191" s="162"/>
      <c r="K191" s="163"/>
      <c r="L191" s="164"/>
      <c r="M191" s="164"/>
      <c r="N191" s="173"/>
      <c r="O191" s="173"/>
      <c r="P191" s="173"/>
      <c r="Q191" s="173"/>
      <c r="R191" s="173"/>
      <c r="S191" s="166"/>
      <c r="T191" s="166"/>
    </row>
    <row r="192" spans="1:20" ht="15" x14ac:dyDescent="0.25">
      <c r="A192"/>
      <c r="B192"/>
      <c r="C192" s="161"/>
      <c r="D192" s="162"/>
      <c r="E192" s="163"/>
      <c r="F192" s="162"/>
      <c r="G192" s="163"/>
      <c r="H192" s="162"/>
      <c r="I192" s="162"/>
      <c r="J192" s="162"/>
      <c r="K192" s="163"/>
      <c r="L192" s="164"/>
      <c r="M192" s="164"/>
      <c r="N192" s="173"/>
      <c r="O192" s="173"/>
      <c r="P192" s="173"/>
      <c r="Q192" s="173"/>
      <c r="R192" s="173"/>
      <c r="S192" s="166"/>
      <c r="T192" s="166"/>
    </row>
    <row r="193" spans="1:20" ht="15" x14ac:dyDescent="0.25">
      <c r="A193"/>
      <c r="B193"/>
      <c r="C193" s="161"/>
      <c r="D193" s="162"/>
      <c r="E193" s="163"/>
      <c r="F193" s="162"/>
      <c r="G193" s="163"/>
      <c r="H193" s="162"/>
      <c r="I193" s="162"/>
      <c r="J193" s="162"/>
      <c r="K193" s="163"/>
      <c r="L193" s="164"/>
      <c r="M193" s="164"/>
      <c r="N193" s="173"/>
      <c r="O193" s="173"/>
      <c r="P193" s="173"/>
      <c r="Q193" s="173"/>
      <c r="R193" s="173"/>
      <c r="S193" s="166"/>
      <c r="T193" s="166"/>
    </row>
    <row r="194" spans="1:20" ht="15" x14ac:dyDescent="0.25">
      <c r="A194"/>
      <c r="B194"/>
      <c r="C194" s="161"/>
      <c r="D194" s="162"/>
      <c r="E194" s="163"/>
      <c r="F194" s="162"/>
      <c r="G194" s="163"/>
      <c r="H194" s="162"/>
      <c r="I194" s="162"/>
      <c r="J194" s="162"/>
      <c r="K194" s="163"/>
      <c r="L194" s="164"/>
      <c r="M194" s="164"/>
      <c r="N194" s="173"/>
      <c r="O194" s="173"/>
      <c r="P194" s="173"/>
      <c r="Q194" s="173"/>
      <c r="R194" s="173"/>
      <c r="S194" s="166"/>
      <c r="T194" s="166"/>
    </row>
    <row r="195" spans="1:20" ht="15" x14ac:dyDescent="0.25">
      <c r="A195"/>
      <c r="B195"/>
      <c r="C195" s="161"/>
      <c r="D195" s="162"/>
      <c r="E195" s="163"/>
      <c r="F195" s="162"/>
      <c r="G195" s="163"/>
      <c r="H195" s="162"/>
      <c r="I195" s="162"/>
      <c r="J195" s="162"/>
      <c r="K195" s="163"/>
      <c r="L195" s="164"/>
      <c r="M195" s="164"/>
      <c r="N195" s="173"/>
      <c r="O195" s="173"/>
      <c r="P195" s="173"/>
      <c r="Q195" s="173"/>
      <c r="R195" s="173"/>
      <c r="S195" s="166"/>
      <c r="T195" s="166"/>
    </row>
    <row r="196" spans="1:20" ht="15" x14ac:dyDescent="0.25">
      <c r="A196"/>
      <c r="B196"/>
      <c r="C196" s="161"/>
      <c r="D196" s="162"/>
      <c r="E196" s="163"/>
      <c r="F196" s="162"/>
      <c r="G196" s="163"/>
      <c r="H196" s="162"/>
      <c r="I196" s="162"/>
      <c r="J196" s="162"/>
      <c r="K196" s="163"/>
      <c r="L196" s="164"/>
      <c r="M196" s="164"/>
      <c r="N196" s="173"/>
      <c r="O196" s="173"/>
      <c r="P196" s="173"/>
      <c r="Q196" s="173"/>
      <c r="R196" s="173"/>
      <c r="S196" s="166"/>
      <c r="T196" s="166"/>
    </row>
    <row r="197" spans="1:20" ht="15" x14ac:dyDescent="0.25">
      <c r="A197"/>
      <c r="B197"/>
      <c r="C197" s="161"/>
      <c r="D197" s="162"/>
      <c r="E197" s="163"/>
      <c r="F197" s="162"/>
      <c r="G197" s="163"/>
      <c r="H197" s="162"/>
      <c r="I197" s="162"/>
      <c r="J197" s="162"/>
      <c r="K197" s="163"/>
      <c r="L197" s="164"/>
      <c r="M197" s="164"/>
      <c r="N197" s="173"/>
      <c r="O197" s="173"/>
      <c r="P197" s="173"/>
      <c r="Q197" s="173"/>
      <c r="R197" s="173"/>
      <c r="S197" s="166"/>
      <c r="T197" s="166"/>
    </row>
    <row r="198" spans="1:20" ht="15" x14ac:dyDescent="0.25">
      <c r="A198"/>
      <c r="B198"/>
      <c r="C198" s="161"/>
      <c r="D198" s="162"/>
      <c r="E198" s="163"/>
      <c r="F198" s="162"/>
      <c r="G198" s="163"/>
      <c r="H198" s="162"/>
      <c r="I198" s="162"/>
      <c r="J198" s="162"/>
      <c r="K198" s="163"/>
      <c r="L198" s="164"/>
      <c r="M198" s="164"/>
      <c r="N198" s="173"/>
      <c r="O198" s="173"/>
      <c r="P198" s="173"/>
      <c r="Q198" s="173"/>
      <c r="R198" s="173"/>
      <c r="S198" s="166"/>
      <c r="T198" s="166"/>
    </row>
    <row r="199" spans="1:20" ht="15" x14ac:dyDescent="0.25">
      <c r="A199"/>
      <c r="B199"/>
      <c r="C199" s="161"/>
      <c r="D199" s="162"/>
      <c r="E199" s="163"/>
      <c r="F199" s="162"/>
      <c r="G199" s="163"/>
      <c r="H199" s="162"/>
      <c r="I199" s="162"/>
      <c r="J199" s="162"/>
      <c r="K199" s="163"/>
      <c r="L199" s="164"/>
      <c r="M199" s="164"/>
      <c r="N199" s="173"/>
      <c r="O199" s="173"/>
      <c r="P199" s="173"/>
      <c r="Q199" s="173"/>
      <c r="R199" s="173"/>
      <c r="S199" s="166"/>
      <c r="T199" s="166"/>
    </row>
    <row r="200" spans="1:20" ht="15" x14ac:dyDescent="0.25">
      <c r="A200"/>
      <c r="B200"/>
      <c r="C200" s="161"/>
      <c r="D200" s="162"/>
      <c r="E200" s="163"/>
      <c r="F200" s="162"/>
      <c r="G200" s="163"/>
      <c r="H200" s="162"/>
      <c r="I200" s="162"/>
      <c r="J200" s="162"/>
      <c r="K200" s="163"/>
      <c r="L200" s="164"/>
      <c r="M200" s="164"/>
      <c r="N200" s="173"/>
      <c r="O200" s="173"/>
      <c r="P200" s="173"/>
      <c r="Q200" s="173"/>
      <c r="R200" s="173"/>
      <c r="S200" s="166"/>
      <c r="T200" s="166"/>
    </row>
    <row r="201" spans="1:20" ht="15" x14ac:dyDescent="0.25">
      <c r="A201"/>
      <c r="B201"/>
      <c r="C201" s="161"/>
      <c r="D201" s="162"/>
      <c r="E201" s="163"/>
      <c r="F201" s="162"/>
      <c r="G201" s="163"/>
      <c r="H201" s="162"/>
      <c r="I201" s="162"/>
      <c r="J201" s="162"/>
      <c r="K201" s="163"/>
      <c r="L201" s="164"/>
      <c r="M201" s="164"/>
      <c r="N201" s="173"/>
      <c r="O201" s="173"/>
      <c r="P201" s="173"/>
      <c r="Q201" s="173"/>
      <c r="R201" s="173"/>
      <c r="S201" s="166"/>
      <c r="T201" s="166"/>
    </row>
    <row r="202" spans="1:20" ht="15" x14ac:dyDescent="0.25">
      <c r="A202"/>
      <c r="B202"/>
      <c r="C202" s="161"/>
      <c r="D202" s="162"/>
      <c r="E202" s="163"/>
      <c r="F202" s="162"/>
      <c r="G202" s="163"/>
      <c r="H202" s="162"/>
      <c r="I202" s="162"/>
      <c r="J202" s="162"/>
      <c r="K202" s="163"/>
      <c r="L202" s="164"/>
      <c r="M202" s="164"/>
      <c r="N202" s="173"/>
      <c r="O202" s="173"/>
      <c r="P202" s="173"/>
      <c r="Q202" s="173"/>
      <c r="R202" s="173"/>
      <c r="S202" s="166"/>
      <c r="T202" s="166"/>
    </row>
    <row r="203" spans="1:20" ht="15" x14ac:dyDescent="0.25">
      <c r="A203"/>
      <c r="B203"/>
      <c r="C203" s="161"/>
      <c r="D203" s="162"/>
      <c r="E203" s="163"/>
      <c r="F203" s="162"/>
      <c r="G203" s="163"/>
      <c r="H203" s="162"/>
      <c r="I203" s="162"/>
      <c r="J203" s="162"/>
      <c r="K203" s="163"/>
      <c r="L203" s="164"/>
      <c r="M203" s="164"/>
      <c r="N203" s="173"/>
      <c r="O203" s="173"/>
      <c r="P203" s="173"/>
      <c r="Q203" s="173"/>
      <c r="R203" s="173"/>
      <c r="S203" s="166"/>
      <c r="T203" s="166"/>
    </row>
    <row r="204" spans="1:20" ht="15" x14ac:dyDescent="0.25">
      <c r="A204"/>
      <c r="B204"/>
      <c r="C204" s="161"/>
      <c r="D204" s="162"/>
      <c r="E204" s="163"/>
      <c r="F204" s="162"/>
      <c r="G204" s="163"/>
      <c r="H204" s="162"/>
      <c r="I204" s="162"/>
      <c r="J204" s="162"/>
      <c r="K204" s="163"/>
      <c r="L204" s="164"/>
      <c r="M204" s="164"/>
      <c r="N204" s="173"/>
      <c r="O204" s="173"/>
      <c r="P204" s="173"/>
      <c r="Q204" s="173"/>
      <c r="R204" s="173"/>
      <c r="S204" s="166"/>
      <c r="T204" s="166"/>
    </row>
    <row r="205" spans="1:20" ht="15" x14ac:dyDescent="0.25">
      <c r="A205"/>
      <c r="B205"/>
      <c r="C205" s="161"/>
      <c r="D205" s="162"/>
      <c r="E205" s="163"/>
      <c r="F205" s="162"/>
      <c r="G205" s="163"/>
      <c r="H205" s="162"/>
      <c r="I205" s="162"/>
      <c r="J205" s="162"/>
      <c r="K205" s="163"/>
      <c r="L205" s="164"/>
      <c r="M205" s="164"/>
      <c r="N205" s="173"/>
      <c r="O205" s="173"/>
      <c r="P205" s="173"/>
      <c r="Q205" s="173"/>
      <c r="R205" s="173"/>
      <c r="S205" s="166"/>
      <c r="T205" s="166"/>
    </row>
    <row r="206" spans="1:20" ht="15" x14ac:dyDescent="0.25">
      <c r="A206"/>
      <c r="B206"/>
      <c r="C206" s="161"/>
      <c r="D206" s="162"/>
      <c r="E206" s="163"/>
      <c r="F206" s="162"/>
      <c r="G206" s="163"/>
      <c r="H206" s="162"/>
      <c r="I206" s="162"/>
      <c r="J206" s="162"/>
      <c r="K206" s="163"/>
      <c r="L206" s="164"/>
      <c r="M206" s="164"/>
      <c r="N206" s="173"/>
      <c r="O206" s="173"/>
      <c r="P206" s="173"/>
      <c r="Q206" s="173"/>
      <c r="R206" s="173"/>
      <c r="S206" s="166"/>
      <c r="T206" s="166"/>
    </row>
    <row r="207" spans="1:20" ht="15" x14ac:dyDescent="0.25">
      <c r="A207"/>
      <c r="B207"/>
      <c r="C207" s="161"/>
      <c r="D207" s="162"/>
      <c r="E207" s="163"/>
      <c r="F207" s="162"/>
      <c r="G207" s="163"/>
      <c r="H207" s="162"/>
      <c r="I207" s="162"/>
      <c r="J207" s="162"/>
      <c r="K207" s="163"/>
      <c r="L207" s="164"/>
      <c r="M207" s="164"/>
      <c r="N207" s="173"/>
      <c r="O207" s="173"/>
      <c r="P207" s="173"/>
      <c r="Q207" s="173"/>
      <c r="R207" s="173"/>
      <c r="S207" s="166"/>
      <c r="T207" s="166"/>
    </row>
    <row r="208" spans="1:20" ht="15" x14ac:dyDescent="0.25">
      <c r="A208"/>
      <c r="B208"/>
      <c r="C208" s="161"/>
      <c r="D208" s="162"/>
      <c r="E208" s="163"/>
      <c r="F208" s="162"/>
      <c r="G208" s="163"/>
      <c r="H208" s="162"/>
      <c r="I208" s="162"/>
      <c r="J208" s="162"/>
      <c r="K208" s="163"/>
      <c r="L208" s="164"/>
      <c r="M208" s="164"/>
      <c r="N208" s="173"/>
      <c r="O208" s="173"/>
      <c r="P208" s="173"/>
      <c r="Q208" s="173"/>
      <c r="R208" s="173"/>
      <c r="S208" s="166"/>
      <c r="T208" s="166"/>
    </row>
    <row r="209" spans="1:20" ht="15" x14ac:dyDescent="0.25">
      <c r="A209"/>
      <c r="B209"/>
      <c r="C209" s="161"/>
      <c r="D209" s="162"/>
      <c r="E209" s="163"/>
      <c r="F209" s="162"/>
      <c r="G209" s="163"/>
      <c r="H209" s="162"/>
      <c r="I209" s="162"/>
      <c r="J209" s="162"/>
      <c r="K209" s="163"/>
      <c r="L209" s="164"/>
      <c r="M209" s="164"/>
      <c r="N209" s="173"/>
      <c r="O209" s="173"/>
      <c r="P209" s="173"/>
      <c r="Q209" s="173"/>
      <c r="R209" s="173"/>
      <c r="S209" s="166"/>
      <c r="T209" s="166"/>
    </row>
    <row r="210" spans="1:20" ht="15" x14ac:dyDescent="0.25">
      <c r="A210"/>
      <c r="B210"/>
      <c r="C210" s="161"/>
      <c r="D210" s="162"/>
      <c r="E210" s="163"/>
      <c r="F210" s="162"/>
      <c r="G210" s="163"/>
      <c r="H210" s="162"/>
      <c r="I210" s="162"/>
      <c r="J210" s="162"/>
      <c r="K210" s="163"/>
      <c r="L210" s="164"/>
      <c r="M210" s="164"/>
      <c r="N210" s="173"/>
      <c r="O210" s="173"/>
      <c r="P210" s="173"/>
      <c r="Q210" s="173"/>
      <c r="R210" s="173"/>
      <c r="S210" s="166"/>
      <c r="T210" s="166"/>
    </row>
    <row r="211" spans="1:20" ht="15" x14ac:dyDescent="0.25">
      <c r="A211"/>
      <c r="B211"/>
      <c r="C211" s="161"/>
      <c r="D211" s="162"/>
      <c r="E211" s="163"/>
      <c r="F211" s="162"/>
      <c r="G211" s="163"/>
      <c r="H211" s="162"/>
      <c r="I211" s="162"/>
      <c r="J211" s="162"/>
      <c r="K211" s="163"/>
      <c r="L211" s="164"/>
      <c r="M211" s="164"/>
      <c r="N211" s="173"/>
      <c r="O211" s="173"/>
      <c r="P211" s="173"/>
      <c r="Q211" s="173"/>
      <c r="R211" s="173"/>
      <c r="S211" s="166"/>
      <c r="T211" s="166"/>
    </row>
    <row r="212" spans="1:20" ht="15" x14ac:dyDescent="0.25">
      <c r="A212"/>
      <c r="B212"/>
      <c r="C212" s="161"/>
      <c r="D212" s="162"/>
      <c r="E212" s="163"/>
      <c r="F212" s="162"/>
      <c r="G212" s="163"/>
      <c r="H212" s="162"/>
      <c r="I212" s="162"/>
      <c r="J212" s="162"/>
      <c r="K212" s="163"/>
      <c r="L212" s="164"/>
      <c r="M212" s="164"/>
      <c r="N212" s="173"/>
      <c r="O212" s="173"/>
      <c r="P212" s="173"/>
      <c r="Q212" s="173"/>
      <c r="R212" s="173"/>
      <c r="S212" s="166"/>
      <c r="T212" s="166"/>
    </row>
    <row r="213" spans="1:20" ht="15" x14ac:dyDescent="0.25">
      <c r="A213"/>
      <c r="B213"/>
      <c r="C213" s="161"/>
      <c r="D213" s="162"/>
      <c r="E213" s="163"/>
      <c r="F213" s="162"/>
      <c r="G213" s="163"/>
      <c r="H213" s="162"/>
      <c r="I213" s="162"/>
      <c r="J213" s="162"/>
      <c r="K213" s="163"/>
      <c r="L213" s="164"/>
      <c r="M213" s="164"/>
      <c r="N213" s="173"/>
      <c r="O213" s="173"/>
      <c r="P213" s="173"/>
      <c r="Q213" s="173"/>
      <c r="R213" s="173"/>
      <c r="S213" s="166"/>
      <c r="T213" s="166"/>
    </row>
    <row r="214" spans="1:20" ht="15" x14ac:dyDescent="0.25">
      <c r="A214"/>
      <c r="B214"/>
      <c r="C214" s="161"/>
      <c r="D214" s="162"/>
      <c r="E214" s="163"/>
      <c r="F214" s="162"/>
      <c r="G214" s="163"/>
      <c r="H214" s="162"/>
      <c r="I214" s="162"/>
      <c r="J214" s="162"/>
      <c r="K214" s="163"/>
      <c r="L214" s="164"/>
      <c r="M214" s="164"/>
      <c r="N214" s="173"/>
      <c r="O214" s="173"/>
      <c r="P214" s="173"/>
      <c r="Q214" s="173"/>
      <c r="R214" s="173"/>
      <c r="S214" s="166"/>
      <c r="T214" s="166"/>
    </row>
    <row r="215" spans="1:20" ht="15" x14ac:dyDescent="0.25">
      <c r="A215"/>
      <c r="B215"/>
      <c r="C215" s="161"/>
      <c r="D215" s="162"/>
      <c r="E215" s="163"/>
      <c r="F215" s="162"/>
      <c r="G215" s="163"/>
      <c r="H215" s="162"/>
      <c r="I215" s="162"/>
      <c r="J215" s="162"/>
      <c r="K215" s="163"/>
      <c r="L215" s="164"/>
      <c r="M215" s="164"/>
      <c r="N215" s="173"/>
      <c r="O215" s="173"/>
      <c r="P215" s="173"/>
      <c r="Q215" s="173"/>
      <c r="R215" s="173"/>
      <c r="S215" s="166"/>
      <c r="T215" s="166"/>
    </row>
    <row r="216" spans="1:20" ht="15" x14ac:dyDescent="0.25">
      <c r="A216"/>
      <c r="B216"/>
      <c r="C216" s="161"/>
      <c r="D216" s="162"/>
      <c r="E216" s="163"/>
      <c r="F216" s="162"/>
      <c r="G216" s="163"/>
      <c r="H216" s="162"/>
      <c r="I216" s="162"/>
      <c r="J216" s="162"/>
      <c r="K216" s="163"/>
      <c r="L216" s="164"/>
      <c r="M216" s="164"/>
      <c r="N216" s="173"/>
      <c r="O216" s="173"/>
      <c r="P216" s="173"/>
      <c r="Q216" s="173"/>
      <c r="R216" s="173"/>
      <c r="S216" s="166"/>
      <c r="T216" s="166"/>
    </row>
    <row r="217" spans="1:20" ht="15" x14ac:dyDescent="0.25">
      <c r="A217"/>
      <c r="B217"/>
      <c r="C217" s="161"/>
      <c r="D217" s="162"/>
      <c r="E217" s="163"/>
      <c r="F217" s="162"/>
      <c r="G217" s="163"/>
      <c r="H217" s="162"/>
      <c r="I217" s="162"/>
      <c r="J217" s="162"/>
      <c r="K217" s="163"/>
      <c r="L217" s="164"/>
      <c r="M217" s="164"/>
      <c r="N217" s="173"/>
      <c r="O217" s="173"/>
      <c r="P217" s="173"/>
      <c r="Q217" s="173"/>
      <c r="R217" s="173"/>
      <c r="S217" s="166"/>
      <c r="T217" s="166"/>
    </row>
    <row r="218" spans="1:20" ht="15" x14ac:dyDescent="0.25">
      <c r="A218"/>
      <c r="B218"/>
      <c r="C218" s="161"/>
      <c r="D218" s="162"/>
      <c r="E218" s="163"/>
      <c r="F218" s="162"/>
      <c r="G218" s="163"/>
      <c r="H218" s="162"/>
      <c r="I218" s="162"/>
      <c r="J218" s="162"/>
      <c r="K218" s="163"/>
      <c r="L218" s="164"/>
      <c r="M218" s="164"/>
      <c r="N218" s="173"/>
      <c r="O218" s="173"/>
      <c r="P218" s="173"/>
      <c r="Q218" s="173"/>
      <c r="R218" s="173"/>
      <c r="S218" s="166"/>
      <c r="T218" s="166"/>
    </row>
    <row r="219" spans="1:20" ht="15" x14ac:dyDescent="0.25">
      <c r="A219"/>
      <c r="B219"/>
      <c r="C219" s="161"/>
      <c r="D219" s="162"/>
      <c r="E219" s="163"/>
      <c r="F219" s="162"/>
      <c r="G219" s="163"/>
      <c r="H219" s="162"/>
      <c r="I219" s="162"/>
      <c r="J219" s="162"/>
      <c r="K219" s="163"/>
      <c r="L219" s="164"/>
      <c r="M219" s="164"/>
      <c r="N219" s="173"/>
      <c r="O219" s="173"/>
      <c r="P219" s="173"/>
      <c r="Q219" s="173"/>
      <c r="R219" s="173"/>
      <c r="S219" s="166"/>
      <c r="T219" s="166"/>
    </row>
    <row r="220" spans="1:20" ht="15" x14ac:dyDescent="0.25">
      <c r="A220"/>
      <c r="B220"/>
      <c r="C220" s="161"/>
      <c r="D220" s="162"/>
      <c r="E220" s="163"/>
      <c r="F220" s="162"/>
      <c r="G220" s="163"/>
      <c r="H220" s="162"/>
      <c r="I220" s="162"/>
      <c r="J220" s="162"/>
      <c r="K220" s="163"/>
      <c r="L220" s="164"/>
      <c r="M220" s="164"/>
      <c r="N220" s="173"/>
      <c r="O220" s="173"/>
      <c r="P220" s="173"/>
      <c r="Q220" s="173"/>
      <c r="R220" s="173"/>
      <c r="S220" s="166"/>
      <c r="T220" s="166"/>
    </row>
    <row r="221" spans="1:20" ht="15" x14ac:dyDescent="0.25">
      <c r="A221"/>
      <c r="B221"/>
      <c r="C221" s="161"/>
      <c r="D221" s="162"/>
      <c r="E221" s="163"/>
      <c r="F221" s="162"/>
      <c r="G221" s="163"/>
      <c r="H221" s="162"/>
      <c r="I221" s="162"/>
      <c r="J221" s="162"/>
      <c r="K221" s="163"/>
      <c r="L221" s="164"/>
      <c r="M221" s="164"/>
      <c r="N221" s="173"/>
      <c r="O221" s="173"/>
      <c r="P221" s="173"/>
      <c r="Q221" s="173"/>
      <c r="R221" s="173"/>
      <c r="S221" s="166"/>
      <c r="T221" s="166"/>
    </row>
    <row r="222" spans="1:20" ht="15" x14ac:dyDescent="0.25">
      <c r="A222"/>
      <c r="B222"/>
      <c r="C222" s="161"/>
      <c r="D222" s="162"/>
      <c r="E222" s="163"/>
      <c r="F222" s="162"/>
      <c r="G222" s="163"/>
      <c r="H222" s="162"/>
      <c r="I222" s="162"/>
      <c r="J222" s="162"/>
      <c r="K222" s="163"/>
      <c r="L222" s="164"/>
      <c r="M222" s="164"/>
      <c r="N222" s="173"/>
      <c r="O222" s="173"/>
      <c r="P222" s="173"/>
      <c r="Q222" s="173"/>
      <c r="R222" s="173"/>
      <c r="S222" s="166"/>
      <c r="T222" s="166"/>
    </row>
    <row r="223" spans="1:20" ht="15" x14ac:dyDescent="0.25">
      <c r="A223"/>
      <c r="B223"/>
      <c r="C223" s="161"/>
      <c r="D223" s="162"/>
      <c r="E223" s="163"/>
      <c r="F223" s="162"/>
      <c r="G223" s="163"/>
      <c r="H223" s="162"/>
      <c r="I223" s="162"/>
      <c r="J223" s="162"/>
      <c r="K223" s="163"/>
      <c r="L223" s="164"/>
      <c r="M223" s="164"/>
      <c r="N223" s="173"/>
      <c r="O223" s="173"/>
      <c r="P223" s="173"/>
      <c r="Q223" s="173"/>
      <c r="R223" s="173"/>
      <c r="S223" s="166"/>
      <c r="T223" s="166"/>
    </row>
    <row r="224" spans="1:20" ht="15" x14ac:dyDescent="0.25">
      <c r="A224"/>
      <c r="B224"/>
      <c r="C224" s="161"/>
      <c r="D224" s="162"/>
      <c r="E224" s="163"/>
      <c r="F224" s="162"/>
      <c r="G224" s="163"/>
      <c r="H224" s="162"/>
      <c r="I224" s="162"/>
      <c r="J224" s="162"/>
      <c r="K224" s="163"/>
      <c r="L224" s="164"/>
      <c r="M224" s="164"/>
      <c r="N224" s="173"/>
      <c r="O224" s="173"/>
      <c r="P224" s="173"/>
      <c r="Q224" s="173"/>
      <c r="R224" s="173"/>
      <c r="S224" s="166"/>
      <c r="T224" s="166"/>
    </row>
    <row r="225" spans="1:20" ht="15" x14ac:dyDescent="0.25">
      <c r="A225"/>
      <c r="B225"/>
      <c r="C225" s="161"/>
      <c r="D225" s="162"/>
      <c r="E225" s="163"/>
      <c r="F225" s="162"/>
      <c r="G225" s="163"/>
      <c r="H225" s="162"/>
      <c r="I225" s="162"/>
      <c r="J225" s="162"/>
      <c r="K225" s="163"/>
      <c r="L225" s="164"/>
      <c r="M225" s="164"/>
      <c r="N225" s="173"/>
      <c r="O225" s="173"/>
      <c r="P225" s="173"/>
      <c r="Q225" s="173"/>
      <c r="R225" s="173"/>
      <c r="S225" s="166"/>
      <c r="T225" s="166"/>
    </row>
    <row r="226" spans="1:20" ht="15" x14ac:dyDescent="0.25">
      <c r="A226"/>
      <c r="B226"/>
      <c r="C226" s="161"/>
      <c r="D226" s="162"/>
      <c r="E226" s="163"/>
      <c r="F226" s="162"/>
      <c r="G226" s="163"/>
      <c r="H226" s="162"/>
      <c r="I226" s="162"/>
      <c r="J226" s="162"/>
      <c r="K226" s="163"/>
      <c r="L226" s="164"/>
      <c r="M226" s="164"/>
      <c r="N226" s="173"/>
      <c r="O226" s="173"/>
      <c r="P226" s="173"/>
      <c r="Q226" s="173"/>
      <c r="R226" s="173"/>
      <c r="S226" s="166"/>
      <c r="T226" s="166"/>
    </row>
    <row r="227" spans="1:20" ht="15" x14ac:dyDescent="0.25">
      <c r="A227"/>
      <c r="B227"/>
      <c r="C227" s="161"/>
      <c r="D227" s="162"/>
      <c r="E227" s="163"/>
      <c r="F227" s="162"/>
      <c r="G227" s="163"/>
      <c r="H227" s="162"/>
      <c r="I227" s="162"/>
      <c r="J227" s="162"/>
      <c r="K227" s="163"/>
      <c r="L227" s="164"/>
      <c r="M227" s="164"/>
      <c r="N227" s="173"/>
      <c r="O227" s="173"/>
      <c r="P227" s="173"/>
      <c r="Q227" s="173"/>
      <c r="R227" s="173"/>
      <c r="S227" s="166"/>
      <c r="T227" s="166"/>
    </row>
    <row r="228" spans="1:20" ht="15" x14ac:dyDescent="0.25">
      <c r="A228"/>
      <c r="B228"/>
      <c r="C228" s="161"/>
      <c r="D228" s="162"/>
      <c r="E228" s="163"/>
      <c r="F228" s="162"/>
      <c r="G228" s="163"/>
      <c r="H228" s="162"/>
      <c r="I228" s="162"/>
      <c r="J228" s="162"/>
      <c r="K228" s="163"/>
      <c r="L228" s="164"/>
      <c r="M228" s="164"/>
      <c r="N228" s="173"/>
      <c r="O228" s="173"/>
      <c r="P228" s="173"/>
      <c r="Q228" s="173"/>
      <c r="R228" s="173"/>
      <c r="S228" s="166"/>
      <c r="T228" s="166"/>
    </row>
    <row r="229" spans="1:20" ht="15" x14ac:dyDescent="0.25">
      <c r="A229"/>
      <c r="B229"/>
      <c r="C229" s="161"/>
      <c r="D229" s="162"/>
      <c r="E229" s="163"/>
      <c r="F229" s="162"/>
      <c r="G229" s="163"/>
      <c r="H229" s="162"/>
      <c r="I229" s="162"/>
      <c r="J229" s="162"/>
      <c r="K229" s="163"/>
      <c r="L229" s="164"/>
      <c r="M229" s="164"/>
      <c r="N229" s="173"/>
      <c r="O229" s="173"/>
      <c r="P229" s="173"/>
      <c r="Q229" s="173"/>
      <c r="R229" s="173"/>
      <c r="S229" s="166"/>
      <c r="T229" s="166"/>
    </row>
    <row r="230" spans="1:20" ht="15" x14ac:dyDescent="0.25">
      <c r="A230"/>
      <c r="B230"/>
      <c r="C230" s="161"/>
      <c r="D230" s="162"/>
      <c r="E230" s="163"/>
      <c r="F230" s="162"/>
      <c r="G230" s="163"/>
      <c r="H230" s="162"/>
      <c r="I230" s="162"/>
      <c r="J230" s="162"/>
      <c r="K230" s="163"/>
      <c r="L230" s="164"/>
      <c r="M230" s="164"/>
      <c r="N230" s="173"/>
      <c r="O230" s="173"/>
      <c r="P230" s="173"/>
      <c r="Q230" s="173"/>
      <c r="R230" s="173"/>
      <c r="S230" s="166"/>
      <c r="T230" s="166"/>
    </row>
    <row r="231" spans="1:20" s="173" customFormat="1" ht="15" x14ac:dyDescent="0.25">
      <c r="A231" s="56"/>
      <c r="B231" s="56"/>
      <c r="C231" s="161"/>
      <c r="D231" s="162"/>
      <c r="E231" s="163"/>
      <c r="F231" s="162"/>
      <c r="G231" s="163"/>
      <c r="H231" s="162"/>
      <c r="I231" s="162"/>
      <c r="J231" s="162"/>
      <c r="K231" s="163"/>
      <c r="L231" s="164"/>
      <c r="M231" s="164"/>
      <c r="S231" s="166"/>
      <c r="T231" s="166"/>
    </row>
    <row r="232" spans="1:20" ht="15" x14ac:dyDescent="0.25">
      <c r="A232"/>
      <c r="B232"/>
      <c r="C232" s="161"/>
      <c r="D232" s="162"/>
      <c r="E232" s="163"/>
      <c r="F232" s="162"/>
      <c r="G232" s="163"/>
      <c r="H232" s="162"/>
      <c r="I232" s="162"/>
      <c r="J232" s="162"/>
      <c r="K232" s="163"/>
      <c r="L232" s="164"/>
      <c r="M232" s="164"/>
      <c r="N232" s="173"/>
      <c r="O232" s="173"/>
      <c r="P232" s="173"/>
      <c r="Q232" s="173"/>
      <c r="R232" s="173"/>
      <c r="S232" s="166"/>
      <c r="T232" s="166"/>
    </row>
    <row r="233" spans="1:20" ht="15" x14ac:dyDescent="0.25">
      <c r="A233"/>
      <c r="B233"/>
      <c r="C233" s="161"/>
      <c r="D233" s="162"/>
      <c r="E233" s="163"/>
      <c r="F233" s="162"/>
      <c r="G233" s="163"/>
      <c r="H233" s="162"/>
      <c r="I233" s="162"/>
      <c r="J233" s="162"/>
      <c r="K233" s="163"/>
      <c r="L233" s="164"/>
      <c r="M233" s="164"/>
      <c r="N233" s="173"/>
      <c r="O233" s="173"/>
      <c r="P233" s="173"/>
      <c r="Q233" s="173"/>
      <c r="R233" s="173"/>
      <c r="S233" s="166"/>
      <c r="T233" s="166"/>
    </row>
    <row r="234" spans="1:20" ht="15" x14ac:dyDescent="0.25">
      <c r="A234"/>
      <c r="B234"/>
      <c r="C234" s="161"/>
      <c r="D234" s="162"/>
      <c r="E234" s="163"/>
      <c r="F234" s="162"/>
      <c r="G234" s="163"/>
      <c r="H234" s="162"/>
      <c r="I234" s="162"/>
      <c r="J234" s="162"/>
      <c r="K234" s="163"/>
      <c r="L234" s="164"/>
      <c r="M234" s="164"/>
      <c r="N234" s="173"/>
      <c r="O234" s="173"/>
      <c r="P234" s="173"/>
      <c r="Q234" s="173"/>
      <c r="R234" s="173"/>
      <c r="S234" s="166"/>
      <c r="T234" s="166"/>
    </row>
    <row r="235" spans="1:20" ht="15" x14ac:dyDescent="0.25">
      <c r="A235"/>
      <c r="B235"/>
      <c r="C235" s="161"/>
      <c r="D235" s="162"/>
      <c r="E235" s="163"/>
      <c r="F235" s="162"/>
      <c r="G235" s="163"/>
      <c r="H235" s="162"/>
      <c r="I235" s="162"/>
      <c r="J235" s="162"/>
      <c r="K235" s="163"/>
      <c r="L235" s="164"/>
      <c r="M235" s="164"/>
      <c r="N235" s="173"/>
      <c r="O235" s="173"/>
      <c r="P235" s="173"/>
      <c r="Q235" s="173"/>
      <c r="R235" s="173"/>
      <c r="S235" s="166"/>
      <c r="T235" s="166"/>
    </row>
    <row r="236" spans="1:20" ht="15" x14ac:dyDescent="0.25">
      <c r="A236"/>
      <c r="B236"/>
      <c r="C236" s="161"/>
      <c r="D236" s="162"/>
      <c r="E236" s="163"/>
      <c r="F236" s="162"/>
      <c r="G236" s="163"/>
      <c r="H236" s="162"/>
      <c r="I236" s="162"/>
      <c r="J236" s="162"/>
      <c r="K236" s="163"/>
      <c r="L236" s="164"/>
      <c r="M236" s="164"/>
      <c r="N236" s="173"/>
      <c r="O236" s="173"/>
      <c r="P236" s="173"/>
      <c r="Q236" s="173"/>
      <c r="R236" s="173"/>
      <c r="S236" s="166"/>
      <c r="T236" s="166"/>
    </row>
    <row r="237" spans="1:20" ht="15" x14ac:dyDescent="0.25">
      <c r="A237"/>
      <c r="B237"/>
      <c r="C237" s="161"/>
      <c r="D237" s="162"/>
      <c r="E237" s="163"/>
      <c r="F237" s="162"/>
      <c r="G237" s="163"/>
      <c r="H237" s="162"/>
      <c r="I237" s="162"/>
      <c r="J237" s="162"/>
      <c r="K237" s="163"/>
      <c r="L237" s="164"/>
      <c r="M237" s="164"/>
      <c r="N237" s="173"/>
      <c r="O237" s="173"/>
      <c r="P237" s="173"/>
      <c r="Q237" s="173"/>
      <c r="R237" s="173"/>
      <c r="S237" s="166"/>
      <c r="T237" s="166"/>
    </row>
    <row r="238" spans="1:20" ht="15" x14ac:dyDescent="0.25">
      <c r="A238"/>
      <c r="B238"/>
      <c r="C238" s="161"/>
      <c r="D238" s="162"/>
      <c r="E238" s="163"/>
      <c r="F238" s="162"/>
      <c r="G238" s="163"/>
      <c r="H238" s="162"/>
      <c r="I238" s="162"/>
      <c r="J238" s="162"/>
      <c r="K238" s="163"/>
      <c r="L238" s="164"/>
      <c r="M238" s="164"/>
      <c r="N238" s="173"/>
      <c r="O238" s="173"/>
      <c r="P238" s="173"/>
      <c r="Q238" s="173"/>
      <c r="R238" s="173"/>
      <c r="S238" s="166"/>
      <c r="T238" s="166"/>
    </row>
    <row r="239" spans="1:20" ht="15" x14ac:dyDescent="0.25">
      <c r="A239"/>
      <c r="B239"/>
      <c r="C239" s="161"/>
      <c r="D239" s="162"/>
      <c r="E239" s="163"/>
      <c r="F239" s="162"/>
      <c r="G239" s="163"/>
      <c r="H239" s="162"/>
      <c r="I239" s="162"/>
      <c r="J239" s="162"/>
      <c r="K239" s="163"/>
      <c r="L239" s="164"/>
      <c r="M239" s="164"/>
      <c r="N239" s="173"/>
      <c r="O239" s="173"/>
      <c r="P239" s="173"/>
      <c r="Q239" s="173"/>
      <c r="R239" s="173"/>
      <c r="S239" s="166"/>
      <c r="T239" s="166"/>
    </row>
    <row r="240" spans="1:20" ht="15" x14ac:dyDescent="0.25">
      <c r="A240"/>
      <c r="B240"/>
      <c r="C240" s="161"/>
      <c r="D240" s="162"/>
      <c r="E240" s="163"/>
      <c r="F240" s="162"/>
      <c r="G240" s="163"/>
      <c r="H240" s="162"/>
      <c r="I240" s="162"/>
      <c r="J240" s="162"/>
      <c r="K240" s="163"/>
      <c r="L240" s="164"/>
      <c r="M240" s="164"/>
      <c r="N240" s="173"/>
      <c r="O240" s="173"/>
      <c r="P240" s="173"/>
      <c r="Q240" s="173"/>
      <c r="R240" s="173"/>
      <c r="S240" s="166"/>
      <c r="T240" s="166"/>
    </row>
    <row r="241" spans="1:20" ht="15" x14ac:dyDescent="0.25">
      <c r="A241"/>
      <c r="B241"/>
      <c r="C241" s="161"/>
      <c r="D241" s="162"/>
      <c r="E241" s="163"/>
      <c r="F241" s="162"/>
      <c r="G241" s="163"/>
      <c r="H241" s="162"/>
      <c r="I241" s="162"/>
      <c r="J241" s="162"/>
      <c r="K241" s="163"/>
      <c r="L241" s="164"/>
      <c r="M241" s="164"/>
      <c r="N241" s="173"/>
      <c r="O241" s="173"/>
      <c r="P241" s="173"/>
      <c r="Q241" s="173"/>
      <c r="R241" s="173"/>
      <c r="S241" s="166"/>
      <c r="T241" s="166"/>
    </row>
    <row r="242" spans="1:20" ht="15" x14ac:dyDescent="0.25">
      <c r="A242"/>
      <c r="B242"/>
      <c r="C242" s="161"/>
      <c r="D242" s="162"/>
      <c r="E242" s="163"/>
      <c r="F242" s="162"/>
      <c r="G242" s="163"/>
      <c r="H242" s="162"/>
      <c r="I242" s="162"/>
      <c r="J242" s="162"/>
      <c r="K242" s="163"/>
      <c r="L242" s="164"/>
      <c r="M242" s="164"/>
      <c r="N242" s="173"/>
      <c r="O242" s="173"/>
      <c r="P242" s="173"/>
      <c r="Q242" s="173"/>
      <c r="R242" s="173"/>
      <c r="S242" s="166"/>
      <c r="T242" s="166"/>
    </row>
    <row r="243" spans="1:20" ht="15" x14ac:dyDescent="0.25">
      <c r="A243"/>
      <c r="B243"/>
      <c r="C243" s="161"/>
      <c r="D243" s="162"/>
      <c r="E243" s="163"/>
      <c r="F243" s="162"/>
      <c r="G243" s="163"/>
      <c r="H243" s="162"/>
      <c r="I243" s="162"/>
      <c r="J243" s="162"/>
      <c r="K243" s="163"/>
      <c r="L243" s="164"/>
      <c r="M243" s="164"/>
      <c r="N243" s="173"/>
      <c r="O243" s="173"/>
      <c r="P243" s="173"/>
      <c r="Q243" s="173"/>
      <c r="R243" s="173"/>
      <c r="S243" s="166"/>
      <c r="T243" s="166"/>
    </row>
    <row r="244" spans="1:20" ht="15" x14ac:dyDescent="0.25">
      <c r="A244"/>
      <c r="B244"/>
      <c r="C244" s="161"/>
      <c r="D244" s="162"/>
      <c r="E244" s="163"/>
      <c r="F244" s="162"/>
      <c r="G244" s="163"/>
      <c r="H244" s="162"/>
      <c r="I244" s="162"/>
      <c r="J244" s="162"/>
      <c r="K244" s="163"/>
      <c r="L244" s="164"/>
      <c r="M244" s="164"/>
      <c r="N244" s="173"/>
      <c r="O244" s="173"/>
      <c r="P244" s="173"/>
      <c r="Q244" s="173"/>
      <c r="R244" s="173"/>
      <c r="S244" s="166"/>
      <c r="T244" s="166"/>
    </row>
    <row r="245" spans="1:20" ht="15" x14ac:dyDescent="0.25">
      <c r="A245"/>
      <c r="B245"/>
      <c r="C245" s="161"/>
      <c r="D245" s="162"/>
      <c r="E245" s="163"/>
      <c r="F245" s="162"/>
      <c r="G245" s="163"/>
      <c r="H245" s="162"/>
      <c r="I245" s="162"/>
      <c r="J245" s="162"/>
      <c r="K245" s="163"/>
      <c r="L245" s="164"/>
      <c r="M245" s="164"/>
      <c r="N245" s="173"/>
      <c r="O245" s="173"/>
      <c r="P245" s="173"/>
      <c r="Q245" s="173"/>
      <c r="R245" s="173"/>
      <c r="S245" s="166"/>
      <c r="T245" s="166"/>
    </row>
    <row r="246" spans="1:20" ht="15" x14ac:dyDescent="0.25">
      <c r="A246"/>
      <c r="B246"/>
      <c r="C246" s="161"/>
      <c r="D246" s="162"/>
      <c r="E246" s="163"/>
      <c r="F246" s="162"/>
      <c r="G246" s="163"/>
      <c r="H246" s="162"/>
      <c r="I246" s="162"/>
      <c r="J246" s="162"/>
      <c r="K246" s="163"/>
      <c r="L246" s="164"/>
      <c r="M246" s="164"/>
      <c r="N246" s="173"/>
      <c r="O246" s="173"/>
      <c r="P246" s="173"/>
      <c r="Q246" s="173"/>
      <c r="R246" s="173"/>
      <c r="S246" s="166"/>
      <c r="T246" s="166"/>
    </row>
    <row r="247" spans="1:20" ht="15" x14ac:dyDescent="0.25">
      <c r="A247"/>
      <c r="B247"/>
      <c r="C247" s="161"/>
      <c r="D247" s="162"/>
      <c r="E247" s="163"/>
      <c r="F247" s="162"/>
      <c r="G247" s="163"/>
      <c r="H247" s="162"/>
      <c r="I247" s="162"/>
      <c r="J247" s="162"/>
      <c r="K247" s="163"/>
      <c r="L247" s="164"/>
      <c r="M247" s="164"/>
      <c r="N247" s="173"/>
      <c r="O247" s="173"/>
      <c r="P247" s="173"/>
      <c r="Q247" s="173"/>
      <c r="R247" s="173"/>
      <c r="S247" s="166"/>
      <c r="T247" s="166"/>
    </row>
    <row r="248" spans="1:20" ht="15" x14ac:dyDescent="0.25">
      <c r="A248"/>
      <c r="B248"/>
      <c r="C248" s="167"/>
      <c r="D248" s="168"/>
      <c r="E248" s="169"/>
      <c r="F248" s="168"/>
      <c r="G248" s="169"/>
      <c r="H248" s="168"/>
      <c r="I248" s="168"/>
      <c r="J248" s="168"/>
      <c r="K248" s="169"/>
      <c r="L248" s="170"/>
      <c r="M248" s="170"/>
      <c r="S248" s="172"/>
      <c r="T248" s="172"/>
    </row>
    <row r="249" spans="1:20" ht="15" x14ac:dyDescent="0.25">
      <c r="A249"/>
      <c r="B249"/>
      <c r="C249" s="167"/>
      <c r="D249" s="168"/>
      <c r="E249" s="169"/>
      <c r="F249" s="168"/>
      <c r="G249" s="169"/>
      <c r="H249" s="168"/>
      <c r="I249" s="168"/>
      <c r="J249" s="168"/>
      <c r="K249" s="169"/>
      <c r="L249" s="170"/>
      <c r="M249" s="170"/>
      <c r="S249" s="172"/>
      <c r="T249" s="172"/>
    </row>
    <row r="250" spans="1:20" ht="15" x14ac:dyDescent="0.25">
      <c r="A250"/>
      <c r="B250"/>
      <c r="C250" s="167"/>
      <c r="D250" s="168"/>
      <c r="E250" s="169"/>
      <c r="F250" s="168"/>
      <c r="G250" s="169"/>
      <c r="H250" s="168"/>
      <c r="I250" s="168"/>
      <c r="J250" s="168"/>
      <c r="K250" s="169"/>
      <c r="L250" s="170"/>
      <c r="M250" s="170"/>
      <c r="S250" s="172"/>
      <c r="T250" s="172"/>
    </row>
    <row r="251" spans="1:20" ht="15" x14ac:dyDescent="0.25">
      <c r="A251"/>
      <c r="B251"/>
      <c r="C251" s="167"/>
      <c r="D251" s="168"/>
      <c r="E251" s="169"/>
      <c r="F251" s="168"/>
      <c r="G251" s="169"/>
      <c r="H251" s="168"/>
      <c r="I251" s="168"/>
      <c r="J251" s="168"/>
      <c r="K251" s="169"/>
      <c r="L251" s="170"/>
      <c r="M251" s="170"/>
      <c r="S251" s="172"/>
      <c r="T251" s="172"/>
    </row>
    <row r="252" spans="1:20" ht="15" x14ac:dyDescent="0.25">
      <c r="A252"/>
      <c r="B252"/>
      <c r="C252" s="167"/>
      <c r="D252" s="168"/>
      <c r="E252" s="169"/>
      <c r="F252" s="168"/>
      <c r="G252" s="169"/>
      <c r="H252" s="168"/>
      <c r="I252" s="168"/>
      <c r="J252" s="168"/>
      <c r="K252" s="169"/>
      <c r="L252" s="170"/>
      <c r="M252" s="170"/>
      <c r="S252" s="172"/>
      <c r="T252" s="172"/>
    </row>
    <row r="253" spans="1:20" ht="15" x14ac:dyDescent="0.25">
      <c r="A253"/>
      <c r="B253"/>
      <c r="C253" s="167"/>
      <c r="D253" s="168"/>
      <c r="E253" s="169"/>
      <c r="F253" s="168"/>
      <c r="G253" s="169"/>
      <c r="H253" s="168"/>
      <c r="I253" s="168"/>
      <c r="J253" s="168"/>
      <c r="K253" s="169"/>
      <c r="L253" s="170"/>
      <c r="M253" s="170"/>
      <c r="S253" s="172"/>
      <c r="T253" s="172"/>
    </row>
    <row r="254" spans="1:20" ht="15" x14ac:dyDescent="0.25">
      <c r="A254"/>
      <c r="B254"/>
      <c r="C254" s="167"/>
      <c r="D254" s="168"/>
      <c r="E254" s="169"/>
      <c r="F254" s="168"/>
      <c r="G254" s="169"/>
      <c r="H254" s="168"/>
      <c r="I254" s="168"/>
      <c r="J254" s="168"/>
      <c r="K254" s="169"/>
      <c r="L254" s="170"/>
      <c r="M254" s="170"/>
      <c r="S254" s="172"/>
      <c r="T254" s="172"/>
    </row>
    <row r="255" spans="1:20" ht="15" x14ac:dyDescent="0.25">
      <c r="A255"/>
      <c r="B255"/>
      <c r="C255" s="167"/>
      <c r="D255" s="168"/>
      <c r="E255" s="169"/>
      <c r="F255" s="168"/>
      <c r="G255" s="169"/>
      <c r="H255" s="168"/>
      <c r="I255" s="168"/>
      <c r="J255" s="168"/>
      <c r="K255" s="169"/>
      <c r="L255" s="170"/>
      <c r="M255" s="170"/>
      <c r="S255" s="172"/>
      <c r="T255" s="172"/>
    </row>
    <row r="256" spans="1:20" ht="15" x14ac:dyDescent="0.25">
      <c r="A256"/>
      <c r="B256"/>
      <c r="C256" s="167"/>
      <c r="D256" s="168"/>
      <c r="E256" s="169"/>
      <c r="F256" s="168"/>
      <c r="G256" s="169"/>
      <c r="H256" s="168"/>
      <c r="I256" s="168"/>
      <c r="J256" s="168"/>
      <c r="K256" s="169"/>
      <c r="L256" s="170"/>
      <c r="M256" s="170"/>
      <c r="S256" s="172"/>
      <c r="T256" s="172"/>
    </row>
    <row r="257" spans="1:20" ht="15" x14ac:dyDescent="0.25">
      <c r="A257"/>
      <c r="B257"/>
      <c r="C257" s="167"/>
      <c r="D257" s="168"/>
      <c r="E257" s="169"/>
      <c r="F257" s="168"/>
      <c r="G257" s="169"/>
      <c r="H257" s="168"/>
      <c r="I257" s="168"/>
      <c r="J257" s="168"/>
      <c r="K257" s="169"/>
      <c r="L257" s="170"/>
      <c r="M257" s="170"/>
      <c r="S257" s="172"/>
      <c r="T257" s="172"/>
    </row>
    <row r="258" spans="1:20" ht="15" x14ac:dyDescent="0.25">
      <c r="A258"/>
      <c r="B258"/>
      <c r="C258" s="167"/>
      <c r="D258" s="168"/>
      <c r="E258" s="169"/>
      <c r="F258" s="168"/>
      <c r="G258" s="169"/>
      <c r="H258" s="168"/>
      <c r="I258" s="168"/>
      <c r="J258" s="168"/>
      <c r="K258" s="169"/>
      <c r="L258" s="170"/>
      <c r="M258" s="170"/>
      <c r="S258" s="172"/>
      <c r="T258" s="172"/>
    </row>
    <row r="259" spans="1:20" ht="15" x14ac:dyDescent="0.25">
      <c r="A259"/>
      <c r="B259"/>
      <c r="C259" s="167"/>
      <c r="D259" s="168"/>
      <c r="E259" s="169"/>
      <c r="F259" s="168"/>
      <c r="G259" s="169"/>
      <c r="H259" s="168"/>
      <c r="I259" s="168"/>
      <c r="J259" s="168"/>
      <c r="K259" s="169"/>
      <c r="L259" s="170"/>
      <c r="M259" s="170"/>
      <c r="S259" s="172"/>
      <c r="T259" s="172"/>
    </row>
    <row r="260" spans="1:20" ht="15" x14ac:dyDescent="0.25">
      <c r="A260"/>
      <c r="B260"/>
      <c r="C260" s="167"/>
      <c r="D260" s="168"/>
      <c r="E260" s="169"/>
      <c r="F260" s="168"/>
      <c r="G260" s="169"/>
      <c r="H260" s="168"/>
      <c r="I260" s="168"/>
      <c r="J260" s="168"/>
      <c r="K260" s="169"/>
      <c r="L260" s="170"/>
      <c r="M260" s="170"/>
      <c r="S260" s="172"/>
      <c r="T260" s="172"/>
    </row>
    <row r="261" spans="1:20" ht="15" x14ac:dyDescent="0.25">
      <c r="A261"/>
      <c r="B261"/>
      <c r="C261" s="167"/>
      <c r="D261" s="168"/>
      <c r="E261" s="169"/>
      <c r="F261" s="168"/>
      <c r="G261" s="169"/>
      <c r="H261" s="168"/>
      <c r="I261" s="168"/>
      <c r="J261" s="168"/>
      <c r="K261" s="169"/>
      <c r="L261" s="170"/>
      <c r="M261" s="170"/>
      <c r="S261" s="172"/>
      <c r="T261" s="172"/>
    </row>
    <row r="262" spans="1:20" ht="15" x14ac:dyDescent="0.25">
      <c r="A262"/>
      <c r="B262"/>
      <c r="C262" s="167"/>
      <c r="D262" s="168"/>
      <c r="E262" s="169"/>
      <c r="F262" s="168"/>
      <c r="G262" s="169"/>
      <c r="H262" s="168"/>
      <c r="I262" s="168"/>
      <c r="J262" s="168"/>
      <c r="K262" s="169"/>
      <c r="L262" s="170"/>
      <c r="M262" s="170"/>
      <c r="S262" s="172"/>
      <c r="T262" s="172"/>
    </row>
    <row r="263" spans="1:20" ht="15" x14ac:dyDescent="0.25">
      <c r="A263"/>
      <c r="B263"/>
      <c r="C263" s="167"/>
      <c r="D263" s="168"/>
      <c r="E263" s="169"/>
      <c r="F263" s="168"/>
      <c r="G263" s="169"/>
      <c r="H263" s="168"/>
      <c r="I263" s="168"/>
      <c r="J263" s="168"/>
      <c r="K263" s="169"/>
      <c r="L263" s="170"/>
      <c r="M263" s="170"/>
      <c r="S263" s="172"/>
      <c r="T263" s="172"/>
    </row>
    <row r="264" spans="1:20" ht="15" x14ac:dyDescent="0.25">
      <c r="A264"/>
      <c r="B264"/>
      <c r="C264" s="167"/>
      <c r="D264" s="168"/>
      <c r="E264" s="169"/>
      <c r="F264" s="168"/>
      <c r="G264" s="169"/>
      <c r="H264" s="168"/>
      <c r="I264" s="168"/>
      <c r="J264" s="168"/>
      <c r="K264" s="169"/>
      <c r="L264" s="170"/>
      <c r="M264" s="170"/>
      <c r="S264" s="172"/>
      <c r="T264" s="172"/>
    </row>
    <row r="265" spans="1:20" ht="15" x14ac:dyDescent="0.25">
      <c r="A265"/>
      <c r="B265"/>
      <c r="C265" s="167"/>
      <c r="D265" s="168"/>
      <c r="E265" s="169"/>
      <c r="F265" s="168"/>
      <c r="G265" s="169"/>
      <c r="H265" s="168"/>
      <c r="I265" s="168"/>
      <c r="J265" s="168"/>
      <c r="K265" s="169"/>
      <c r="L265" s="170"/>
      <c r="M265" s="170"/>
      <c r="S265" s="172"/>
      <c r="T265" s="172"/>
    </row>
    <row r="266" spans="1:20" ht="15" x14ac:dyDescent="0.25">
      <c r="A266"/>
      <c r="B266"/>
      <c r="C266" s="167"/>
      <c r="D266" s="168"/>
      <c r="E266" s="169"/>
      <c r="F266" s="168"/>
      <c r="G266" s="169"/>
      <c r="H266" s="168"/>
      <c r="I266" s="168"/>
      <c r="J266" s="168"/>
      <c r="K266" s="169"/>
      <c r="L266" s="170"/>
      <c r="M266" s="170"/>
      <c r="S266" s="172"/>
      <c r="T266" s="172"/>
    </row>
    <row r="267" spans="1:20" ht="15" x14ac:dyDescent="0.25">
      <c r="A267"/>
      <c r="B267"/>
      <c r="C267" s="167"/>
      <c r="D267" s="168"/>
      <c r="E267" s="169"/>
      <c r="F267" s="168"/>
      <c r="G267" s="169"/>
      <c r="H267" s="168"/>
      <c r="I267" s="168"/>
      <c r="J267" s="168"/>
      <c r="K267" s="169"/>
      <c r="L267" s="170"/>
      <c r="M267" s="170"/>
      <c r="S267" s="172"/>
      <c r="T267" s="172"/>
    </row>
    <row r="268" spans="1:20" ht="15" x14ac:dyDescent="0.25">
      <c r="A268"/>
      <c r="B268"/>
      <c r="C268" s="167"/>
      <c r="D268" s="168"/>
      <c r="E268" s="169"/>
      <c r="F268" s="168"/>
      <c r="G268" s="169"/>
      <c r="H268" s="168"/>
      <c r="I268" s="168"/>
      <c r="J268" s="168"/>
      <c r="K268" s="169"/>
      <c r="L268" s="170"/>
      <c r="M268" s="170"/>
      <c r="S268" s="172"/>
      <c r="T268" s="172"/>
    </row>
    <row r="269" spans="1:20" ht="15" x14ac:dyDescent="0.25">
      <c r="A269"/>
      <c r="B269"/>
      <c r="C269" s="167"/>
      <c r="D269" s="168"/>
      <c r="E269" s="169"/>
      <c r="F269" s="168"/>
      <c r="G269" s="169"/>
      <c r="H269" s="168"/>
      <c r="I269" s="168"/>
      <c r="J269" s="168"/>
      <c r="K269" s="169"/>
      <c r="L269" s="170"/>
      <c r="M269" s="170"/>
      <c r="S269" s="172"/>
      <c r="T269" s="172"/>
    </row>
    <row r="270" spans="1:20" ht="15" x14ac:dyDescent="0.25">
      <c r="A270"/>
      <c r="B270"/>
      <c r="C270" s="167"/>
      <c r="D270" s="168"/>
      <c r="E270" s="169"/>
      <c r="F270" s="168"/>
      <c r="G270" s="169"/>
      <c r="H270" s="168"/>
      <c r="I270" s="168"/>
      <c r="J270" s="168"/>
      <c r="K270" s="169"/>
      <c r="L270" s="170"/>
      <c r="M270" s="170"/>
      <c r="S270" s="172"/>
      <c r="T270" s="172"/>
    </row>
    <row r="271" spans="1:20" ht="15" x14ac:dyDescent="0.25">
      <c r="A271"/>
      <c r="B271"/>
      <c r="C271" s="167"/>
      <c r="D271" s="168"/>
      <c r="E271" s="169"/>
      <c r="F271" s="168"/>
      <c r="G271" s="169"/>
      <c r="H271" s="168"/>
      <c r="I271" s="168"/>
      <c r="J271" s="168"/>
      <c r="K271" s="169"/>
      <c r="L271" s="170"/>
      <c r="M271" s="170"/>
      <c r="S271" s="172"/>
      <c r="T271" s="172"/>
    </row>
    <row r="272" spans="1:20" ht="15" x14ac:dyDescent="0.25">
      <c r="A272"/>
      <c r="B272"/>
      <c r="C272" s="167"/>
      <c r="D272" s="168"/>
      <c r="E272" s="169"/>
      <c r="F272" s="168"/>
      <c r="G272" s="169"/>
      <c r="H272" s="168"/>
      <c r="I272" s="168"/>
      <c r="J272" s="168"/>
      <c r="K272" s="169"/>
      <c r="L272" s="170"/>
      <c r="M272" s="170"/>
      <c r="S272" s="172"/>
      <c r="T272" s="172"/>
    </row>
    <row r="273" spans="1:20" ht="15" x14ac:dyDescent="0.25">
      <c r="A273"/>
      <c r="B273"/>
      <c r="C273" s="167"/>
      <c r="D273" s="168"/>
      <c r="E273" s="169"/>
      <c r="F273" s="168"/>
      <c r="G273" s="169"/>
      <c r="H273" s="168"/>
      <c r="I273" s="168"/>
      <c r="J273" s="168"/>
      <c r="K273" s="169"/>
      <c r="L273" s="170"/>
      <c r="M273" s="170"/>
      <c r="S273" s="172"/>
      <c r="T273" s="172"/>
    </row>
    <row r="274" spans="1:20" ht="15" x14ac:dyDescent="0.25">
      <c r="A274"/>
      <c r="B274"/>
      <c r="C274" s="167"/>
      <c r="D274" s="168"/>
      <c r="E274" s="169"/>
      <c r="F274" s="168"/>
      <c r="G274" s="169"/>
      <c r="H274" s="168"/>
      <c r="I274" s="168"/>
      <c r="J274" s="168"/>
      <c r="K274" s="169"/>
      <c r="L274" s="170"/>
      <c r="M274" s="170"/>
      <c r="S274" s="172"/>
      <c r="T274" s="172"/>
    </row>
    <row r="275" spans="1:20" ht="15" x14ac:dyDescent="0.25">
      <c r="A275"/>
      <c r="B275"/>
      <c r="C275" s="167"/>
      <c r="D275" s="168"/>
      <c r="E275" s="169"/>
      <c r="F275" s="168"/>
      <c r="G275" s="169"/>
      <c r="H275" s="168"/>
      <c r="I275" s="168"/>
      <c r="J275" s="168"/>
      <c r="K275" s="169"/>
      <c r="L275" s="170"/>
      <c r="M275" s="170"/>
      <c r="S275" s="172"/>
      <c r="T275" s="172"/>
    </row>
    <row r="276" spans="1:20" ht="15" x14ac:dyDescent="0.25">
      <c r="A276"/>
      <c r="B276"/>
      <c r="C276" s="167"/>
      <c r="D276" s="168"/>
      <c r="E276" s="169"/>
      <c r="F276" s="168"/>
      <c r="G276" s="169"/>
      <c r="H276" s="168"/>
      <c r="I276" s="168"/>
      <c r="J276" s="168"/>
      <c r="K276" s="169"/>
      <c r="L276" s="170"/>
      <c r="M276" s="170"/>
      <c r="S276" s="172"/>
      <c r="T276" s="172"/>
    </row>
    <row r="277" spans="1:20" ht="15" x14ac:dyDescent="0.25">
      <c r="A277"/>
      <c r="B277"/>
      <c r="C277" s="167"/>
      <c r="D277" s="168"/>
      <c r="E277" s="169"/>
      <c r="F277" s="168"/>
      <c r="G277" s="169"/>
      <c r="H277" s="168"/>
      <c r="I277" s="168"/>
      <c r="J277" s="168"/>
      <c r="K277" s="169"/>
      <c r="L277" s="170"/>
      <c r="M277" s="170"/>
      <c r="S277" s="172"/>
      <c r="T277" s="172"/>
    </row>
    <row r="278" spans="1:20" ht="15" x14ac:dyDescent="0.25">
      <c r="A278"/>
      <c r="B278"/>
      <c r="C278" s="167"/>
      <c r="D278" s="168"/>
      <c r="E278" s="169"/>
      <c r="F278" s="168"/>
      <c r="G278" s="169"/>
      <c r="H278" s="168"/>
      <c r="I278" s="168"/>
      <c r="J278" s="168"/>
      <c r="K278" s="169"/>
      <c r="L278" s="170"/>
      <c r="M278" s="170"/>
      <c r="S278" s="172"/>
      <c r="T278" s="172"/>
    </row>
    <row r="279" spans="1:20" ht="15" x14ac:dyDescent="0.25">
      <c r="A279"/>
      <c r="B279"/>
      <c r="C279" s="167"/>
      <c r="D279" s="168"/>
      <c r="E279" s="169"/>
      <c r="F279" s="168"/>
      <c r="G279" s="169"/>
      <c r="H279" s="168"/>
      <c r="I279" s="168"/>
      <c r="J279" s="168"/>
      <c r="K279" s="169"/>
      <c r="L279" s="170"/>
      <c r="M279" s="170"/>
      <c r="S279" s="172"/>
      <c r="T279" s="172"/>
    </row>
    <row r="280" spans="1:20" ht="15" x14ac:dyDescent="0.25">
      <c r="A280"/>
      <c r="B280"/>
      <c r="C280" s="167"/>
      <c r="D280" s="168"/>
      <c r="E280" s="169"/>
      <c r="F280" s="168"/>
      <c r="G280" s="169"/>
      <c r="H280" s="168"/>
      <c r="I280" s="168"/>
      <c r="J280" s="168"/>
      <c r="K280" s="169"/>
      <c r="L280" s="170"/>
      <c r="M280" s="170"/>
      <c r="S280" s="172"/>
      <c r="T280" s="172"/>
    </row>
    <row r="281" spans="1:20" ht="15" x14ac:dyDescent="0.25">
      <c r="A281"/>
      <c r="B281"/>
      <c r="C281" s="167"/>
      <c r="D281" s="168"/>
      <c r="E281" s="169"/>
      <c r="F281" s="168"/>
      <c r="G281" s="169"/>
      <c r="H281" s="168"/>
      <c r="I281" s="168"/>
      <c r="J281" s="168"/>
      <c r="K281" s="169"/>
      <c r="L281" s="170"/>
      <c r="M281" s="170"/>
      <c r="S281" s="172"/>
      <c r="T281" s="172"/>
    </row>
    <row r="282" spans="1:20" ht="15" x14ac:dyDescent="0.25">
      <c r="A282"/>
      <c r="B282"/>
      <c r="C282" s="167"/>
      <c r="D282" s="168"/>
      <c r="E282" s="169"/>
      <c r="F282" s="168"/>
      <c r="G282" s="169"/>
      <c r="H282" s="168"/>
      <c r="I282" s="168"/>
      <c r="J282" s="168"/>
      <c r="K282" s="169"/>
      <c r="L282" s="170"/>
      <c r="M282" s="170"/>
      <c r="S282" s="172"/>
      <c r="T282" s="172"/>
    </row>
    <row r="283" spans="1:20" ht="15" x14ac:dyDescent="0.25">
      <c r="A283"/>
      <c r="B283"/>
      <c r="C283" s="167"/>
      <c r="D283" s="168"/>
      <c r="E283" s="169"/>
      <c r="F283" s="168"/>
      <c r="G283" s="169"/>
      <c r="H283" s="168"/>
      <c r="I283" s="168"/>
      <c r="J283" s="168"/>
      <c r="K283" s="169"/>
      <c r="L283" s="170"/>
      <c r="M283" s="170"/>
      <c r="S283" s="172"/>
      <c r="T283" s="172"/>
    </row>
    <row r="284" spans="1:20" ht="15" x14ac:dyDescent="0.25">
      <c r="A284"/>
      <c r="B284"/>
      <c r="C284" s="167"/>
      <c r="D284" s="168"/>
      <c r="E284" s="169"/>
      <c r="F284" s="168"/>
      <c r="G284" s="169"/>
      <c r="H284" s="168"/>
      <c r="I284" s="168"/>
      <c r="J284" s="168"/>
      <c r="K284" s="169"/>
      <c r="L284" s="170"/>
      <c r="M284" s="170"/>
      <c r="S284" s="172"/>
      <c r="T284" s="172"/>
    </row>
    <row r="285" spans="1:20" ht="15" x14ac:dyDescent="0.25">
      <c r="A285"/>
      <c r="B285"/>
      <c r="C285" s="167"/>
      <c r="D285" s="168"/>
      <c r="E285" s="169"/>
      <c r="F285" s="168"/>
      <c r="G285" s="169"/>
      <c r="H285" s="168"/>
      <c r="I285" s="168"/>
      <c r="J285" s="168"/>
      <c r="K285" s="169"/>
      <c r="L285" s="170"/>
      <c r="M285" s="170"/>
      <c r="S285" s="172"/>
      <c r="T285" s="172"/>
    </row>
    <row r="286" spans="1:20" ht="15" x14ac:dyDescent="0.25">
      <c r="A286"/>
      <c r="B286"/>
      <c r="C286" s="167"/>
      <c r="D286" s="168"/>
      <c r="E286" s="169"/>
      <c r="F286" s="168"/>
      <c r="G286" s="169"/>
      <c r="H286" s="168"/>
      <c r="I286" s="168"/>
      <c r="J286" s="168"/>
      <c r="K286" s="169"/>
      <c r="L286" s="170"/>
      <c r="M286" s="170"/>
      <c r="S286" s="172"/>
      <c r="T286" s="172"/>
    </row>
    <row r="287" spans="1:20" ht="15" x14ac:dyDescent="0.25">
      <c r="A287"/>
      <c r="B287"/>
      <c r="C287" s="167"/>
      <c r="D287" s="168"/>
      <c r="E287" s="169"/>
      <c r="F287" s="168"/>
      <c r="G287" s="169"/>
      <c r="H287" s="168"/>
      <c r="I287" s="168"/>
      <c r="J287" s="168"/>
      <c r="K287" s="169"/>
      <c r="L287" s="170"/>
      <c r="M287" s="170"/>
      <c r="S287" s="172"/>
      <c r="T287" s="172"/>
    </row>
    <row r="288" spans="1:20" ht="15" x14ac:dyDescent="0.25">
      <c r="A288"/>
      <c r="B288"/>
      <c r="C288" s="167"/>
      <c r="D288" s="168"/>
      <c r="E288" s="169"/>
      <c r="F288" s="168"/>
      <c r="G288" s="169"/>
      <c r="H288" s="168"/>
      <c r="I288" s="168"/>
      <c r="J288" s="168"/>
      <c r="K288" s="169"/>
      <c r="L288" s="170"/>
      <c r="M288" s="170"/>
      <c r="S288" s="172"/>
      <c r="T288" s="172"/>
    </row>
    <row r="289" spans="1:20" ht="15" x14ac:dyDescent="0.25">
      <c r="A289"/>
      <c r="B289"/>
      <c r="C289" s="167"/>
      <c r="D289" s="168"/>
      <c r="E289" s="169"/>
      <c r="F289" s="168"/>
      <c r="G289" s="169"/>
      <c r="H289" s="168"/>
      <c r="I289" s="168"/>
      <c r="J289" s="168"/>
      <c r="K289" s="169"/>
      <c r="L289" s="170"/>
      <c r="M289" s="170"/>
      <c r="S289" s="172"/>
      <c r="T289" s="172"/>
    </row>
    <row r="290" spans="1:20" ht="15" x14ac:dyDescent="0.25">
      <c r="A290"/>
      <c r="B290"/>
      <c r="C290" s="167"/>
      <c r="D290" s="168"/>
      <c r="E290" s="169"/>
      <c r="F290" s="168"/>
      <c r="G290" s="169"/>
      <c r="H290" s="168"/>
      <c r="I290" s="168"/>
      <c r="J290" s="168"/>
      <c r="K290" s="169"/>
      <c r="L290" s="170"/>
      <c r="M290" s="170"/>
      <c r="S290" s="172"/>
      <c r="T290" s="172"/>
    </row>
    <row r="291" spans="1:20" ht="15" x14ac:dyDescent="0.25">
      <c r="A291"/>
      <c r="B291"/>
      <c r="C291" s="167"/>
      <c r="D291" s="168"/>
      <c r="E291" s="169"/>
      <c r="F291" s="168"/>
      <c r="G291" s="169"/>
      <c r="H291" s="168"/>
      <c r="I291" s="168"/>
      <c r="J291" s="168"/>
      <c r="K291" s="169"/>
      <c r="L291" s="170"/>
      <c r="M291" s="170"/>
      <c r="S291" s="172"/>
      <c r="T291" s="172"/>
    </row>
    <row r="292" spans="1:20" ht="15" x14ac:dyDescent="0.25">
      <c r="A292"/>
      <c r="B292"/>
      <c r="C292" s="167"/>
      <c r="D292" s="168"/>
      <c r="E292" s="169"/>
      <c r="F292" s="168"/>
      <c r="G292" s="169"/>
      <c r="H292" s="168"/>
      <c r="I292" s="168"/>
      <c r="J292" s="168"/>
      <c r="K292" s="169"/>
      <c r="L292" s="170"/>
      <c r="M292" s="170"/>
      <c r="S292" s="172"/>
      <c r="T292" s="172"/>
    </row>
    <row r="293" spans="1:20" ht="15" x14ac:dyDescent="0.25">
      <c r="A293"/>
      <c r="B293"/>
      <c r="C293" s="167"/>
      <c r="D293" s="168"/>
      <c r="E293" s="169"/>
      <c r="F293" s="168"/>
      <c r="G293" s="169"/>
      <c r="H293" s="168"/>
      <c r="I293" s="168"/>
      <c r="J293" s="168"/>
      <c r="K293" s="169"/>
      <c r="L293" s="170"/>
      <c r="M293" s="170"/>
      <c r="S293" s="172"/>
      <c r="T293" s="172"/>
    </row>
    <row r="294" spans="1:20" ht="15" x14ac:dyDescent="0.25">
      <c r="A294"/>
      <c r="B294"/>
      <c r="C294" s="167"/>
      <c r="D294" s="168"/>
      <c r="E294" s="169"/>
      <c r="F294" s="168"/>
      <c r="G294" s="169"/>
      <c r="H294" s="168"/>
      <c r="I294" s="168"/>
      <c r="J294" s="168"/>
      <c r="K294" s="169"/>
      <c r="L294" s="170"/>
      <c r="M294" s="170"/>
      <c r="S294" s="172"/>
      <c r="T294" s="172"/>
    </row>
    <row r="295" spans="1:20" ht="15" x14ac:dyDescent="0.25">
      <c r="A295"/>
      <c r="B295"/>
      <c r="C295" s="167"/>
      <c r="D295" s="168"/>
      <c r="E295" s="169"/>
      <c r="F295" s="168"/>
      <c r="G295" s="169"/>
      <c r="H295" s="168"/>
      <c r="I295" s="168"/>
      <c r="J295" s="168"/>
      <c r="K295" s="169"/>
      <c r="L295" s="170"/>
      <c r="M295" s="170"/>
      <c r="S295" s="172"/>
      <c r="T295" s="172"/>
    </row>
    <row r="296" spans="1:20" ht="15" x14ac:dyDescent="0.25">
      <c r="A296"/>
      <c r="B296"/>
      <c r="C296" s="167"/>
      <c r="D296" s="168"/>
      <c r="E296" s="169"/>
      <c r="F296" s="168"/>
      <c r="G296" s="169"/>
      <c r="H296" s="168"/>
      <c r="I296" s="168"/>
      <c r="J296" s="168"/>
      <c r="K296" s="169"/>
      <c r="L296" s="170"/>
      <c r="M296" s="170"/>
      <c r="S296" s="172"/>
      <c r="T296" s="172"/>
    </row>
    <row r="297" spans="1:20" ht="15" x14ac:dyDescent="0.25">
      <c r="A297"/>
      <c r="B297"/>
      <c r="C297" s="167"/>
      <c r="D297" s="168"/>
      <c r="E297" s="169"/>
      <c r="F297" s="168"/>
      <c r="G297" s="169"/>
      <c r="H297" s="168"/>
      <c r="I297" s="168"/>
      <c r="J297" s="168"/>
      <c r="K297" s="169"/>
      <c r="L297" s="170"/>
      <c r="M297" s="170"/>
      <c r="S297" s="172"/>
      <c r="T297" s="172"/>
    </row>
    <row r="298" spans="1:20" ht="15" x14ac:dyDescent="0.25">
      <c r="A298"/>
      <c r="B298"/>
      <c r="C298" s="167"/>
      <c r="D298" s="168"/>
      <c r="E298" s="169"/>
      <c r="F298" s="168"/>
      <c r="G298" s="169"/>
      <c r="H298" s="168"/>
      <c r="I298" s="168"/>
      <c r="J298" s="168"/>
      <c r="K298" s="169"/>
      <c r="L298" s="170"/>
      <c r="M298" s="170"/>
      <c r="S298" s="172"/>
      <c r="T298" s="172"/>
    </row>
    <row r="299" spans="1:20" ht="15" x14ac:dyDescent="0.25">
      <c r="A299"/>
      <c r="B299"/>
      <c r="C299" s="167"/>
      <c r="D299" s="168"/>
      <c r="E299" s="169"/>
      <c r="F299" s="168"/>
      <c r="G299" s="169"/>
      <c r="H299" s="168"/>
      <c r="I299" s="168"/>
      <c r="J299" s="168"/>
      <c r="K299" s="169"/>
      <c r="L299" s="170"/>
      <c r="M299" s="170"/>
      <c r="S299" s="172"/>
      <c r="T299" s="172"/>
    </row>
    <row r="300" spans="1:20" ht="15" x14ac:dyDescent="0.25">
      <c r="A300"/>
      <c r="B300"/>
      <c r="C300" s="167"/>
      <c r="D300" s="168"/>
      <c r="E300" s="169"/>
      <c r="F300" s="168"/>
      <c r="G300" s="169"/>
      <c r="H300" s="168"/>
      <c r="I300" s="168"/>
      <c r="J300" s="168"/>
      <c r="K300" s="169"/>
      <c r="L300" s="170"/>
      <c r="M300" s="170"/>
      <c r="S300" s="172"/>
      <c r="T300" s="172"/>
    </row>
    <row r="301" spans="1:20" ht="15" x14ac:dyDescent="0.25">
      <c r="A301"/>
      <c r="B301"/>
      <c r="C301" s="167"/>
      <c r="D301" s="168"/>
      <c r="E301" s="169"/>
      <c r="F301" s="168"/>
      <c r="G301" s="169"/>
      <c r="H301" s="168"/>
      <c r="I301" s="168"/>
      <c r="J301" s="168"/>
      <c r="K301" s="169"/>
      <c r="L301" s="170"/>
      <c r="M301" s="170"/>
      <c r="S301" s="172"/>
      <c r="T301" s="172"/>
    </row>
    <row r="302" spans="1:20" ht="15" x14ac:dyDescent="0.25">
      <c r="A302"/>
      <c r="B302"/>
      <c r="C302" s="167"/>
      <c r="D302" s="168"/>
      <c r="E302" s="169"/>
      <c r="F302" s="168"/>
      <c r="G302" s="169"/>
      <c r="H302" s="168"/>
      <c r="I302" s="168"/>
      <c r="J302" s="168"/>
      <c r="K302" s="169"/>
      <c r="L302" s="170"/>
      <c r="M302" s="170"/>
      <c r="S302" s="172"/>
      <c r="T302" s="172"/>
    </row>
    <row r="303" spans="1:20" ht="15" x14ac:dyDescent="0.25">
      <c r="A303"/>
      <c r="B303"/>
      <c r="C303" s="167"/>
      <c r="D303" s="168"/>
      <c r="E303" s="169"/>
      <c r="F303" s="168"/>
      <c r="G303" s="169"/>
      <c r="H303" s="168"/>
      <c r="I303" s="168"/>
      <c r="J303" s="168"/>
      <c r="K303" s="169"/>
      <c r="L303" s="170"/>
      <c r="M303" s="170"/>
      <c r="S303" s="172"/>
      <c r="T303" s="172"/>
    </row>
    <row r="304" spans="1:20" ht="15" x14ac:dyDescent="0.25">
      <c r="A304"/>
      <c r="B304"/>
      <c r="C304" s="167"/>
      <c r="D304" s="168"/>
      <c r="E304" s="169"/>
      <c r="F304" s="168"/>
      <c r="G304" s="169"/>
      <c r="H304" s="168"/>
      <c r="I304" s="168"/>
      <c r="J304" s="168"/>
      <c r="K304" s="169"/>
      <c r="L304" s="170"/>
      <c r="M304" s="170"/>
      <c r="S304" s="172"/>
      <c r="T304" s="172"/>
    </row>
    <row r="305" spans="1:20" ht="15" x14ac:dyDescent="0.25">
      <c r="A305"/>
      <c r="B305"/>
      <c r="C305" s="167"/>
      <c r="D305" s="168"/>
      <c r="E305" s="169"/>
      <c r="F305" s="168"/>
      <c r="G305" s="169"/>
      <c r="H305" s="168"/>
      <c r="I305" s="168"/>
      <c r="J305" s="168"/>
      <c r="K305" s="169"/>
      <c r="L305" s="170"/>
      <c r="M305" s="170"/>
      <c r="S305" s="172"/>
      <c r="T305" s="172"/>
    </row>
    <row r="306" spans="1:20" ht="15" x14ac:dyDescent="0.25">
      <c r="A306"/>
      <c r="B306"/>
      <c r="C306" s="167"/>
      <c r="D306" s="168"/>
      <c r="E306" s="169"/>
      <c r="F306" s="168"/>
      <c r="G306" s="169"/>
      <c r="H306" s="168"/>
      <c r="I306" s="168"/>
      <c r="J306" s="168"/>
      <c r="K306" s="169"/>
      <c r="L306" s="170"/>
      <c r="M306" s="170"/>
      <c r="S306" s="172"/>
      <c r="T306" s="172"/>
    </row>
    <row r="307" spans="1:20" ht="15" x14ac:dyDescent="0.25">
      <c r="A307"/>
      <c r="B307"/>
      <c r="C307" s="167"/>
      <c r="D307" s="168"/>
      <c r="E307" s="169"/>
      <c r="F307" s="168"/>
      <c r="G307" s="169"/>
      <c r="H307" s="168"/>
      <c r="I307" s="168"/>
      <c r="J307" s="168"/>
      <c r="K307" s="169"/>
      <c r="L307" s="170"/>
      <c r="M307" s="170"/>
      <c r="S307" s="172"/>
      <c r="T307" s="172"/>
    </row>
    <row r="308" spans="1:20" ht="15" x14ac:dyDescent="0.25">
      <c r="A308"/>
      <c r="B308"/>
      <c r="C308" s="167"/>
      <c r="D308" s="168"/>
      <c r="E308" s="169"/>
      <c r="F308" s="168"/>
      <c r="G308" s="169"/>
      <c r="H308" s="168"/>
      <c r="I308" s="168"/>
      <c r="J308" s="168"/>
      <c r="K308" s="169"/>
      <c r="L308" s="170"/>
      <c r="M308" s="170"/>
      <c r="S308" s="172"/>
      <c r="T308" s="172"/>
    </row>
    <row r="309" spans="1:20" ht="15" x14ac:dyDescent="0.25">
      <c r="A309"/>
      <c r="B309"/>
      <c r="C309" s="167"/>
      <c r="D309" s="168"/>
      <c r="E309" s="169"/>
      <c r="F309" s="168"/>
      <c r="G309" s="169"/>
      <c r="H309" s="168"/>
      <c r="I309" s="168"/>
      <c r="J309" s="168"/>
      <c r="K309" s="169"/>
      <c r="L309" s="170"/>
      <c r="M309" s="170"/>
      <c r="S309" s="172"/>
      <c r="T309" s="172"/>
    </row>
    <row r="310" spans="1:20" ht="15" x14ac:dyDescent="0.25">
      <c r="A310"/>
      <c r="B310"/>
      <c r="C310" s="167"/>
      <c r="D310" s="168"/>
      <c r="E310" s="169"/>
      <c r="F310" s="168"/>
      <c r="G310" s="169"/>
      <c r="H310" s="168"/>
      <c r="I310" s="168"/>
      <c r="J310" s="168"/>
      <c r="K310" s="169"/>
      <c r="L310" s="170"/>
      <c r="M310" s="170"/>
      <c r="S310" s="172"/>
      <c r="T310" s="172"/>
    </row>
    <row r="311" spans="1:20" ht="15" x14ac:dyDescent="0.25">
      <c r="A311"/>
      <c r="B311"/>
      <c r="C311" s="167"/>
      <c r="D311" s="168"/>
      <c r="E311" s="169"/>
      <c r="F311" s="168"/>
      <c r="G311" s="169"/>
      <c r="H311" s="168"/>
      <c r="I311" s="168"/>
      <c r="J311" s="168"/>
      <c r="K311" s="169"/>
      <c r="L311" s="170"/>
      <c r="M311" s="170"/>
      <c r="S311" s="172"/>
      <c r="T311" s="172"/>
    </row>
    <row r="312" spans="1:20" ht="15" x14ac:dyDescent="0.25">
      <c r="A312"/>
      <c r="B312"/>
      <c r="C312" s="167"/>
      <c r="D312" s="168"/>
      <c r="E312" s="169"/>
      <c r="F312" s="168"/>
      <c r="G312" s="169"/>
      <c r="H312" s="168"/>
      <c r="I312" s="168"/>
      <c r="J312" s="168"/>
      <c r="K312" s="169"/>
      <c r="L312" s="170"/>
      <c r="M312" s="170"/>
      <c r="S312" s="172"/>
      <c r="T312" s="172"/>
    </row>
    <row r="313" spans="1:20" ht="15" x14ac:dyDescent="0.25">
      <c r="A313"/>
      <c r="B313"/>
      <c r="C313" s="167"/>
      <c r="D313" s="168"/>
      <c r="E313" s="169"/>
      <c r="F313" s="168"/>
      <c r="G313" s="169"/>
      <c r="H313" s="168"/>
      <c r="I313" s="168"/>
      <c r="J313" s="168"/>
      <c r="K313" s="169"/>
      <c r="L313" s="170"/>
      <c r="M313" s="170"/>
      <c r="S313" s="172"/>
      <c r="T313" s="172"/>
    </row>
    <row r="314" spans="1:20" ht="15" x14ac:dyDescent="0.25">
      <c r="A314"/>
      <c r="B314"/>
      <c r="C314" s="167"/>
      <c r="D314" s="168"/>
      <c r="E314" s="169"/>
      <c r="F314" s="168"/>
      <c r="G314" s="169"/>
      <c r="H314" s="168"/>
      <c r="I314" s="168"/>
      <c r="J314" s="168"/>
      <c r="K314" s="169"/>
      <c r="L314" s="170"/>
      <c r="M314" s="170"/>
      <c r="S314" s="172"/>
      <c r="T314" s="172"/>
    </row>
    <row r="315" spans="1:20" s="173" customFormat="1" ht="15" x14ac:dyDescent="0.25">
      <c r="A315" s="56"/>
      <c r="B315" s="56"/>
      <c r="C315" s="161"/>
      <c r="D315" s="162"/>
      <c r="E315" s="163"/>
      <c r="F315" s="162"/>
      <c r="G315" s="163"/>
      <c r="H315" s="162"/>
      <c r="I315" s="162"/>
      <c r="J315" s="162"/>
      <c r="K315" s="163"/>
      <c r="L315" s="164"/>
      <c r="M315" s="164"/>
      <c r="S315" s="166"/>
      <c r="T315" s="166"/>
    </row>
    <row r="316" spans="1:20" ht="15" x14ac:dyDescent="0.25">
      <c r="A316"/>
      <c r="B316"/>
      <c r="C316" s="167"/>
      <c r="D316" s="168"/>
      <c r="E316" s="169"/>
      <c r="F316" s="168"/>
      <c r="G316" s="169"/>
      <c r="H316" s="168"/>
      <c r="I316" s="168"/>
      <c r="J316" s="168"/>
      <c r="K316" s="169"/>
      <c r="L316" s="170"/>
      <c r="M316" s="170"/>
      <c r="S316" s="172"/>
      <c r="T316" s="172"/>
    </row>
    <row r="317" spans="1:20" ht="15" x14ac:dyDescent="0.25">
      <c r="A317"/>
      <c r="B317"/>
      <c r="C317" s="167"/>
      <c r="D317" s="168"/>
      <c r="E317" s="169"/>
      <c r="F317" s="168"/>
      <c r="G317" s="169"/>
      <c r="H317" s="168"/>
      <c r="I317" s="168"/>
      <c r="J317" s="168"/>
      <c r="K317" s="169"/>
      <c r="L317" s="170"/>
      <c r="M317" s="170"/>
      <c r="S317" s="172"/>
      <c r="T317" s="172"/>
    </row>
    <row r="318" spans="1:20" ht="15" x14ac:dyDescent="0.25">
      <c r="A318"/>
      <c r="B318"/>
      <c r="C318" s="167"/>
      <c r="D318" s="168"/>
      <c r="E318" s="169"/>
      <c r="F318" s="168"/>
      <c r="G318" s="169"/>
      <c r="H318" s="168"/>
      <c r="I318" s="168"/>
      <c r="J318" s="168"/>
      <c r="K318" s="169"/>
      <c r="L318" s="170"/>
      <c r="M318" s="170"/>
      <c r="S318" s="172"/>
      <c r="T318" s="172"/>
    </row>
    <row r="319" spans="1:20" ht="15" x14ac:dyDescent="0.25">
      <c r="A319"/>
      <c r="B319"/>
      <c r="C319" s="167"/>
      <c r="D319" s="168"/>
      <c r="E319" s="169"/>
      <c r="F319" s="168"/>
      <c r="G319" s="169"/>
      <c r="H319" s="168"/>
      <c r="I319" s="168"/>
      <c r="J319" s="168"/>
      <c r="K319" s="169"/>
      <c r="L319" s="170"/>
      <c r="M319" s="170"/>
      <c r="S319" s="172"/>
      <c r="T319" s="172"/>
    </row>
    <row r="320" spans="1:20" ht="15" x14ac:dyDescent="0.25">
      <c r="A320"/>
      <c r="B320"/>
      <c r="C320" s="167"/>
      <c r="D320" s="168"/>
      <c r="E320" s="169"/>
      <c r="F320" s="168"/>
      <c r="G320" s="169"/>
      <c r="H320" s="168"/>
      <c r="I320" s="168"/>
      <c r="J320" s="168"/>
      <c r="K320" s="169"/>
      <c r="L320" s="170"/>
      <c r="M320" s="170"/>
      <c r="S320" s="172"/>
      <c r="T320" s="172"/>
    </row>
    <row r="321" spans="1:20" ht="15" x14ac:dyDescent="0.25">
      <c r="A321"/>
      <c r="B321"/>
      <c r="C321" s="167"/>
      <c r="D321" s="168"/>
      <c r="E321" s="169"/>
      <c r="F321" s="168"/>
      <c r="G321" s="169"/>
      <c r="H321" s="168"/>
      <c r="I321" s="168"/>
      <c r="J321" s="168"/>
      <c r="K321" s="169"/>
      <c r="L321" s="170"/>
      <c r="M321" s="170"/>
      <c r="S321" s="172"/>
      <c r="T321" s="172"/>
    </row>
    <row r="322" spans="1:20" ht="15" x14ac:dyDescent="0.25">
      <c r="A322"/>
      <c r="B322"/>
      <c r="C322" s="167"/>
      <c r="D322" s="168"/>
      <c r="E322" s="169"/>
      <c r="F322" s="168"/>
      <c r="G322" s="169"/>
      <c r="H322" s="168"/>
      <c r="I322" s="168"/>
      <c r="J322" s="168"/>
      <c r="K322" s="169"/>
      <c r="L322" s="170"/>
      <c r="M322" s="170"/>
      <c r="S322" s="172"/>
      <c r="T322" s="172"/>
    </row>
    <row r="323" spans="1:20" ht="15" x14ac:dyDescent="0.25">
      <c r="A323"/>
      <c r="B323"/>
      <c r="C323" s="167"/>
      <c r="D323" s="168"/>
      <c r="E323" s="169"/>
      <c r="F323" s="168"/>
      <c r="G323" s="169"/>
      <c r="H323" s="168"/>
      <c r="I323" s="168"/>
      <c r="J323" s="168"/>
      <c r="K323" s="169"/>
      <c r="L323" s="170"/>
      <c r="M323" s="170"/>
      <c r="S323" s="172"/>
      <c r="T323" s="172"/>
    </row>
    <row r="324" spans="1:20" ht="15" x14ac:dyDescent="0.25">
      <c r="A324"/>
      <c r="B324"/>
      <c r="C324" s="167"/>
      <c r="D324" s="168"/>
      <c r="E324" s="169"/>
      <c r="F324" s="168"/>
      <c r="G324" s="169"/>
      <c r="H324" s="168"/>
      <c r="I324" s="168"/>
      <c r="J324" s="168"/>
      <c r="K324" s="169"/>
      <c r="L324" s="170"/>
      <c r="M324" s="170"/>
      <c r="S324" s="172"/>
      <c r="T324" s="172"/>
    </row>
    <row r="325" spans="1:20" ht="15" x14ac:dyDescent="0.25">
      <c r="A325"/>
      <c r="B325"/>
      <c r="C325" s="167"/>
      <c r="D325" s="168"/>
      <c r="E325" s="169"/>
      <c r="F325" s="168"/>
      <c r="G325" s="169"/>
      <c r="H325" s="168"/>
      <c r="I325" s="168"/>
      <c r="J325" s="168"/>
      <c r="K325" s="169"/>
      <c r="L325" s="170"/>
      <c r="M325" s="170"/>
      <c r="S325" s="172"/>
      <c r="T325" s="172"/>
    </row>
    <row r="326" spans="1:20" ht="15" x14ac:dyDescent="0.25">
      <c r="A326"/>
      <c r="B326"/>
      <c r="C326" s="167"/>
      <c r="D326" s="168"/>
      <c r="E326" s="169"/>
      <c r="F326" s="168"/>
      <c r="G326" s="169"/>
      <c r="H326" s="168"/>
      <c r="I326" s="168"/>
      <c r="J326" s="168"/>
      <c r="K326" s="169"/>
      <c r="L326" s="170"/>
      <c r="M326" s="170"/>
      <c r="S326" s="172"/>
      <c r="T326" s="172"/>
    </row>
    <row r="327" spans="1:20" ht="15" x14ac:dyDescent="0.25">
      <c r="A327"/>
      <c r="B327"/>
      <c r="C327" s="167"/>
      <c r="D327" s="168"/>
      <c r="E327" s="169"/>
      <c r="F327" s="168"/>
      <c r="G327" s="169"/>
      <c r="H327" s="168"/>
      <c r="I327" s="168"/>
      <c r="J327" s="168"/>
      <c r="K327" s="169"/>
      <c r="L327" s="170"/>
      <c r="M327" s="170"/>
      <c r="S327" s="172"/>
      <c r="T327" s="172"/>
    </row>
    <row r="328" spans="1:20" ht="15" x14ac:dyDescent="0.25">
      <c r="A328"/>
      <c r="B328"/>
      <c r="C328" s="167"/>
      <c r="D328" s="168"/>
      <c r="E328" s="169"/>
      <c r="F328" s="168"/>
      <c r="G328" s="169"/>
      <c r="H328" s="168"/>
      <c r="I328" s="168"/>
      <c r="J328" s="168"/>
      <c r="K328" s="169"/>
      <c r="L328" s="170"/>
      <c r="M328" s="170"/>
      <c r="S328" s="172"/>
      <c r="T328" s="172"/>
    </row>
    <row r="329" spans="1:20" ht="15" x14ac:dyDescent="0.25">
      <c r="A329"/>
      <c r="B329"/>
      <c r="C329" s="167"/>
      <c r="D329" s="168"/>
      <c r="E329" s="169"/>
      <c r="F329" s="168"/>
      <c r="G329" s="169"/>
      <c r="H329" s="168"/>
      <c r="I329" s="168"/>
      <c r="J329" s="168"/>
      <c r="K329" s="169"/>
      <c r="L329" s="170"/>
      <c r="M329" s="170"/>
      <c r="S329" s="172"/>
      <c r="T329" s="172"/>
    </row>
    <row r="330" spans="1:20" ht="15" x14ac:dyDescent="0.25">
      <c r="A330"/>
      <c r="B330"/>
      <c r="C330" s="167"/>
      <c r="D330" s="168"/>
      <c r="E330" s="169"/>
      <c r="F330" s="168"/>
      <c r="G330" s="169"/>
      <c r="H330" s="168"/>
      <c r="I330" s="168"/>
      <c r="J330" s="168"/>
      <c r="K330" s="169"/>
      <c r="L330" s="170"/>
      <c r="M330" s="170"/>
      <c r="S330" s="172"/>
      <c r="T330" s="172"/>
    </row>
    <row r="331" spans="1:20" ht="15" x14ac:dyDescent="0.25">
      <c r="A331"/>
      <c r="B331"/>
      <c r="C331" s="167"/>
      <c r="D331" s="168"/>
      <c r="E331" s="169"/>
      <c r="F331" s="168"/>
      <c r="G331" s="169"/>
      <c r="H331" s="168"/>
      <c r="I331" s="168"/>
      <c r="J331" s="168"/>
      <c r="K331" s="169"/>
      <c r="L331" s="170"/>
      <c r="M331" s="170"/>
      <c r="S331" s="172"/>
      <c r="T331" s="172"/>
    </row>
    <row r="332" spans="1:20" ht="15" x14ac:dyDescent="0.25">
      <c r="A332"/>
      <c r="B332"/>
      <c r="C332" s="167"/>
      <c r="D332" s="168"/>
      <c r="E332" s="169"/>
      <c r="F332" s="168"/>
      <c r="G332" s="169"/>
      <c r="H332" s="168"/>
      <c r="I332" s="168"/>
      <c r="J332" s="168"/>
      <c r="K332" s="169"/>
      <c r="L332" s="170"/>
      <c r="M332" s="170"/>
      <c r="S332" s="172"/>
      <c r="T332" s="172"/>
    </row>
    <row r="333" spans="1:20" ht="15" x14ac:dyDescent="0.25">
      <c r="A333"/>
      <c r="B333"/>
      <c r="C333" s="167"/>
      <c r="D333" s="168"/>
      <c r="E333" s="169"/>
      <c r="F333" s="168"/>
      <c r="G333" s="169"/>
      <c r="H333" s="168"/>
      <c r="I333" s="168"/>
      <c r="J333" s="168"/>
      <c r="K333" s="169"/>
      <c r="L333" s="170"/>
      <c r="M333" s="170"/>
      <c r="S333" s="172"/>
      <c r="T333" s="172"/>
    </row>
    <row r="334" spans="1:20" ht="15" x14ac:dyDescent="0.25">
      <c r="A334"/>
      <c r="B334"/>
      <c r="C334" s="167"/>
      <c r="D334" s="168"/>
      <c r="E334" s="169"/>
      <c r="F334" s="168"/>
      <c r="G334" s="169"/>
      <c r="H334" s="168"/>
      <c r="I334" s="168"/>
      <c r="J334" s="168"/>
      <c r="K334" s="169"/>
      <c r="L334" s="170"/>
      <c r="M334" s="170"/>
      <c r="S334" s="172"/>
      <c r="T334" s="172"/>
    </row>
    <row r="335" spans="1:20" ht="15" x14ac:dyDescent="0.25">
      <c r="A335"/>
      <c r="B335"/>
      <c r="C335" s="167"/>
      <c r="D335" s="168"/>
      <c r="E335" s="169"/>
      <c r="F335" s="168"/>
      <c r="G335" s="169"/>
      <c r="H335" s="168"/>
      <c r="I335" s="168"/>
      <c r="J335" s="168"/>
      <c r="K335" s="169"/>
      <c r="L335" s="170"/>
      <c r="M335" s="170"/>
      <c r="S335" s="172"/>
      <c r="T335" s="172"/>
    </row>
    <row r="336" spans="1:20" ht="15" x14ac:dyDescent="0.25">
      <c r="A336"/>
      <c r="B336"/>
      <c r="C336" s="167"/>
      <c r="D336" s="168"/>
      <c r="E336" s="169"/>
      <c r="F336" s="168"/>
      <c r="G336" s="169"/>
      <c r="H336" s="168"/>
      <c r="I336" s="168"/>
      <c r="J336" s="168"/>
      <c r="K336" s="169"/>
      <c r="L336" s="170"/>
      <c r="M336" s="170"/>
      <c r="S336" s="172"/>
      <c r="T336" s="172"/>
    </row>
    <row r="337" spans="1:20" ht="15" x14ac:dyDescent="0.25">
      <c r="A337"/>
      <c r="B337"/>
      <c r="C337" s="167"/>
      <c r="D337" s="168"/>
      <c r="E337" s="169"/>
      <c r="F337" s="168"/>
      <c r="G337" s="169"/>
      <c r="H337" s="168"/>
      <c r="I337" s="168"/>
      <c r="J337" s="168"/>
      <c r="K337" s="169"/>
      <c r="L337" s="170"/>
      <c r="M337" s="170"/>
      <c r="S337" s="172"/>
      <c r="T337" s="172"/>
    </row>
    <row r="338" spans="1:20" ht="15" x14ac:dyDescent="0.25">
      <c r="A338"/>
      <c r="B338"/>
      <c r="C338" s="167"/>
      <c r="D338" s="168"/>
      <c r="E338" s="169"/>
      <c r="F338" s="168"/>
      <c r="G338" s="169"/>
      <c r="H338" s="168"/>
      <c r="I338" s="168"/>
      <c r="J338" s="168"/>
      <c r="K338" s="169"/>
      <c r="L338" s="170"/>
      <c r="M338" s="170"/>
      <c r="S338" s="172"/>
      <c r="T338" s="172"/>
    </row>
    <row r="339" spans="1:20" ht="15" x14ac:dyDescent="0.25">
      <c r="A339"/>
      <c r="B339"/>
      <c r="C339" s="167"/>
      <c r="D339" s="168"/>
      <c r="E339" s="169"/>
      <c r="F339" s="168"/>
      <c r="G339" s="169"/>
      <c r="H339" s="168"/>
      <c r="I339" s="168"/>
      <c r="J339" s="168"/>
      <c r="K339" s="169"/>
      <c r="L339" s="170"/>
      <c r="M339" s="170"/>
      <c r="S339" s="172"/>
      <c r="T339" s="172"/>
    </row>
    <row r="340" spans="1:20" ht="15" x14ac:dyDescent="0.25">
      <c r="A340"/>
      <c r="B340"/>
      <c r="C340" s="167"/>
      <c r="D340" s="168"/>
      <c r="E340" s="169"/>
      <c r="F340" s="168"/>
      <c r="G340" s="169"/>
      <c r="H340" s="168"/>
      <c r="I340" s="168"/>
      <c r="J340" s="168"/>
      <c r="K340" s="169"/>
      <c r="L340" s="170"/>
      <c r="M340" s="170"/>
      <c r="S340" s="172"/>
      <c r="T340" s="172"/>
    </row>
    <row r="341" spans="1:20" ht="15" x14ac:dyDescent="0.25">
      <c r="A341"/>
      <c r="B341"/>
      <c r="C341" s="167"/>
      <c r="D341" s="168"/>
      <c r="E341" s="169"/>
      <c r="F341" s="168"/>
      <c r="G341" s="169"/>
      <c r="H341" s="168"/>
      <c r="I341" s="168"/>
      <c r="J341" s="168"/>
      <c r="K341" s="169"/>
      <c r="L341" s="170"/>
      <c r="M341" s="170"/>
      <c r="S341" s="172"/>
      <c r="T341" s="172"/>
    </row>
    <row r="342" spans="1:20" ht="15" x14ac:dyDescent="0.25">
      <c r="A342"/>
      <c r="B342"/>
      <c r="C342" s="167"/>
      <c r="D342" s="168"/>
      <c r="E342" s="169"/>
      <c r="F342" s="168"/>
      <c r="G342" s="169"/>
      <c r="H342" s="168"/>
      <c r="I342" s="168"/>
      <c r="J342" s="168"/>
      <c r="K342" s="169"/>
      <c r="L342" s="170"/>
      <c r="M342" s="170"/>
      <c r="S342" s="172"/>
      <c r="T342" s="172"/>
    </row>
    <row r="343" spans="1:20" ht="15" x14ac:dyDescent="0.25">
      <c r="A343"/>
      <c r="B343"/>
      <c r="C343" s="167"/>
      <c r="D343" s="168"/>
      <c r="E343" s="169"/>
      <c r="F343" s="168"/>
      <c r="G343" s="169"/>
      <c r="H343" s="168"/>
      <c r="I343" s="168"/>
      <c r="J343" s="168"/>
      <c r="K343" s="169"/>
      <c r="L343" s="170"/>
      <c r="M343" s="170"/>
      <c r="S343" s="172"/>
      <c r="T343" s="172"/>
    </row>
    <row r="344" spans="1:20" ht="15" x14ac:dyDescent="0.25">
      <c r="A344"/>
      <c r="B344"/>
      <c r="C344" s="167"/>
      <c r="D344" s="168"/>
      <c r="E344" s="169"/>
      <c r="F344" s="168"/>
      <c r="G344" s="169"/>
      <c r="H344" s="168"/>
      <c r="I344" s="168"/>
      <c r="J344" s="168"/>
      <c r="K344" s="169"/>
      <c r="L344" s="170"/>
      <c r="M344" s="170"/>
      <c r="S344" s="172"/>
      <c r="T344" s="172"/>
    </row>
    <row r="345" spans="1:20" ht="15" x14ac:dyDescent="0.25">
      <c r="A345"/>
      <c r="B345"/>
      <c r="C345" s="167"/>
      <c r="D345" s="168"/>
      <c r="E345" s="169"/>
      <c r="F345" s="168"/>
      <c r="G345" s="169"/>
      <c r="H345" s="168"/>
      <c r="I345" s="168"/>
      <c r="J345" s="168"/>
      <c r="K345" s="169"/>
      <c r="L345" s="170"/>
      <c r="M345" s="170"/>
      <c r="S345" s="172"/>
      <c r="T345" s="172"/>
    </row>
    <row r="346" spans="1:20" ht="15" x14ac:dyDescent="0.25">
      <c r="A346"/>
      <c r="B346"/>
      <c r="C346" s="167"/>
      <c r="D346" s="168"/>
      <c r="E346" s="169"/>
      <c r="F346" s="168"/>
      <c r="G346" s="169"/>
      <c r="H346" s="168"/>
      <c r="I346" s="168"/>
      <c r="J346" s="168"/>
      <c r="K346" s="169"/>
      <c r="L346" s="170"/>
      <c r="M346" s="170"/>
      <c r="S346" s="172"/>
      <c r="T346" s="172"/>
    </row>
    <row r="347" spans="1:20" ht="15" x14ac:dyDescent="0.25">
      <c r="A347"/>
      <c r="B347"/>
      <c r="C347" s="167"/>
      <c r="D347" s="168"/>
      <c r="E347" s="169"/>
      <c r="F347" s="168"/>
      <c r="G347" s="169"/>
      <c r="H347" s="168"/>
      <c r="I347" s="168"/>
      <c r="J347" s="168"/>
      <c r="K347" s="169"/>
      <c r="L347" s="170"/>
      <c r="M347" s="170"/>
      <c r="S347" s="172"/>
      <c r="T347" s="172"/>
    </row>
    <row r="348" spans="1:20" ht="15" x14ac:dyDescent="0.25">
      <c r="A348"/>
      <c r="B348"/>
      <c r="C348" s="167"/>
      <c r="D348" s="168"/>
      <c r="E348" s="169"/>
      <c r="F348" s="168"/>
      <c r="G348" s="169"/>
      <c r="H348" s="168"/>
      <c r="I348" s="168"/>
      <c r="J348" s="168"/>
      <c r="K348" s="169"/>
      <c r="L348" s="170"/>
      <c r="M348" s="170"/>
      <c r="S348" s="172"/>
      <c r="T348" s="172"/>
    </row>
    <row r="349" spans="1:20" ht="15" x14ac:dyDescent="0.25">
      <c r="A349"/>
      <c r="B349"/>
      <c r="C349" s="167"/>
      <c r="D349" s="168"/>
      <c r="E349" s="169"/>
      <c r="F349" s="168"/>
      <c r="G349" s="169"/>
      <c r="H349" s="168"/>
      <c r="I349" s="168"/>
      <c r="J349" s="168"/>
      <c r="K349" s="169"/>
      <c r="L349" s="170"/>
      <c r="M349" s="170"/>
      <c r="S349" s="172"/>
      <c r="T349" s="172"/>
    </row>
    <row r="350" spans="1:20" ht="15" x14ac:dyDescent="0.25">
      <c r="A350"/>
      <c r="B350"/>
      <c r="C350" s="167"/>
      <c r="D350" s="168"/>
      <c r="E350" s="169"/>
      <c r="F350" s="168"/>
      <c r="G350" s="169"/>
      <c r="H350" s="168"/>
      <c r="I350" s="168"/>
      <c r="J350" s="168"/>
      <c r="K350" s="169"/>
      <c r="L350" s="170"/>
      <c r="M350" s="170"/>
      <c r="S350" s="172"/>
      <c r="T350" s="172"/>
    </row>
    <row r="351" spans="1:20" ht="15" x14ac:dyDescent="0.25">
      <c r="A351"/>
      <c r="B351"/>
      <c r="C351" s="167"/>
      <c r="D351" s="168"/>
      <c r="E351" s="169"/>
      <c r="F351" s="168"/>
      <c r="G351" s="169"/>
      <c r="H351" s="168"/>
      <c r="I351" s="168"/>
      <c r="J351" s="168"/>
      <c r="K351" s="169"/>
      <c r="L351" s="170"/>
      <c r="M351" s="170"/>
      <c r="S351" s="172"/>
      <c r="T351" s="172"/>
    </row>
    <row r="352" spans="1:20" x14ac:dyDescent="0.2">
      <c r="C352" s="167" t="str">
        <f t="shared" ref="C352:C415" si="8">IF(OR($A352="",$B352=""),"",(1/A352)+(1/B352)-1)</f>
        <v/>
      </c>
      <c r="D352" s="168" t="str">
        <f>IF(OR($A352="",$B352=""),"",A352*'[1]MPTO_working_2-way'!$G351)</f>
        <v/>
      </c>
      <c r="E352" s="169" t="str">
        <f>IF(OR($A352="",$B352=""),"",B352*'[1]MPTO_working_2-way'!$G351)</f>
        <v/>
      </c>
      <c r="F352" s="168" t="str">
        <f>IF(OR($A352="",$B352=""),"",'[1]MPTO_working_2-way'!D351)</f>
        <v/>
      </c>
      <c r="G352" s="169" t="str">
        <f>IF(OR($A352="",$B352=""),"",'[1]MPTO_working_2-way'!E351)</f>
        <v/>
      </c>
      <c r="H352" s="168" t="str">
        <f>IF(OR($A352="",$B352=""),"",'[1]OddsRatio_working_2-way'!M351)</f>
        <v/>
      </c>
      <c r="I352" s="168" t="str">
        <f>IF(OR($A352="",$B352=""),"",'[1]OddsRatio_working_2-way'!N351)</f>
        <v/>
      </c>
      <c r="J352" s="168" t="str">
        <f>IF('[1]Log_working_2-way'!$D351="","",A352^('[1]Log_working_2-way'!$D351))</f>
        <v/>
      </c>
      <c r="K352" s="169" t="str">
        <f>IF('[1]Log_working_2-way'!$D351="","",B352^('[1]Log_working_2-way'!$D351))</f>
        <v/>
      </c>
    </row>
    <row r="353" spans="3:11" x14ac:dyDescent="0.2">
      <c r="C353" s="167" t="str">
        <f t="shared" si="8"/>
        <v/>
      </c>
      <c r="D353" s="168" t="str">
        <f>IF(OR($A353="",$B353=""),"",A353*'[1]MPTO_working_2-way'!$G352)</f>
        <v/>
      </c>
      <c r="E353" s="169" t="str">
        <f>IF(OR($A353="",$B353=""),"",B353*'[1]MPTO_working_2-way'!$G352)</f>
        <v/>
      </c>
      <c r="F353" s="168" t="str">
        <f>IF(OR($A353="",$B353=""),"",'[1]MPTO_working_2-way'!D352)</f>
        <v/>
      </c>
      <c r="G353" s="169" t="str">
        <f>IF(OR($A353="",$B353=""),"",'[1]MPTO_working_2-way'!E352)</f>
        <v/>
      </c>
      <c r="H353" s="168" t="str">
        <f>IF(OR($A353="",$B353=""),"",'[1]OddsRatio_working_2-way'!M352)</f>
        <v/>
      </c>
      <c r="I353" s="168" t="str">
        <f>IF(OR($A353="",$B353=""),"",'[1]OddsRatio_working_2-way'!N352)</f>
        <v/>
      </c>
      <c r="J353" s="168" t="str">
        <f>IF('[1]Log_working_2-way'!$D352="","",A353^('[1]Log_working_2-way'!$D352))</f>
        <v/>
      </c>
      <c r="K353" s="169" t="str">
        <f>IF('[1]Log_working_2-way'!$D352="","",B353^('[1]Log_working_2-way'!$D352))</f>
        <v/>
      </c>
    </row>
    <row r="354" spans="3:11" x14ac:dyDescent="0.2">
      <c r="C354" s="167" t="str">
        <f t="shared" si="8"/>
        <v/>
      </c>
      <c r="D354" s="168" t="str">
        <f>IF(OR($A354="",$B354=""),"",A354*'[1]MPTO_working_2-way'!$G353)</f>
        <v/>
      </c>
      <c r="E354" s="169" t="str">
        <f>IF(OR($A354="",$B354=""),"",B354*'[1]MPTO_working_2-way'!$G353)</f>
        <v/>
      </c>
      <c r="F354" s="168" t="str">
        <f>IF(OR($A354="",$B354=""),"",'[1]MPTO_working_2-way'!D353)</f>
        <v/>
      </c>
      <c r="G354" s="169" t="str">
        <f>IF(OR($A354="",$B354=""),"",'[1]MPTO_working_2-way'!E353)</f>
        <v/>
      </c>
      <c r="H354" s="168" t="str">
        <f>IF(OR($A354="",$B354=""),"",'[1]OddsRatio_working_2-way'!M353)</f>
        <v/>
      </c>
      <c r="I354" s="168" t="str">
        <f>IF(OR($A354="",$B354=""),"",'[1]OddsRatio_working_2-way'!N353)</f>
        <v/>
      </c>
      <c r="J354" s="168" t="str">
        <f>IF('[1]Log_working_2-way'!$D353="","",A354^('[1]Log_working_2-way'!$D353))</f>
        <v/>
      </c>
      <c r="K354" s="169" t="str">
        <f>IF('[1]Log_working_2-way'!$D353="","",B354^('[1]Log_working_2-way'!$D353))</f>
        <v/>
      </c>
    </row>
    <row r="355" spans="3:11" x14ac:dyDescent="0.2">
      <c r="C355" s="167" t="str">
        <f t="shared" si="8"/>
        <v/>
      </c>
      <c r="D355" s="168" t="str">
        <f>IF(OR($A355="",$B355=""),"",A355*'[1]MPTO_working_2-way'!$G354)</f>
        <v/>
      </c>
      <c r="E355" s="169" t="str">
        <f>IF(OR($A355="",$B355=""),"",B355*'[1]MPTO_working_2-way'!$G354)</f>
        <v/>
      </c>
      <c r="F355" s="168" t="str">
        <f>IF(OR($A355="",$B355=""),"",'[1]MPTO_working_2-way'!D354)</f>
        <v/>
      </c>
      <c r="G355" s="169" t="str">
        <f>IF(OR($A355="",$B355=""),"",'[1]MPTO_working_2-way'!E354)</f>
        <v/>
      </c>
      <c r="H355" s="168" t="str">
        <f>IF(OR($A355="",$B355=""),"",'[1]OddsRatio_working_2-way'!M354)</f>
        <v/>
      </c>
      <c r="I355" s="168" t="str">
        <f>IF(OR($A355="",$B355=""),"",'[1]OddsRatio_working_2-way'!N354)</f>
        <v/>
      </c>
      <c r="J355" s="168" t="str">
        <f>IF('[1]Log_working_2-way'!$D354="","",A355^('[1]Log_working_2-way'!$D354))</f>
        <v/>
      </c>
      <c r="K355" s="169" t="str">
        <f>IF('[1]Log_working_2-way'!$D354="","",B355^('[1]Log_working_2-way'!$D354))</f>
        <v/>
      </c>
    </row>
    <row r="356" spans="3:11" x14ac:dyDescent="0.2">
      <c r="C356" s="167" t="str">
        <f t="shared" si="8"/>
        <v/>
      </c>
      <c r="D356" s="168" t="str">
        <f>IF(OR($A356="",$B356=""),"",A356*'[1]MPTO_working_2-way'!$G355)</f>
        <v/>
      </c>
      <c r="E356" s="169" t="str">
        <f>IF(OR($A356="",$B356=""),"",B356*'[1]MPTO_working_2-way'!$G355)</f>
        <v/>
      </c>
      <c r="F356" s="168" t="str">
        <f>IF(OR($A356="",$B356=""),"",'[1]MPTO_working_2-way'!D355)</f>
        <v/>
      </c>
      <c r="G356" s="169" t="str">
        <f>IF(OR($A356="",$B356=""),"",'[1]MPTO_working_2-way'!E355)</f>
        <v/>
      </c>
      <c r="H356" s="168" t="str">
        <f>IF(OR($A356="",$B356=""),"",'[1]OddsRatio_working_2-way'!M355)</f>
        <v/>
      </c>
      <c r="I356" s="168" t="str">
        <f>IF(OR($A356="",$B356=""),"",'[1]OddsRatio_working_2-way'!N355)</f>
        <v/>
      </c>
      <c r="J356" s="168" t="str">
        <f>IF('[1]Log_working_2-way'!$D355="","",A356^('[1]Log_working_2-way'!$D355))</f>
        <v/>
      </c>
      <c r="K356" s="169" t="str">
        <f>IF('[1]Log_working_2-way'!$D355="","",B356^('[1]Log_working_2-way'!$D355))</f>
        <v/>
      </c>
    </row>
    <row r="357" spans="3:11" x14ac:dyDescent="0.2">
      <c r="C357" s="167" t="str">
        <f t="shared" si="8"/>
        <v/>
      </c>
      <c r="D357" s="168" t="str">
        <f>IF(OR($A357="",$B357=""),"",A357*'[1]MPTO_working_2-way'!$G356)</f>
        <v/>
      </c>
      <c r="E357" s="169" t="str">
        <f>IF(OR($A357="",$B357=""),"",B357*'[1]MPTO_working_2-way'!$G356)</f>
        <v/>
      </c>
      <c r="F357" s="168" t="str">
        <f>IF(OR($A357="",$B357=""),"",'[1]MPTO_working_2-way'!D356)</f>
        <v/>
      </c>
      <c r="G357" s="169" t="str">
        <f>IF(OR($A357="",$B357=""),"",'[1]MPTO_working_2-way'!E356)</f>
        <v/>
      </c>
      <c r="H357" s="168" t="str">
        <f>IF(OR($A357="",$B357=""),"",'[1]OddsRatio_working_2-way'!M356)</f>
        <v/>
      </c>
      <c r="I357" s="168" t="str">
        <f>IF(OR($A357="",$B357=""),"",'[1]OddsRatio_working_2-way'!N356)</f>
        <v/>
      </c>
      <c r="J357" s="168" t="str">
        <f>IF('[1]Log_working_2-way'!$D356="","",A357^('[1]Log_working_2-way'!$D356))</f>
        <v/>
      </c>
      <c r="K357" s="169" t="str">
        <f>IF('[1]Log_working_2-way'!$D356="","",B357^('[1]Log_working_2-way'!$D356))</f>
        <v/>
      </c>
    </row>
    <row r="358" spans="3:11" x14ac:dyDescent="0.2">
      <c r="C358" s="167" t="str">
        <f t="shared" si="8"/>
        <v/>
      </c>
      <c r="D358" s="168" t="str">
        <f>IF(OR($A358="",$B358=""),"",A358*'[1]MPTO_working_2-way'!$G357)</f>
        <v/>
      </c>
      <c r="E358" s="169" t="str">
        <f>IF(OR($A358="",$B358=""),"",B358*'[1]MPTO_working_2-way'!$G357)</f>
        <v/>
      </c>
      <c r="F358" s="168" t="str">
        <f>IF(OR($A358="",$B358=""),"",'[1]MPTO_working_2-way'!D357)</f>
        <v/>
      </c>
      <c r="G358" s="169" t="str">
        <f>IF(OR($A358="",$B358=""),"",'[1]MPTO_working_2-way'!E357)</f>
        <v/>
      </c>
      <c r="H358" s="168" t="str">
        <f>IF(OR($A358="",$B358=""),"",'[1]OddsRatio_working_2-way'!M357)</f>
        <v/>
      </c>
      <c r="I358" s="168" t="str">
        <f>IF(OR($A358="",$B358=""),"",'[1]OddsRatio_working_2-way'!N357)</f>
        <v/>
      </c>
      <c r="J358" s="168" t="str">
        <f>IF('[1]Log_working_2-way'!$D357="","",A358^('[1]Log_working_2-way'!$D357))</f>
        <v/>
      </c>
      <c r="K358" s="169" t="str">
        <f>IF('[1]Log_working_2-way'!$D357="","",B358^('[1]Log_working_2-way'!$D357))</f>
        <v/>
      </c>
    </row>
    <row r="359" spans="3:11" x14ac:dyDescent="0.2">
      <c r="C359" s="167" t="str">
        <f t="shared" si="8"/>
        <v/>
      </c>
      <c r="D359" s="168" t="str">
        <f>IF(OR($A359="",$B359=""),"",A359*'[1]MPTO_working_2-way'!$G358)</f>
        <v/>
      </c>
      <c r="E359" s="169" t="str">
        <f>IF(OR($A359="",$B359=""),"",B359*'[1]MPTO_working_2-way'!$G358)</f>
        <v/>
      </c>
      <c r="F359" s="168" t="str">
        <f>IF(OR($A359="",$B359=""),"",'[1]MPTO_working_2-way'!D358)</f>
        <v/>
      </c>
      <c r="G359" s="169" t="str">
        <f>IF(OR($A359="",$B359=""),"",'[1]MPTO_working_2-way'!E358)</f>
        <v/>
      </c>
      <c r="H359" s="168" t="str">
        <f>IF(OR($A359="",$B359=""),"",'[1]OddsRatio_working_2-way'!M358)</f>
        <v/>
      </c>
      <c r="I359" s="168" t="str">
        <f>IF(OR($A359="",$B359=""),"",'[1]OddsRatio_working_2-way'!N358)</f>
        <v/>
      </c>
      <c r="J359" s="168" t="str">
        <f>IF('[1]Log_working_2-way'!$D358="","",A359^('[1]Log_working_2-way'!$D358))</f>
        <v/>
      </c>
      <c r="K359" s="169" t="str">
        <f>IF('[1]Log_working_2-way'!$D358="","",B359^('[1]Log_working_2-way'!$D358))</f>
        <v/>
      </c>
    </row>
    <row r="360" spans="3:11" x14ac:dyDescent="0.2">
      <c r="C360" s="167" t="str">
        <f t="shared" si="8"/>
        <v/>
      </c>
      <c r="D360" s="168" t="str">
        <f>IF(OR($A360="",$B360=""),"",A360*'[1]MPTO_working_2-way'!$G359)</f>
        <v/>
      </c>
      <c r="E360" s="169" t="str">
        <f>IF(OR($A360="",$B360=""),"",B360*'[1]MPTO_working_2-way'!$G359)</f>
        <v/>
      </c>
      <c r="F360" s="168" t="str">
        <f>IF(OR($A360="",$B360=""),"",'[1]MPTO_working_2-way'!D359)</f>
        <v/>
      </c>
      <c r="G360" s="169" t="str">
        <f>IF(OR($A360="",$B360=""),"",'[1]MPTO_working_2-way'!E359)</f>
        <v/>
      </c>
      <c r="H360" s="168" t="str">
        <f>IF(OR($A360="",$B360=""),"",'[1]OddsRatio_working_2-way'!M359)</f>
        <v/>
      </c>
      <c r="I360" s="168" t="str">
        <f>IF(OR($A360="",$B360=""),"",'[1]OddsRatio_working_2-way'!N359)</f>
        <v/>
      </c>
      <c r="J360" s="168" t="str">
        <f>IF('[1]Log_working_2-way'!$D359="","",A360^('[1]Log_working_2-way'!$D359))</f>
        <v/>
      </c>
      <c r="K360" s="169" t="str">
        <f>IF('[1]Log_working_2-way'!$D359="","",B360^('[1]Log_working_2-way'!$D359))</f>
        <v/>
      </c>
    </row>
    <row r="361" spans="3:11" x14ac:dyDescent="0.2">
      <c r="C361" s="167" t="str">
        <f t="shared" si="8"/>
        <v/>
      </c>
      <c r="D361" s="168" t="str">
        <f>IF(OR($A361="",$B361=""),"",A361*'[1]MPTO_working_2-way'!$G360)</f>
        <v/>
      </c>
      <c r="E361" s="169" t="str">
        <f>IF(OR($A361="",$B361=""),"",B361*'[1]MPTO_working_2-way'!$G360)</f>
        <v/>
      </c>
      <c r="F361" s="168" t="str">
        <f>IF(OR($A361="",$B361=""),"",'[1]MPTO_working_2-way'!D360)</f>
        <v/>
      </c>
      <c r="G361" s="169" t="str">
        <f>IF(OR($A361="",$B361=""),"",'[1]MPTO_working_2-way'!E360)</f>
        <v/>
      </c>
      <c r="H361" s="168" t="str">
        <f>IF(OR($A361="",$B361=""),"",'[1]OddsRatio_working_2-way'!M360)</f>
        <v/>
      </c>
      <c r="I361" s="168" t="str">
        <f>IF(OR($A361="",$B361=""),"",'[1]OddsRatio_working_2-way'!N360)</f>
        <v/>
      </c>
      <c r="J361" s="168" t="str">
        <f>IF('[1]Log_working_2-way'!$D360="","",A361^('[1]Log_working_2-way'!$D360))</f>
        <v/>
      </c>
      <c r="K361" s="169" t="str">
        <f>IF('[1]Log_working_2-way'!$D360="","",B361^('[1]Log_working_2-way'!$D360))</f>
        <v/>
      </c>
    </row>
    <row r="362" spans="3:11" x14ac:dyDescent="0.2">
      <c r="C362" s="167" t="str">
        <f t="shared" si="8"/>
        <v/>
      </c>
      <c r="D362" s="168" t="str">
        <f>IF(OR($A362="",$B362=""),"",A362*'[1]MPTO_working_2-way'!$G361)</f>
        <v/>
      </c>
      <c r="E362" s="169" t="str">
        <f>IF(OR($A362="",$B362=""),"",B362*'[1]MPTO_working_2-way'!$G361)</f>
        <v/>
      </c>
      <c r="F362" s="168" t="str">
        <f>IF(OR($A362="",$B362=""),"",'[1]MPTO_working_2-way'!D361)</f>
        <v/>
      </c>
      <c r="G362" s="169" t="str">
        <f>IF(OR($A362="",$B362=""),"",'[1]MPTO_working_2-way'!E361)</f>
        <v/>
      </c>
      <c r="H362" s="168" t="str">
        <f>IF(OR($A362="",$B362=""),"",'[1]OddsRatio_working_2-way'!M361)</f>
        <v/>
      </c>
      <c r="I362" s="168" t="str">
        <f>IF(OR($A362="",$B362=""),"",'[1]OddsRatio_working_2-way'!N361)</f>
        <v/>
      </c>
      <c r="J362" s="168" t="str">
        <f>IF('[1]Log_working_2-way'!$D361="","",A362^('[1]Log_working_2-way'!$D361))</f>
        <v/>
      </c>
      <c r="K362" s="169" t="str">
        <f>IF('[1]Log_working_2-way'!$D361="","",B362^('[1]Log_working_2-way'!$D361))</f>
        <v/>
      </c>
    </row>
    <row r="363" spans="3:11" x14ac:dyDescent="0.2">
      <c r="C363" s="167" t="str">
        <f t="shared" si="8"/>
        <v/>
      </c>
      <c r="D363" s="168" t="str">
        <f>IF(OR($A363="",$B363=""),"",A363*'[1]MPTO_working_2-way'!$G362)</f>
        <v/>
      </c>
      <c r="E363" s="169" t="str">
        <f>IF(OR($A363="",$B363=""),"",B363*'[1]MPTO_working_2-way'!$G362)</f>
        <v/>
      </c>
      <c r="F363" s="168" t="str">
        <f>IF(OR($A363="",$B363=""),"",'[1]MPTO_working_2-way'!D362)</f>
        <v/>
      </c>
      <c r="G363" s="169" t="str">
        <f>IF(OR($A363="",$B363=""),"",'[1]MPTO_working_2-way'!E362)</f>
        <v/>
      </c>
      <c r="H363" s="168" t="str">
        <f>IF(OR($A363="",$B363=""),"",'[1]OddsRatio_working_2-way'!M362)</f>
        <v/>
      </c>
      <c r="I363" s="168" t="str">
        <f>IF(OR($A363="",$B363=""),"",'[1]OddsRatio_working_2-way'!N362)</f>
        <v/>
      </c>
      <c r="J363" s="168" t="str">
        <f>IF('[1]Log_working_2-way'!$D362="","",A363^('[1]Log_working_2-way'!$D362))</f>
        <v/>
      </c>
      <c r="K363" s="169" t="str">
        <f>IF('[1]Log_working_2-way'!$D362="","",B363^('[1]Log_working_2-way'!$D362))</f>
        <v/>
      </c>
    </row>
    <row r="364" spans="3:11" x14ac:dyDescent="0.2">
      <c r="C364" s="167" t="str">
        <f t="shared" si="8"/>
        <v/>
      </c>
      <c r="D364" s="168" t="str">
        <f>IF(OR($A364="",$B364=""),"",A364*'[1]MPTO_working_2-way'!$G363)</f>
        <v/>
      </c>
      <c r="E364" s="169" t="str">
        <f>IF(OR($A364="",$B364=""),"",B364*'[1]MPTO_working_2-way'!$G363)</f>
        <v/>
      </c>
      <c r="F364" s="168" t="str">
        <f>IF(OR($A364="",$B364=""),"",'[1]MPTO_working_2-way'!D363)</f>
        <v/>
      </c>
      <c r="G364" s="169" t="str">
        <f>IF(OR($A364="",$B364=""),"",'[1]MPTO_working_2-way'!E363)</f>
        <v/>
      </c>
      <c r="H364" s="168" t="str">
        <f>IF(OR($A364="",$B364=""),"",'[1]OddsRatio_working_2-way'!M363)</f>
        <v/>
      </c>
      <c r="I364" s="168" t="str">
        <f>IF(OR($A364="",$B364=""),"",'[1]OddsRatio_working_2-way'!N363)</f>
        <v/>
      </c>
      <c r="J364" s="168" t="str">
        <f>IF('[1]Log_working_2-way'!$D363="","",A364^('[1]Log_working_2-way'!$D363))</f>
        <v/>
      </c>
      <c r="K364" s="169" t="str">
        <f>IF('[1]Log_working_2-way'!$D363="","",B364^('[1]Log_working_2-way'!$D363))</f>
        <v/>
      </c>
    </row>
    <row r="365" spans="3:11" x14ac:dyDescent="0.2">
      <c r="C365" s="167" t="str">
        <f t="shared" si="8"/>
        <v/>
      </c>
      <c r="D365" s="168" t="str">
        <f>IF(OR($A365="",$B365=""),"",A365*'[1]MPTO_working_2-way'!$G364)</f>
        <v/>
      </c>
      <c r="E365" s="169" t="str">
        <f>IF(OR($A365="",$B365=""),"",B365*'[1]MPTO_working_2-way'!$G364)</f>
        <v/>
      </c>
      <c r="F365" s="168" t="str">
        <f>IF(OR($A365="",$B365=""),"",'[1]MPTO_working_2-way'!D364)</f>
        <v/>
      </c>
      <c r="G365" s="169" t="str">
        <f>IF(OR($A365="",$B365=""),"",'[1]MPTO_working_2-way'!E364)</f>
        <v/>
      </c>
      <c r="H365" s="168" t="str">
        <f>IF(OR($A365="",$B365=""),"",'[1]OddsRatio_working_2-way'!M364)</f>
        <v/>
      </c>
      <c r="I365" s="168" t="str">
        <f>IF(OR($A365="",$B365=""),"",'[1]OddsRatio_working_2-way'!N364)</f>
        <v/>
      </c>
      <c r="J365" s="168" t="str">
        <f>IF('[1]Log_working_2-way'!$D364="","",A365^('[1]Log_working_2-way'!$D364))</f>
        <v/>
      </c>
      <c r="K365" s="169" t="str">
        <f>IF('[1]Log_working_2-way'!$D364="","",B365^('[1]Log_working_2-way'!$D364))</f>
        <v/>
      </c>
    </row>
    <row r="366" spans="3:11" x14ac:dyDescent="0.2">
      <c r="C366" s="167" t="str">
        <f t="shared" si="8"/>
        <v/>
      </c>
      <c r="D366" s="168" t="str">
        <f>IF(OR($A366="",$B366=""),"",A366*'[1]MPTO_working_2-way'!$G365)</f>
        <v/>
      </c>
      <c r="E366" s="169" t="str">
        <f>IF(OR($A366="",$B366=""),"",B366*'[1]MPTO_working_2-way'!$G365)</f>
        <v/>
      </c>
      <c r="F366" s="168" t="str">
        <f>IF(OR($A366="",$B366=""),"",'[1]MPTO_working_2-way'!D365)</f>
        <v/>
      </c>
      <c r="G366" s="169" t="str">
        <f>IF(OR($A366="",$B366=""),"",'[1]MPTO_working_2-way'!E365)</f>
        <v/>
      </c>
      <c r="H366" s="168" t="str">
        <f>IF(OR($A366="",$B366=""),"",'[1]OddsRatio_working_2-way'!M365)</f>
        <v/>
      </c>
      <c r="I366" s="168" t="str">
        <f>IF(OR($A366="",$B366=""),"",'[1]OddsRatio_working_2-way'!N365)</f>
        <v/>
      </c>
      <c r="J366" s="168" t="str">
        <f>IF('[1]Log_working_2-way'!$D365="","",A366^('[1]Log_working_2-way'!$D365))</f>
        <v/>
      </c>
      <c r="K366" s="169" t="str">
        <f>IF('[1]Log_working_2-way'!$D365="","",B366^('[1]Log_working_2-way'!$D365))</f>
        <v/>
      </c>
    </row>
    <row r="367" spans="3:11" x14ac:dyDescent="0.2">
      <c r="C367" s="167" t="str">
        <f t="shared" si="8"/>
        <v/>
      </c>
      <c r="D367" s="168" t="str">
        <f>IF(OR($A367="",$B367=""),"",A367*'[1]MPTO_working_2-way'!$G366)</f>
        <v/>
      </c>
      <c r="E367" s="169" t="str">
        <f>IF(OR($A367="",$B367=""),"",B367*'[1]MPTO_working_2-way'!$G366)</f>
        <v/>
      </c>
      <c r="F367" s="168" t="str">
        <f>IF(OR($A367="",$B367=""),"",'[1]MPTO_working_2-way'!D366)</f>
        <v/>
      </c>
      <c r="G367" s="169" t="str">
        <f>IF(OR($A367="",$B367=""),"",'[1]MPTO_working_2-way'!E366)</f>
        <v/>
      </c>
      <c r="H367" s="168" t="str">
        <f>IF(OR($A367="",$B367=""),"",'[1]OddsRatio_working_2-way'!M366)</f>
        <v/>
      </c>
      <c r="I367" s="168" t="str">
        <f>IF(OR($A367="",$B367=""),"",'[1]OddsRatio_working_2-way'!N366)</f>
        <v/>
      </c>
      <c r="J367" s="168" t="str">
        <f>IF('[1]Log_working_2-way'!$D366="","",A367^('[1]Log_working_2-way'!$D366))</f>
        <v/>
      </c>
      <c r="K367" s="169" t="str">
        <f>IF('[1]Log_working_2-way'!$D366="","",B367^('[1]Log_working_2-way'!$D366))</f>
        <v/>
      </c>
    </row>
    <row r="368" spans="3:11" x14ac:dyDescent="0.2">
      <c r="C368" s="167" t="str">
        <f t="shared" si="8"/>
        <v/>
      </c>
      <c r="D368" s="168" t="str">
        <f>IF(OR($A368="",$B368=""),"",A368*'[1]MPTO_working_2-way'!$G367)</f>
        <v/>
      </c>
      <c r="E368" s="169" t="str">
        <f>IF(OR($A368="",$B368=""),"",B368*'[1]MPTO_working_2-way'!$G367)</f>
        <v/>
      </c>
      <c r="F368" s="168" t="str">
        <f>IF(OR($A368="",$B368=""),"",'[1]MPTO_working_2-way'!D367)</f>
        <v/>
      </c>
      <c r="G368" s="169" t="str">
        <f>IF(OR($A368="",$B368=""),"",'[1]MPTO_working_2-way'!E367)</f>
        <v/>
      </c>
      <c r="H368" s="168" t="str">
        <f>IF(OR($A368="",$B368=""),"",'[1]OddsRatio_working_2-way'!M367)</f>
        <v/>
      </c>
      <c r="I368" s="168" t="str">
        <f>IF(OR($A368="",$B368=""),"",'[1]OddsRatio_working_2-way'!N367)</f>
        <v/>
      </c>
      <c r="J368" s="168" t="str">
        <f>IF('[1]Log_working_2-way'!$D367="","",A368^('[1]Log_working_2-way'!$D367))</f>
        <v/>
      </c>
      <c r="K368" s="169" t="str">
        <f>IF('[1]Log_working_2-way'!$D367="","",B368^('[1]Log_working_2-way'!$D367))</f>
        <v/>
      </c>
    </row>
    <row r="369" spans="3:11" x14ac:dyDescent="0.2">
      <c r="C369" s="167" t="str">
        <f t="shared" si="8"/>
        <v/>
      </c>
      <c r="D369" s="168" t="str">
        <f>IF(OR($A369="",$B369=""),"",A369*'[1]MPTO_working_2-way'!$G368)</f>
        <v/>
      </c>
      <c r="E369" s="169" t="str">
        <f>IF(OR($A369="",$B369=""),"",B369*'[1]MPTO_working_2-way'!$G368)</f>
        <v/>
      </c>
      <c r="F369" s="168" t="str">
        <f>IF(OR($A369="",$B369=""),"",'[1]MPTO_working_2-way'!D368)</f>
        <v/>
      </c>
      <c r="G369" s="169" t="str">
        <f>IF(OR($A369="",$B369=""),"",'[1]MPTO_working_2-way'!E368)</f>
        <v/>
      </c>
      <c r="H369" s="168" t="str">
        <f>IF(OR($A369="",$B369=""),"",'[1]OddsRatio_working_2-way'!M368)</f>
        <v/>
      </c>
      <c r="I369" s="168" t="str">
        <f>IF(OR($A369="",$B369=""),"",'[1]OddsRatio_working_2-way'!N368)</f>
        <v/>
      </c>
      <c r="J369" s="168" t="str">
        <f>IF('[1]Log_working_2-way'!$D368="","",A369^('[1]Log_working_2-way'!$D368))</f>
        <v/>
      </c>
      <c r="K369" s="169" t="str">
        <f>IF('[1]Log_working_2-way'!$D368="","",B369^('[1]Log_working_2-way'!$D368))</f>
        <v/>
      </c>
    </row>
    <row r="370" spans="3:11" x14ac:dyDescent="0.2">
      <c r="C370" s="167" t="str">
        <f t="shared" si="8"/>
        <v/>
      </c>
      <c r="D370" s="168" t="str">
        <f>IF(OR($A370="",$B370=""),"",A370*'[1]MPTO_working_2-way'!$G369)</f>
        <v/>
      </c>
      <c r="E370" s="169" t="str">
        <f>IF(OR($A370="",$B370=""),"",B370*'[1]MPTO_working_2-way'!$G369)</f>
        <v/>
      </c>
      <c r="F370" s="168" t="str">
        <f>IF(OR($A370="",$B370=""),"",'[1]MPTO_working_2-way'!D369)</f>
        <v/>
      </c>
      <c r="G370" s="169" t="str">
        <f>IF(OR($A370="",$B370=""),"",'[1]MPTO_working_2-way'!E369)</f>
        <v/>
      </c>
      <c r="H370" s="168" t="str">
        <f>IF(OR($A370="",$B370=""),"",'[1]OddsRatio_working_2-way'!M369)</f>
        <v/>
      </c>
      <c r="I370" s="168" t="str">
        <f>IF(OR($A370="",$B370=""),"",'[1]OddsRatio_working_2-way'!N369)</f>
        <v/>
      </c>
      <c r="J370" s="168" t="str">
        <f>IF('[1]Log_working_2-way'!$D369="","",A370^('[1]Log_working_2-way'!$D369))</f>
        <v/>
      </c>
      <c r="K370" s="169" t="str">
        <f>IF('[1]Log_working_2-way'!$D369="","",B370^('[1]Log_working_2-way'!$D369))</f>
        <v/>
      </c>
    </row>
    <row r="371" spans="3:11" x14ac:dyDescent="0.2">
      <c r="C371" s="167" t="str">
        <f t="shared" si="8"/>
        <v/>
      </c>
      <c r="D371" s="168" t="str">
        <f>IF(OR($A371="",$B371=""),"",A371*'[1]MPTO_working_2-way'!$G370)</f>
        <v/>
      </c>
      <c r="E371" s="169" t="str">
        <f>IF(OR($A371="",$B371=""),"",B371*'[1]MPTO_working_2-way'!$G370)</f>
        <v/>
      </c>
      <c r="F371" s="168" t="str">
        <f>IF(OR($A371="",$B371=""),"",'[1]MPTO_working_2-way'!D370)</f>
        <v/>
      </c>
      <c r="G371" s="169" t="str">
        <f>IF(OR($A371="",$B371=""),"",'[1]MPTO_working_2-way'!E370)</f>
        <v/>
      </c>
      <c r="H371" s="168" t="str">
        <f>IF(OR($A371="",$B371=""),"",'[1]OddsRatio_working_2-way'!M370)</f>
        <v/>
      </c>
      <c r="I371" s="168" t="str">
        <f>IF(OR($A371="",$B371=""),"",'[1]OddsRatio_working_2-way'!N370)</f>
        <v/>
      </c>
      <c r="J371" s="168" t="str">
        <f>IF('[1]Log_working_2-way'!$D370="","",A371^('[1]Log_working_2-way'!$D370))</f>
        <v/>
      </c>
      <c r="K371" s="169" t="str">
        <f>IF('[1]Log_working_2-way'!$D370="","",B371^('[1]Log_working_2-way'!$D370))</f>
        <v/>
      </c>
    </row>
    <row r="372" spans="3:11" x14ac:dyDescent="0.2">
      <c r="C372" s="167" t="str">
        <f t="shared" si="8"/>
        <v/>
      </c>
      <c r="D372" s="168" t="str">
        <f>IF(OR($A372="",$B372=""),"",A372*'[1]MPTO_working_2-way'!$G371)</f>
        <v/>
      </c>
      <c r="E372" s="169" t="str">
        <f>IF(OR($A372="",$B372=""),"",B372*'[1]MPTO_working_2-way'!$G371)</f>
        <v/>
      </c>
      <c r="F372" s="168" t="str">
        <f>IF(OR($A372="",$B372=""),"",'[1]MPTO_working_2-way'!D371)</f>
        <v/>
      </c>
      <c r="G372" s="169" t="str">
        <f>IF(OR($A372="",$B372=""),"",'[1]MPTO_working_2-way'!E371)</f>
        <v/>
      </c>
      <c r="H372" s="168" t="str">
        <f>IF(OR($A372="",$B372=""),"",'[1]OddsRatio_working_2-way'!M371)</f>
        <v/>
      </c>
      <c r="I372" s="168" t="str">
        <f>IF(OR($A372="",$B372=""),"",'[1]OddsRatio_working_2-way'!N371)</f>
        <v/>
      </c>
      <c r="J372" s="168" t="str">
        <f>IF('[1]Log_working_2-way'!$D371="","",A372^('[1]Log_working_2-way'!$D371))</f>
        <v/>
      </c>
      <c r="K372" s="169" t="str">
        <f>IF('[1]Log_working_2-way'!$D371="","",B372^('[1]Log_working_2-way'!$D371))</f>
        <v/>
      </c>
    </row>
    <row r="373" spans="3:11" x14ac:dyDescent="0.2">
      <c r="C373" s="167" t="str">
        <f t="shared" si="8"/>
        <v/>
      </c>
      <c r="D373" s="168" t="str">
        <f>IF(OR($A373="",$B373=""),"",A373*'[1]MPTO_working_2-way'!$G372)</f>
        <v/>
      </c>
      <c r="E373" s="169" t="str">
        <f>IF(OR($A373="",$B373=""),"",B373*'[1]MPTO_working_2-way'!$G372)</f>
        <v/>
      </c>
      <c r="F373" s="168" t="str">
        <f>IF(OR($A373="",$B373=""),"",'[1]MPTO_working_2-way'!D372)</f>
        <v/>
      </c>
      <c r="G373" s="169" t="str">
        <f>IF(OR($A373="",$B373=""),"",'[1]MPTO_working_2-way'!E372)</f>
        <v/>
      </c>
      <c r="H373" s="168" t="str">
        <f>IF(OR($A373="",$B373=""),"",'[1]OddsRatio_working_2-way'!M372)</f>
        <v/>
      </c>
      <c r="I373" s="168" t="str">
        <f>IF(OR($A373="",$B373=""),"",'[1]OddsRatio_working_2-way'!N372)</f>
        <v/>
      </c>
      <c r="J373" s="168" t="str">
        <f>IF('[1]Log_working_2-way'!$D372="","",A373^('[1]Log_working_2-way'!$D372))</f>
        <v/>
      </c>
      <c r="K373" s="169" t="str">
        <f>IF('[1]Log_working_2-way'!$D372="","",B373^('[1]Log_working_2-way'!$D372))</f>
        <v/>
      </c>
    </row>
    <row r="374" spans="3:11" x14ac:dyDescent="0.2">
      <c r="C374" s="167" t="str">
        <f t="shared" si="8"/>
        <v/>
      </c>
      <c r="D374" s="168" t="str">
        <f>IF(OR($A374="",$B374=""),"",A374*'[1]MPTO_working_2-way'!$G373)</f>
        <v/>
      </c>
      <c r="E374" s="169" t="str">
        <f>IF(OR($A374="",$B374=""),"",B374*'[1]MPTO_working_2-way'!$G373)</f>
        <v/>
      </c>
      <c r="F374" s="168" t="str">
        <f>IF(OR($A374="",$B374=""),"",'[1]MPTO_working_2-way'!D373)</f>
        <v/>
      </c>
      <c r="G374" s="169" t="str">
        <f>IF(OR($A374="",$B374=""),"",'[1]MPTO_working_2-way'!E373)</f>
        <v/>
      </c>
      <c r="H374" s="168" t="str">
        <f>IF(OR($A374="",$B374=""),"",'[1]OddsRatio_working_2-way'!M373)</f>
        <v/>
      </c>
      <c r="I374" s="168" t="str">
        <f>IF(OR($A374="",$B374=""),"",'[1]OddsRatio_working_2-way'!N373)</f>
        <v/>
      </c>
      <c r="J374" s="168" t="str">
        <f>IF('[1]Log_working_2-way'!$D373="","",A374^('[1]Log_working_2-way'!$D373))</f>
        <v/>
      </c>
      <c r="K374" s="169" t="str">
        <f>IF('[1]Log_working_2-way'!$D373="","",B374^('[1]Log_working_2-way'!$D373))</f>
        <v/>
      </c>
    </row>
    <row r="375" spans="3:11" x14ac:dyDescent="0.2">
      <c r="C375" s="167" t="str">
        <f t="shared" si="8"/>
        <v/>
      </c>
      <c r="D375" s="168" t="str">
        <f>IF(OR($A375="",$B375=""),"",A375*'[1]MPTO_working_2-way'!$G374)</f>
        <v/>
      </c>
      <c r="E375" s="169" t="str">
        <f>IF(OR($A375="",$B375=""),"",B375*'[1]MPTO_working_2-way'!$G374)</f>
        <v/>
      </c>
      <c r="F375" s="168" t="str">
        <f>IF(OR($A375="",$B375=""),"",'[1]MPTO_working_2-way'!D374)</f>
        <v/>
      </c>
      <c r="G375" s="169" t="str">
        <f>IF(OR($A375="",$B375=""),"",'[1]MPTO_working_2-way'!E374)</f>
        <v/>
      </c>
      <c r="H375" s="168" t="str">
        <f>IF(OR($A375="",$B375=""),"",'[1]OddsRatio_working_2-way'!M374)</f>
        <v/>
      </c>
      <c r="I375" s="168" t="str">
        <f>IF(OR($A375="",$B375=""),"",'[1]OddsRatio_working_2-way'!N374)</f>
        <v/>
      </c>
      <c r="J375" s="168" t="str">
        <f>IF('[1]Log_working_2-way'!$D374="","",A375^('[1]Log_working_2-way'!$D374))</f>
        <v/>
      </c>
      <c r="K375" s="169" t="str">
        <f>IF('[1]Log_working_2-way'!$D374="","",B375^('[1]Log_working_2-way'!$D374))</f>
        <v/>
      </c>
    </row>
    <row r="376" spans="3:11" x14ac:dyDescent="0.2">
      <c r="C376" s="167" t="str">
        <f t="shared" si="8"/>
        <v/>
      </c>
      <c r="D376" s="168" t="str">
        <f>IF(OR($A376="",$B376=""),"",A376*'[1]MPTO_working_2-way'!$G375)</f>
        <v/>
      </c>
      <c r="E376" s="169" t="str">
        <f>IF(OR($A376="",$B376=""),"",B376*'[1]MPTO_working_2-way'!$G375)</f>
        <v/>
      </c>
      <c r="F376" s="168" t="str">
        <f>IF(OR($A376="",$B376=""),"",'[1]MPTO_working_2-way'!D375)</f>
        <v/>
      </c>
      <c r="G376" s="169" t="str">
        <f>IF(OR($A376="",$B376=""),"",'[1]MPTO_working_2-way'!E375)</f>
        <v/>
      </c>
      <c r="H376" s="168" t="str">
        <f>IF(OR($A376="",$B376=""),"",'[1]OddsRatio_working_2-way'!M375)</f>
        <v/>
      </c>
      <c r="I376" s="168" t="str">
        <f>IF(OR($A376="",$B376=""),"",'[1]OddsRatio_working_2-way'!N375)</f>
        <v/>
      </c>
      <c r="J376" s="168" t="str">
        <f>IF('[1]Log_working_2-way'!$D375="","",A376^('[1]Log_working_2-way'!$D375))</f>
        <v/>
      </c>
      <c r="K376" s="169" t="str">
        <f>IF('[1]Log_working_2-way'!$D375="","",B376^('[1]Log_working_2-way'!$D375))</f>
        <v/>
      </c>
    </row>
    <row r="377" spans="3:11" x14ac:dyDescent="0.2">
      <c r="C377" s="167" t="str">
        <f t="shared" si="8"/>
        <v/>
      </c>
      <c r="D377" s="168" t="str">
        <f>IF(OR($A377="",$B377=""),"",A377*'[1]MPTO_working_2-way'!$G376)</f>
        <v/>
      </c>
      <c r="E377" s="169" t="str">
        <f>IF(OR($A377="",$B377=""),"",B377*'[1]MPTO_working_2-way'!$G376)</f>
        <v/>
      </c>
      <c r="F377" s="168" t="str">
        <f>IF(OR($A377="",$B377=""),"",'[1]MPTO_working_2-way'!D376)</f>
        <v/>
      </c>
      <c r="G377" s="169" t="str">
        <f>IF(OR($A377="",$B377=""),"",'[1]MPTO_working_2-way'!E376)</f>
        <v/>
      </c>
      <c r="H377" s="168" t="str">
        <f>IF(OR($A377="",$B377=""),"",'[1]OddsRatio_working_2-way'!M376)</f>
        <v/>
      </c>
      <c r="I377" s="168" t="str">
        <f>IF(OR($A377="",$B377=""),"",'[1]OddsRatio_working_2-way'!N376)</f>
        <v/>
      </c>
      <c r="J377" s="168" t="str">
        <f>IF('[1]Log_working_2-way'!$D376="","",A377^('[1]Log_working_2-way'!$D376))</f>
        <v/>
      </c>
      <c r="K377" s="169" t="str">
        <f>IF('[1]Log_working_2-way'!$D376="","",B377^('[1]Log_working_2-way'!$D376))</f>
        <v/>
      </c>
    </row>
    <row r="378" spans="3:11" x14ac:dyDescent="0.2">
      <c r="C378" s="167" t="str">
        <f t="shared" si="8"/>
        <v/>
      </c>
      <c r="D378" s="168" t="str">
        <f>IF(OR($A378="",$B378=""),"",A378*'[1]MPTO_working_2-way'!$G377)</f>
        <v/>
      </c>
      <c r="E378" s="169" t="str">
        <f>IF(OR($A378="",$B378=""),"",B378*'[1]MPTO_working_2-way'!$G377)</f>
        <v/>
      </c>
      <c r="F378" s="168" t="str">
        <f>IF(OR($A378="",$B378=""),"",'[1]MPTO_working_2-way'!D377)</f>
        <v/>
      </c>
      <c r="G378" s="169" t="str">
        <f>IF(OR($A378="",$B378=""),"",'[1]MPTO_working_2-way'!E377)</f>
        <v/>
      </c>
      <c r="H378" s="168" t="str">
        <f>IF(OR($A378="",$B378=""),"",'[1]OddsRatio_working_2-way'!M377)</f>
        <v/>
      </c>
      <c r="I378" s="168" t="str">
        <f>IF(OR($A378="",$B378=""),"",'[1]OddsRatio_working_2-way'!N377)</f>
        <v/>
      </c>
      <c r="J378" s="168" t="str">
        <f>IF('[1]Log_working_2-way'!$D377="","",A378^('[1]Log_working_2-way'!$D377))</f>
        <v/>
      </c>
      <c r="K378" s="169" t="str">
        <f>IF('[1]Log_working_2-way'!$D377="","",B378^('[1]Log_working_2-way'!$D377))</f>
        <v/>
      </c>
    </row>
    <row r="379" spans="3:11" x14ac:dyDescent="0.2">
      <c r="C379" s="167" t="str">
        <f t="shared" si="8"/>
        <v/>
      </c>
      <c r="D379" s="168" t="str">
        <f>IF(OR($A379="",$B379=""),"",A379*'[1]MPTO_working_2-way'!$G378)</f>
        <v/>
      </c>
      <c r="E379" s="169" t="str">
        <f>IF(OR($A379="",$B379=""),"",B379*'[1]MPTO_working_2-way'!$G378)</f>
        <v/>
      </c>
      <c r="F379" s="168" t="str">
        <f>IF(OR($A379="",$B379=""),"",'[1]MPTO_working_2-way'!D378)</f>
        <v/>
      </c>
      <c r="G379" s="169" t="str">
        <f>IF(OR($A379="",$B379=""),"",'[1]MPTO_working_2-way'!E378)</f>
        <v/>
      </c>
      <c r="H379" s="168" t="str">
        <f>IF(OR($A379="",$B379=""),"",'[1]OddsRatio_working_2-way'!M378)</f>
        <v/>
      </c>
      <c r="I379" s="168" t="str">
        <f>IF(OR($A379="",$B379=""),"",'[1]OddsRatio_working_2-way'!N378)</f>
        <v/>
      </c>
      <c r="J379" s="168" t="str">
        <f>IF('[1]Log_working_2-way'!$D378="","",A379^('[1]Log_working_2-way'!$D378))</f>
        <v/>
      </c>
      <c r="K379" s="169" t="str">
        <f>IF('[1]Log_working_2-way'!$D378="","",B379^('[1]Log_working_2-way'!$D378))</f>
        <v/>
      </c>
    </row>
    <row r="380" spans="3:11" x14ac:dyDescent="0.2">
      <c r="C380" s="167" t="str">
        <f t="shared" si="8"/>
        <v/>
      </c>
      <c r="D380" s="168" t="str">
        <f>IF(OR($A380="",$B380=""),"",A380*'[1]MPTO_working_2-way'!$G379)</f>
        <v/>
      </c>
      <c r="E380" s="169" t="str">
        <f>IF(OR($A380="",$B380=""),"",B380*'[1]MPTO_working_2-way'!$G379)</f>
        <v/>
      </c>
      <c r="F380" s="168" t="str">
        <f>IF(OR($A380="",$B380=""),"",'[1]MPTO_working_2-way'!D379)</f>
        <v/>
      </c>
      <c r="G380" s="169" t="str">
        <f>IF(OR($A380="",$B380=""),"",'[1]MPTO_working_2-way'!E379)</f>
        <v/>
      </c>
      <c r="H380" s="168" t="str">
        <f>IF(OR($A380="",$B380=""),"",'[1]OddsRatio_working_2-way'!M379)</f>
        <v/>
      </c>
      <c r="I380" s="168" t="str">
        <f>IF(OR($A380="",$B380=""),"",'[1]OddsRatio_working_2-way'!N379)</f>
        <v/>
      </c>
      <c r="J380" s="168" t="str">
        <f>IF('[1]Log_working_2-way'!$D379="","",A380^('[1]Log_working_2-way'!$D379))</f>
        <v/>
      </c>
      <c r="K380" s="169" t="str">
        <f>IF('[1]Log_working_2-way'!$D379="","",B380^('[1]Log_working_2-way'!$D379))</f>
        <v/>
      </c>
    </row>
    <row r="381" spans="3:11" x14ac:dyDescent="0.2">
      <c r="C381" s="167" t="str">
        <f t="shared" si="8"/>
        <v/>
      </c>
      <c r="D381" s="168" t="str">
        <f>IF(OR($A381="",$B381=""),"",A381*'[1]MPTO_working_2-way'!$G380)</f>
        <v/>
      </c>
      <c r="E381" s="169" t="str">
        <f>IF(OR($A381="",$B381=""),"",B381*'[1]MPTO_working_2-way'!$G380)</f>
        <v/>
      </c>
      <c r="F381" s="168" t="str">
        <f>IF(OR($A381="",$B381=""),"",'[1]MPTO_working_2-way'!D380)</f>
        <v/>
      </c>
      <c r="G381" s="169" t="str">
        <f>IF(OR($A381="",$B381=""),"",'[1]MPTO_working_2-way'!E380)</f>
        <v/>
      </c>
      <c r="H381" s="168" t="str">
        <f>IF(OR($A381="",$B381=""),"",'[1]OddsRatio_working_2-way'!M380)</f>
        <v/>
      </c>
      <c r="I381" s="168" t="str">
        <f>IF(OR($A381="",$B381=""),"",'[1]OddsRatio_working_2-way'!N380)</f>
        <v/>
      </c>
      <c r="J381" s="168" t="str">
        <f>IF('[1]Log_working_2-way'!$D380="","",A381^('[1]Log_working_2-way'!$D380))</f>
        <v/>
      </c>
      <c r="K381" s="169" t="str">
        <f>IF('[1]Log_working_2-way'!$D380="","",B381^('[1]Log_working_2-way'!$D380))</f>
        <v/>
      </c>
    </row>
    <row r="382" spans="3:11" x14ac:dyDescent="0.2">
      <c r="C382" s="167" t="str">
        <f t="shared" si="8"/>
        <v/>
      </c>
      <c r="D382" s="168" t="str">
        <f>IF(OR($A382="",$B382=""),"",A382*'[1]MPTO_working_2-way'!$G381)</f>
        <v/>
      </c>
      <c r="E382" s="169" t="str">
        <f>IF(OR($A382="",$B382=""),"",B382*'[1]MPTO_working_2-way'!$G381)</f>
        <v/>
      </c>
      <c r="F382" s="168" t="str">
        <f>IF(OR($A382="",$B382=""),"",'[1]MPTO_working_2-way'!D381)</f>
        <v/>
      </c>
      <c r="G382" s="169" t="str">
        <f>IF(OR($A382="",$B382=""),"",'[1]MPTO_working_2-way'!E381)</f>
        <v/>
      </c>
      <c r="H382" s="168" t="str">
        <f>IF(OR($A382="",$B382=""),"",'[1]OddsRatio_working_2-way'!M381)</f>
        <v/>
      </c>
      <c r="I382" s="168" t="str">
        <f>IF(OR($A382="",$B382=""),"",'[1]OddsRatio_working_2-way'!N381)</f>
        <v/>
      </c>
      <c r="J382" s="168" t="str">
        <f>IF('[1]Log_working_2-way'!$D381="","",A382^('[1]Log_working_2-way'!$D381))</f>
        <v/>
      </c>
      <c r="K382" s="169" t="str">
        <f>IF('[1]Log_working_2-way'!$D381="","",B382^('[1]Log_working_2-way'!$D381))</f>
        <v/>
      </c>
    </row>
    <row r="383" spans="3:11" x14ac:dyDescent="0.2">
      <c r="C383" s="167" t="str">
        <f t="shared" si="8"/>
        <v/>
      </c>
      <c r="D383" s="168" t="str">
        <f>IF(OR($A383="",$B383=""),"",A383*'[1]MPTO_working_2-way'!$G382)</f>
        <v/>
      </c>
      <c r="E383" s="169" t="str">
        <f>IF(OR($A383="",$B383=""),"",B383*'[1]MPTO_working_2-way'!$G382)</f>
        <v/>
      </c>
      <c r="F383" s="168" t="str">
        <f>IF(OR($A383="",$B383=""),"",'[1]MPTO_working_2-way'!D382)</f>
        <v/>
      </c>
      <c r="G383" s="169" t="str">
        <f>IF(OR($A383="",$B383=""),"",'[1]MPTO_working_2-way'!E382)</f>
        <v/>
      </c>
      <c r="H383" s="168" t="str">
        <f>IF(OR($A383="",$B383=""),"",'[1]OddsRatio_working_2-way'!M382)</f>
        <v/>
      </c>
      <c r="I383" s="168" t="str">
        <f>IF(OR($A383="",$B383=""),"",'[1]OddsRatio_working_2-way'!N382)</f>
        <v/>
      </c>
      <c r="J383" s="168" t="str">
        <f>IF('[1]Log_working_2-way'!$D382="","",A383^('[1]Log_working_2-way'!$D382))</f>
        <v/>
      </c>
      <c r="K383" s="169" t="str">
        <f>IF('[1]Log_working_2-way'!$D382="","",B383^('[1]Log_working_2-way'!$D382))</f>
        <v/>
      </c>
    </row>
    <row r="384" spans="3:11" x14ac:dyDescent="0.2">
      <c r="C384" s="167" t="str">
        <f t="shared" si="8"/>
        <v/>
      </c>
      <c r="D384" s="168" t="str">
        <f>IF(OR($A384="",$B384=""),"",A384*'[1]MPTO_working_2-way'!$G383)</f>
        <v/>
      </c>
      <c r="E384" s="169" t="str">
        <f>IF(OR($A384="",$B384=""),"",B384*'[1]MPTO_working_2-way'!$G383)</f>
        <v/>
      </c>
      <c r="F384" s="168" t="str">
        <f>IF(OR($A384="",$B384=""),"",'[1]MPTO_working_2-way'!D383)</f>
        <v/>
      </c>
      <c r="G384" s="169" t="str">
        <f>IF(OR($A384="",$B384=""),"",'[1]MPTO_working_2-way'!E383)</f>
        <v/>
      </c>
      <c r="H384" s="168" t="str">
        <f>IF(OR($A384="",$B384=""),"",'[1]OddsRatio_working_2-way'!M383)</f>
        <v/>
      </c>
      <c r="I384" s="168" t="str">
        <f>IF(OR($A384="",$B384=""),"",'[1]OddsRatio_working_2-way'!N383)</f>
        <v/>
      </c>
      <c r="J384" s="168" t="str">
        <f>IF('[1]Log_working_2-way'!$D383="","",A384^('[1]Log_working_2-way'!$D383))</f>
        <v/>
      </c>
      <c r="K384" s="169" t="str">
        <f>IF('[1]Log_working_2-way'!$D383="","",B384^('[1]Log_working_2-way'!$D383))</f>
        <v/>
      </c>
    </row>
    <row r="385" spans="3:11" x14ac:dyDescent="0.2">
      <c r="C385" s="167" t="str">
        <f t="shared" si="8"/>
        <v/>
      </c>
      <c r="D385" s="168" t="str">
        <f>IF(OR($A385="",$B385=""),"",A385*'[1]MPTO_working_2-way'!$G384)</f>
        <v/>
      </c>
      <c r="E385" s="169" t="str">
        <f>IF(OR($A385="",$B385=""),"",B385*'[1]MPTO_working_2-way'!$G384)</f>
        <v/>
      </c>
      <c r="F385" s="168" t="str">
        <f>IF(OR($A385="",$B385=""),"",'[1]MPTO_working_2-way'!D384)</f>
        <v/>
      </c>
      <c r="G385" s="169" t="str">
        <f>IF(OR($A385="",$B385=""),"",'[1]MPTO_working_2-way'!E384)</f>
        <v/>
      </c>
      <c r="H385" s="168" t="str">
        <f>IF(OR($A385="",$B385=""),"",'[1]OddsRatio_working_2-way'!M384)</f>
        <v/>
      </c>
      <c r="I385" s="168" t="str">
        <f>IF(OR($A385="",$B385=""),"",'[1]OddsRatio_working_2-way'!N384)</f>
        <v/>
      </c>
      <c r="J385" s="168" t="str">
        <f>IF('[1]Log_working_2-way'!$D384="","",A385^('[1]Log_working_2-way'!$D384))</f>
        <v/>
      </c>
      <c r="K385" s="169" t="str">
        <f>IF('[1]Log_working_2-way'!$D384="","",B385^('[1]Log_working_2-way'!$D384))</f>
        <v/>
      </c>
    </row>
    <row r="386" spans="3:11" x14ac:dyDescent="0.2">
      <c r="C386" s="167" t="str">
        <f t="shared" si="8"/>
        <v/>
      </c>
      <c r="D386" s="168" t="str">
        <f>IF(OR($A386="",$B386=""),"",A386*'[1]MPTO_working_2-way'!$G385)</f>
        <v/>
      </c>
      <c r="E386" s="169" t="str">
        <f>IF(OR($A386="",$B386=""),"",B386*'[1]MPTO_working_2-way'!$G385)</f>
        <v/>
      </c>
      <c r="F386" s="168" t="str">
        <f>IF(OR($A386="",$B386=""),"",'[1]MPTO_working_2-way'!D385)</f>
        <v/>
      </c>
      <c r="G386" s="169" t="str">
        <f>IF(OR($A386="",$B386=""),"",'[1]MPTO_working_2-way'!E385)</f>
        <v/>
      </c>
      <c r="H386" s="168" t="str">
        <f>IF(OR($A386="",$B386=""),"",'[1]OddsRatio_working_2-way'!M385)</f>
        <v/>
      </c>
      <c r="I386" s="168" t="str">
        <f>IF(OR($A386="",$B386=""),"",'[1]OddsRatio_working_2-way'!N385)</f>
        <v/>
      </c>
      <c r="J386" s="168" t="str">
        <f>IF('[1]Log_working_2-way'!$D385="","",A386^('[1]Log_working_2-way'!$D385))</f>
        <v/>
      </c>
      <c r="K386" s="169" t="str">
        <f>IF('[1]Log_working_2-way'!$D385="","",B386^('[1]Log_working_2-way'!$D385))</f>
        <v/>
      </c>
    </row>
    <row r="387" spans="3:11" x14ac:dyDescent="0.2">
      <c r="C387" s="167" t="str">
        <f t="shared" si="8"/>
        <v/>
      </c>
      <c r="D387" s="168" t="str">
        <f>IF(OR($A387="",$B387=""),"",A387*'[1]MPTO_working_2-way'!$G386)</f>
        <v/>
      </c>
      <c r="E387" s="169" t="str">
        <f>IF(OR($A387="",$B387=""),"",B387*'[1]MPTO_working_2-way'!$G386)</f>
        <v/>
      </c>
      <c r="F387" s="168" t="str">
        <f>IF(OR($A387="",$B387=""),"",'[1]MPTO_working_2-way'!D386)</f>
        <v/>
      </c>
      <c r="G387" s="169" t="str">
        <f>IF(OR($A387="",$B387=""),"",'[1]MPTO_working_2-way'!E386)</f>
        <v/>
      </c>
      <c r="H387" s="168" t="str">
        <f>IF(OR($A387="",$B387=""),"",'[1]OddsRatio_working_2-way'!M386)</f>
        <v/>
      </c>
      <c r="I387" s="168" t="str">
        <f>IF(OR($A387="",$B387=""),"",'[1]OddsRatio_working_2-way'!N386)</f>
        <v/>
      </c>
      <c r="J387" s="168" t="str">
        <f>IF('[1]Log_working_2-way'!$D386="","",A387^('[1]Log_working_2-way'!$D386))</f>
        <v/>
      </c>
      <c r="K387" s="169" t="str">
        <f>IF('[1]Log_working_2-way'!$D386="","",B387^('[1]Log_working_2-way'!$D386))</f>
        <v/>
      </c>
    </row>
    <row r="388" spans="3:11" x14ac:dyDescent="0.2">
      <c r="C388" s="167" t="str">
        <f t="shared" si="8"/>
        <v/>
      </c>
      <c r="D388" s="168" t="str">
        <f>IF(OR($A388="",$B388=""),"",A388*'[1]MPTO_working_2-way'!$G387)</f>
        <v/>
      </c>
      <c r="E388" s="169" t="str">
        <f>IF(OR($A388="",$B388=""),"",B388*'[1]MPTO_working_2-way'!$G387)</f>
        <v/>
      </c>
      <c r="F388" s="168" t="str">
        <f>IF(OR($A388="",$B388=""),"",'[1]MPTO_working_2-way'!D387)</f>
        <v/>
      </c>
      <c r="G388" s="169" t="str">
        <f>IF(OR($A388="",$B388=""),"",'[1]MPTO_working_2-way'!E387)</f>
        <v/>
      </c>
      <c r="H388" s="168" t="str">
        <f>IF(OR($A388="",$B388=""),"",'[1]OddsRatio_working_2-way'!M387)</f>
        <v/>
      </c>
      <c r="I388" s="168" t="str">
        <f>IF(OR($A388="",$B388=""),"",'[1]OddsRatio_working_2-way'!N387)</f>
        <v/>
      </c>
      <c r="J388" s="168" t="str">
        <f>IF('[1]Log_working_2-way'!$D387="","",A388^('[1]Log_working_2-way'!$D387))</f>
        <v/>
      </c>
      <c r="K388" s="169" t="str">
        <f>IF('[1]Log_working_2-way'!$D387="","",B388^('[1]Log_working_2-way'!$D387))</f>
        <v/>
      </c>
    </row>
    <row r="389" spans="3:11" x14ac:dyDescent="0.2">
      <c r="C389" s="167" t="str">
        <f t="shared" si="8"/>
        <v/>
      </c>
      <c r="D389" s="168" t="str">
        <f>IF(OR($A389="",$B389=""),"",A389*'[1]MPTO_working_2-way'!$G388)</f>
        <v/>
      </c>
      <c r="E389" s="169" t="str">
        <f>IF(OR($A389="",$B389=""),"",B389*'[1]MPTO_working_2-way'!$G388)</f>
        <v/>
      </c>
      <c r="F389" s="168" t="str">
        <f>IF(OR($A389="",$B389=""),"",'[1]MPTO_working_2-way'!D388)</f>
        <v/>
      </c>
      <c r="G389" s="169" t="str">
        <f>IF(OR($A389="",$B389=""),"",'[1]MPTO_working_2-way'!E388)</f>
        <v/>
      </c>
      <c r="H389" s="168" t="str">
        <f>IF(OR($A389="",$B389=""),"",'[1]OddsRatio_working_2-way'!M388)</f>
        <v/>
      </c>
      <c r="I389" s="168" t="str">
        <f>IF(OR($A389="",$B389=""),"",'[1]OddsRatio_working_2-way'!N388)</f>
        <v/>
      </c>
      <c r="J389" s="168" t="str">
        <f>IF('[1]Log_working_2-way'!$D388="","",A389^('[1]Log_working_2-way'!$D388))</f>
        <v/>
      </c>
      <c r="K389" s="169" t="str">
        <f>IF('[1]Log_working_2-way'!$D388="","",B389^('[1]Log_working_2-way'!$D388))</f>
        <v/>
      </c>
    </row>
    <row r="390" spans="3:11" x14ac:dyDescent="0.2">
      <c r="C390" s="167" t="str">
        <f t="shared" si="8"/>
        <v/>
      </c>
      <c r="D390" s="168" t="str">
        <f>IF(OR($A390="",$B390=""),"",A390*'[1]MPTO_working_2-way'!$G389)</f>
        <v/>
      </c>
      <c r="E390" s="169" t="str">
        <f>IF(OR($A390="",$B390=""),"",B390*'[1]MPTO_working_2-way'!$G389)</f>
        <v/>
      </c>
      <c r="F390" s="168" t="str">
        <f>IF(OR($A390="",$B390=""),"",'[1]MPTO_working_2-way'!D389)</f>
        <v/>
      </c>
      <c r="G390" s="169" t="str">
        <f>IF(OR($A390="",$B390=""),"",'[1]MPTO_working_2-way'!E389)</f>
        <v/>
      </c>
      <c r="H390" s="168" t="str">
        <f>IF(OR($A390="",$B390=""),"",'[1]OddsRatio_working_2-way'!M389)</f>
        <v/>
      </c>
      <c r="I390" s="168" t="str">
        <f>IF(OR($A390="",$B390=""),"",'[1]OddsRatio_working_2-way'!N389)</f>
        <v/>
      </c>
      <c r="J390" s="168" t="str">
        <f>IF('[1]Log_working_2-way'!$D389="","",A390^('[1]Log_working_2-way'!$D389))</f>
        <v/>
      </c>
      <c r="K390" s="169" t="str">
        <f>IF('[1]Log_working_2-way'!$D389="","",B390^('[1]Log_working_2-way'!$D389))</f>
        <v/>
      </c>
    </row>
    <row r="391" spans="3:11" x14ac:dyDescent="0.2">
      <c r="C391" s="167" t="str">
        <f t="shared" si="8"/>
        <v/>
      </c>
      <c r="D391" s="168" t="str">
        <f>IF(OR($A391="",$B391=""),"",A391*'[1]MPTO_working_2-way'!$G390)</f>
        <v/>
      </c>
      <c r="E391" s="169" t="str">
        <f>IF(OR($A391="",$B391=""),"",B391*'[1]MPTO_working_2-way'!$G390)</f>
        <v/>
      </c>
      <c r="F391" s="168" t="str">
        <f>IF(OR($A391="",$B391=""),"",'[1]MPTO_working_2-way'!D390)</f>
        <v/>
      </c>
      <c r="G391" s="169" t="str">
        <f>IF(OR($A391="",$B391=""),"",'[1]MPTO_working_2-way'!E390)</f>
        <v/>
      </c>
      <c r="H391" s="168" t="str">
        <f>IF(OR($A391="",$B391=""),"",'[1]OddsRatio_working_2-way'!M390)</f>
        <v/>
      </c>
      <c r="I391" s="168" t="str">
        <f>IF(OR($A391="",$B391=""),"",'[1]OddsRatio_working_2-way'!N390)</f>
        <v/>
      </c>
      <c r="J391" s="168" t="str">
        <f>IF('[1]Log_working_2-way'!$D390="","",A391^('[1]Log_working_2-way'!$D390))</f>
        <v/>
      </c>
      <c r="K391" s="169" t="str">
        <f>IF('[1]Log_working_2-way'!$D390="","",B391^('[1]Log_working_2-way'!$D390))</f>
        <v/>
      </c>
    </row>
    <row r="392" spans="3:11" x14ac:dyDescent="0.2">
      <c r="C392" s="167" t="str">
        <f t="shared" si="8"/>
        <v/>
      </c>
      <c r="D392" s="168" t="str">
        <f>IF(OR($A392="",$B392=""),"",A392*'[1]MPTO_working_2-way'!$G391)</f>
        <v/>
      </c>
      <c r="E392" s="169" t="str">
        <f>IF(OR($A392="",$B392=""),"",B392*'[1]MPTO_working_2-way'!$G391)</f>
        <v/>
      </c>
      <c r="F392" s="168" t="str">
        <f>IF(OR($A392="",$B392=""),"",'[1]MPTO_working_2-way'!D391)</f>
        <v/>
      </c>
      <c r="G392" s="169" t="str">
        <f>IF(OR($A392="",$B392=""),"",'[1]MPTO_working_2-way'!E391)</f>
        <v/>
      </c>
      <c r="H392" s="168" t="str">
        <f>IF(OR($A392="",$B392=""),"",'[1]OddsRatio_working_2-way'!M391)</f>
        <v/>
      </c>
      <c r="I392" s="168" t="str">
        <f>IF(OR($A392="",$B392=""),"",'[1]OddsRatio_working_2-way'!N391)</f>
        <v/>
      </c>
      <c r="J392" s="168" t="str">
        <f>IF('[1]Log_working_2-way'!$D391="","",A392^('[1]Log_working_2-way'!$D391))</f>
        <v/>
      </c>
      <c r="K392" s="169" t="str">
        <f>IF('[1]Log_working_2-way'!$D391="","",B392^('[1]Log_working_2-way'!$D391))</f>
        <v/>
      </c>
    </row>
    <row r="393" spans="3:11" x14ac:dyDescent="0.2">
      <c r="C393" s="167" t="str">
        <f t="shared" si="8"/>
        <v/>
      </c>
      <c r="D393" s="168" t="str">
        <f>IF(OR($A393="",$B393=""),"",A393*'[1]MPTO_working_2-way'!$G392)</f>
        <v/>
      </c>
      <c r="E393" s="169" t="str">
        <f>IF(OR($A393="",$B393=""),"",B393*'[1]MPTO_working_2-way'!$G392)</f>
        <v/>
      </c>
      <c r="F393" s="168" t="str">
        <f>IF(OR($A393="",$B393=""),"",'[1]MPTO_working_2-way'!D392)</f>
        <v/>
      </c>
      <c r="G393" s="169" t="str">
        <f>IF(OR($A393="",$B393=""),"",'[1]MPTO_working_2-way'!E392)</f>
        <v/>
      </c>
      <c r="H393" s="168" t="str">
        <f>IF(OR($A393="",$B393=""),"",'[1]OddsRatio_working_2-way'!M392)</f>
        <v/>
      </c>
      <c r="I393" s="168" t="str">
        <f>IF(OR($A393="",$B393=""),"",'[1]OddsRatio_working_2-way'!N392)</f>
        <v/>
      </c>
      <c r="J393" s="168" t="str">
        <f>IF('[1]Log_working_2-way'!$D392="","",A393^('[1]Log_working_2-way'!$D392))</f>
        <v/>
      </c>
      <c r="K393" s="169" t="str">
        <f>IF('[1]Log_working_2-way'!$D392="","",B393^('[1]Log_working_2-way'!$D392))</f>
        <v/>
      </c>
    </row>
    <row r="394" spans="3:11" x14ac:dyDescent="0.2">
      <c r="C394" s="167" t="str">
        <f t="shared" si="8"/>
        <v/>
      </c>
      <c r="D394" s="168" t="str">
        <f>IF(OR($A394="",$B394=""),"",A394*'[1]MPTO_working_2-way'!$G393)</f>
        <v/>
      </c>
      <c r="E394" s="169" t="str">
        <f>IF(OR($A394="",$B394=""),"",B394*'[1]MPTO_working_2-way'!$G393)</f>
        <v/>
      </c>
      <c r="F394" s="168" t="str">
        <f>IF(OR($A394="",$B394=""),"",'[1]MPTO_working_2-way'!D393)</f>
        <v/>
      </c>
      <c r="G394" s="169" t="str">
        <f>IF(OR($A394="",$B394=""),"",'[1]MPTO_working_2-way'!E393)</f>
        <v/>
      </c>
      <c r="H394" s="168" t="str">
        <f>IF(OR($A394="",$B394=""),"",'[1]OddsRatio_working_2-way'!M393)</f>
        <v/>
      </c>
      <c r="I394" s="168" t="str">
        <f>IF(OR($A394="",$B394=""),"",'[1]OddsRatio_working_2-way'!N393)</f>
        <v/>
      </c>
      <c r="J394" s="168" t="str">
        <f>IF('[1]Log_working_2-way'!$D393="","",A394^('[1]Log_working_2-way'!$D393))</f>
        <v/>
      </c>
      <c r="K394" s="169" t="str">
        <f>IF('[1]Log_working_2-way'!$D393="","",B394^('[1]Log_working_2-way'!$D393))</f>
        <v/>
      </c>
    </row>
    <row r="395" spans="3:11" x14ac:dyDescent="0.2">
      <c r="C395" s="167" t="str">
        <f t="shared" si="8"/>
        <v/>
      </c>
      <c r="D395" s="168" t="str">
        <f>IF(OR($A395="",$B395=""),"",A395*'[1]MPTO_working_2-way'!$G394)</f>
        <v/>
      </c>
      <c r="E395" s="169" t="str">
        <f>IF(OR($A395="",$B395=""),"",B395*'[1]MPTO_working_2-way'!$G394)</f>
        <v/>
      </c>
      <c r="F395" s="168" t="str">
        <f>IF(OR($A395="",$B395=""),"",'[1]MPTO_working_2-way'!D394)</f>
        <v/>
      </c>
      <c r="G395" s="169" t="str">
        <f>IF(OR($A395="",$B395=""),"",'[1]MPTO_working_2-way'!E394)</f>
        <v/>
      </c>
      <c r="H395" s="168" t="str">
        <f>IF(OR($A395="",$B395=""),"",'[1]OddsRatio_working_2-way'!M394)</f>
        <v/>
      </c>
      <c r="I395" s="168" t="str">
        <f>IF(OR($A395="",$B395=""),"",'[1]OddsRatio_working_2-way'!N394)</f>
        <v/>
      </c>
      <c r="J395" s="168" t="str">
        <f>IF('[1]Log_working_2-way'!$D394="","",A395^('[1]Log_working_2-way'!$D394))</f>
        <v/>
      </c>
      <c r="K395" s="169" t="str">
        <f>IF('[1]Log_working_2-way'!$D394="","",B395^('[1]Log_working_2-way'!$D394))</f>
        <v/>
      </c>
    </row>
    <row r="396" spans="3:11" x14ac:dyDescent="0.2">
      <c r="C396" s="167" t="str">
        <f t="shared" si="8"/>
        <v/>
      </c>
      <c r="D396" s="168" t="str">
        <f>IF(OR($A396="",$B396=""),"",A396*'[1]MPTO_working_2-way'!$G395)</f>
        <v/>
      </c>
      <c r="E396" s="169" t="str">
        <f>IF(OR($A396="",$B396=""),"",B396*'[1]MPTO_working_2-way'!$G395)</f>
        <v/>
      </c>
      <c r="F396" s="168" t="str">
        <f>IF(OR($A396="",$B396=""),"",'[1]MPTO_working_2-way'!D395)</f>
        <v/>
      </c>
      <c r="G396" s="169" t="str">
        <f>IF(OR($A396="",$B396=""),"",'[1]MPTO_working_2-way'!E395)</f>
        <v/>
      </c>
      <c r="H396" s="168" t="str">
        <f>IF(OR($A396="",$B396=""),"",'[1]OddsRatio_working_2-way'!M395)</f>
        <v/>
      </c>
      <c r="I396" s="168" t="str">
        <f>IF(OR($A396="",$B396=""),"",'[1]OddsRatio_working_2-way'!N395)</f>
        <v/>
      </c>
      <c r="J396" s="168" t="str">
        <f>IF('[1]Log_working_2-way'!$D395="","",A396^('[1]Log_working_2-way'!$D395))</f>
        <v/>
      </c>
      <c r="K396" s="169" t="str">
        <f>IF('[1]Log_working_2-way'!$D395="","",B396^('[1]Log_working_2-way'!$D395))</f>
        <v/>
      </c>
    </row>
    <row r="397" spans="3:11" x14ac:dyDescent="0.2">
      <c r="C397" s="167" t="str">
        <f t="shared" si="8"/>
        <v/>
      </c>
      <c r="D397" s="168" t="str">
        <f>IF(OR($A397="",$B397=""),"",A397*'[1]MPTO_working_2-way'!$G396)</f>
        <v/>
      </c>
      <c r="E397" s="169" t="str">
        <f>IF(OR($A397="",$B397=""),"",B397*'[1]MPTO_working_2-way'!$G396)</f>
        <v/>
      </c>
      <c r="F397" s="168" t="str">
        <f>IF(OR($A397="",$B397=""),"",'[1]MPTO_working_2-way'!D396)</f>
        <v/>
      </c>
      <c r="G397" s="169" t="str">
        <f>IF(OR($A397="",$B397=""),"",'[1]MPTO_working_2-way'!E396)</f>
        <v/>
      </c>
      <c r="H397" s="168" t="str">
        <f>IF(OR($A397="",$B397=""),"",'[1]OddsRatio_working_2-way'!M396)</f>
        <v/>
      </c>
      <c r="I397" s="168" t="str">
        <f>IF(OR($A397="",$B397=""),"",'[1]OddsRatio_working_2-way'!N396)</f>
        <v/>
      </c>
      <c r="J397" s="168" t="str">
        <f>IF('[1]Log_working_2-way'!$D396="","",A397^('[1]Log_working_2-way'!$D396))</f>
        <v/>
      </c>
      <c r="K397" s="169" t="str">
        <f>IF('[1]Log_working_2-way'!$D396="","",B397^('[1]Log_working_2-way'!$D396))</f>
        <v/>
      </c>
    </row>
    <row r="398" spans="3:11" x14ac:dyDescent="0.2">
      <c r="C398" s="167" t="str">
        <f t="shared" si="8"/>
        <v/>
      </c>
      <c r="D398" s="168" t="str">
        <f>IF(OR($A398="",$B398=""),"",A398*'[1]MPTO_working_2-way'!$G397)</f>
        <v/>
      </c>
      <c r="E398" s="169" t="str">
        <f>IF(OR($A398="",$B398=""),"",B398*'[1]MPTO_working_2-way'!$G397)</f>
        <v/>
      </c>
      <c r="F398" s="168" t="str">
        <f>IF(OR($A398="",$B398=""),"",'[1]MPTO_working_2-way'!D397)</f>
        <v/>
      </c>
      <c r="G398" s="169" t="str">
        <f>IF(OR($A398="",$B398=""),"",'[1]MPTO_working_2-way'!E397)</f>
        <v/>
      </c>
      <c r="H398" s="168" t="str">
        <f>IF(OR($A398="",$B398=""),"",'[1]OddsRatio_working_2-way'!M397)</f>
        <v/>
      </c>
      <c r="I398" s="168" t="str">
        <f>IF(OR($A398="",$B398=""),"",'[1]OddsRatio_working_2-way'!N397)</f>
        <v/>
      </c>
      <c r="J398" s="168" t="str">
        <f>IF('[1]Log_working_2-way'!$D397="","",A398^('[1]Log_working_2-way'!$D397))</f>
        <v/>
      </c>
      <c r="K398" s="169" t="str">
        <f>IF('[1]Log_working_2-way'!$D397="","",B398^('[1]Log_working_2-way'!$D397))</f>
        <v/>
      </c>
    </row>
    <row r="399" spans="3:11" x14ac:dyDescent="0.2">
      <c r="C399" s="167" t="str">
        <f t="shared" si="8"/>
        <v/>
      </c>
      <c r="D399" s="168" t="str">
        <f>IF(OR($A399="",$B399=""),"",A399*'[1]MPTO_working_2-way'!$G398)</f>
        <v/>
      </c>
      <c r="E399" s="169" t="str">
        <f>IF(OR($A399="",$B399=""),"",B399*'[1]MPTO_working_2-way'!$G398)</f>
        <v/>
      </c>
      <c r="F399" s="168" t="str">
        <f>IF(OR($A399="",$B399=""),"",'[1]MPTO_working_2-way'!D398)</f>
        <v/>
      </c>
      <c r="G399" s="169" t="str">
        <f>IF(OR($A399="",$B399=""),"",'[1]MPTO_working_2-way'!E398)</f>
        <v/>
      </c>
      <c r="H399" s="168" t="str">
        <f>IF(OR($A399="",$B399=""),"",'[1]OddsRatio_working_2-way'!M398)</f>
        <v/>
      </c>
      <c r="I399" s="168" t="str">
        <f>IF(OR($A399="",$B399=""),"",'[1]OddsRatio_working_2-way'!N398)</f>
        <v/>
      </c>
      <c r="J399" s="168" t="str">
        <f>IF('[1]Log_working_2-way'!$D398="","",A399^('[1]Log_working_2-way'!$D398))</f>
        <v/>
      </c>
      <c r="K399" s="169" t="str">
        <f>IF('[1]Log_working_2-way'!$D398="","",B399^('[1]Log_working_2-way'!$D398))</f>
        <v/>
      </c>
    </row>
    <row r="400" spans="3:11" x14ac:dyDescent="0.2">
      <c r="C400" s="167" t="str">
        <f t="shared" si="8"/>
        <v/>
      </c>
      <c r="D400" s="168" t="str">
        <f>IF(OR($A400="",$B400=""),"",A400*'[1]MPTO_working_2-way'!$G399)</f>
        <v/>
      </c>
      <c r="E400" s="169" t="str">
        <f>IF(OR($A400="",$B400=""),"",B400*'[1]MPTO_working_2-way'!$G399)</f>
        <v/>
      </c>
      <c r="F400" s="168" t="str">
        <f>IF(OR($A400="",$B400=""),"",'[1]MPTO_working_2-way'!D399)</f>
        <v/>
      </c>
      <c r="G400" s="169" t="str">
        <f>IF(OR($A400="",$B400=""),"",'[1]MPTO_working_2-way'!E399)</f>
        <v/>
      </c>
      <c r="H400" s="168" t="str">
        <f>IF(OR($A400="",$B400=""),"",'[1]OddsRatio_working_2-way'!M399)</f>
        <v/>
      </c>
      <c r="I400" s="168" t="str">
        <f>IF(OR($A400="",$B400=""),"",'[1]OddsRatio_working_2-way'!N399)</f>
        <v/>
      </c>
      <c r="J400" s="168" t="str">
        <f>IF('[1]Log_working_2-way'!$D399="","",A400^('[1]Log_working_2-way'!$D399))</f>
        <v/>
      </c>
      <c r="K400" s="169" t="str">
        <f>IF('[1]Log_working_2-way'!$D399="","",B400^('[1]Log_working_2-way'!$D399))</f>
        <v/>
      </c>
    </row>
    <row r="401" spans="3:11" x14ac:dyDescent="0.2">
      <c r="C401" s="167" t="str">
        <f t="shared" si="8"/>
        <v/>
      </c>
      <c r="D401" s="168" t="str">
        <f>IF(OR($A401="",$B401=""),"",A401*'[1]MPTO_working_2-way'!$G400)</f>
        <v/>
      </c>
      <c r="E401" s="169" t="str">
        <f>IF(OR($A401="",$B401=""),"",B401*'[1]MPTO_working_2-way'!$G400)</f>
        <v/>
      </c>
      <c r="F401" s="168" t="str">
        <f>IF(OR($A401="",$B401=""),"",'[1]MPTO_working_2-way'!D400)</f>
        <v/>
      </c>
      <c r="G401" s="169" t="str">
        <f>IF(OR($A401="",$B401=""),"",'[1]MPTO_working_2-way'!E400)</f>
        <v/>
      </c>
      <c r="H401" s="168" t="str">
        <f>IF(OR($A401="",$B401=""),"",'[1]OddsRatio_working_2-way'!M400)</f>
        <v/>
      </c>
      <c r="I401" s="168" t="str">
        <f>IF(OR($A401="",$B401=""),"",'[1]OddsRatio_working_2-way'!N400)</f>
        <v/>
      </c>
      <c r="J401" s="168" t="str">
        <f>IF('[1]Log_working_2-way'!$D400="","",A401^('[1]Log_working_2-way'!$D400))</f>
        <v/>
      </c>
      <c r="K401" s="169" t="str">
        <f>IF('[1]Log_working_2-way'!$D400="","",B401^('[1]Log_working_2-way'!$D400))</f>
        <v/>
      </c>
    </row>
    <row r="402" spans="3:11" x14ac:dyDescent="0.2">
      <c r="C402" s="167" t="str">
        <f t="shared" si="8"/>
        <v/>
      </c>
      <c r="D402" s="168" t="str">
        <f>IF(OR($A402="",$B402=""),"",A402*'[1]MPTO_working_2-way'!$G401)</f>
        <v/>
      </c>
      <c r="E402" s="169" t="str">
        <f>IF(OR($A402="",$B402=""),"",B402*'[1]MPTO_working_2-way'!$G401)</f>
        <v/>
      </c>
      <c r="F402" s="168" t="str">
        <f>IF(OR($A402="",$B402=""),"",'[1]MPTO_working_2-way'!D401)</f>
        <v/>
      </c>
      <c r="G402" s="169" t="str">
        <f>IF(OR($A402="",$B402=""),"",'[1]MPTO_working_2-way'!E401)</f>
        <v/>
      </c>
      <c r="H402" s="168" t="str">
        <f>IF(OR($A402="",$B402=""),"",'[1]OddsRatio_working_2-way'!M401)</f>
        <v/>
      </c>
      <c r="I402" s="168" t="str">
        <f>IF(OR($A402="",$B402=""),"",'[1]OddsRatio_working_2-way'!N401)</f>
        <v/>
      </c>
      <c r="J402" s="168" t="str">
        <f>IF('[1]Log_working_2-way'!$D401="","",A402^('[1]Log_working_2-way'!$D401))</f>
        <v/>
      </c>
      <c r="K402" s="169" t="str">
        <f>IF('[1]Log_working_2-way'!$D401="","",B402^('[1]Log_working_2-way'!$D401))</f>
        <v/>
      </c>
    </row>
    <row r="403" spans="3:11" x14ac:dyDescent="0.2">
      <c r="C403" s="167" t="str">
        <f t="shared" si="8"/>
        <v/>
      </c>
      <c r="D403" s="168" t="str">
        <f>IF(OR($A403="",$B403=""),"",A403*'[1]MPTO_working_2-way'!$G402)</f>
        <v/>
      </c>
      <c r="E403" s="169" t="str">
        <f>IF(OR($A403="",$B403=""),"",B403*'[1]MPTO_working_2-way'!$G402)</f>
        <v/>
      </c>
      <c r="F403" s="168" t="str">
        <f>IF(OR($A403="",$B403=""),"",'[1]MPTO_working_2-way'!D402)</f>
        <v/>
      </c>
      <c r="G403" s="169" t="str">
        <f>IF(OR($A403="",$B403=""),"",'[1]MPTO_working_2-way'!E402)</f>
        <v/>
      </c>
      <c r="H403" s="168" t="str">
        <f>IF(OR($A403="",$B403=""),"",'[1]OddsRatio_working_2-way'!M402)</f>
        <v/>
      </c>
      <c r="I403" s="168" t="str">
        <f>IF(OR($A403="",$B403=""),"",'[1]OddsRatio_working_2-way'!N402)</f>
        <v/>
      </c>
      <c r="J403" s="168" t="str">
        <f>IF('[1]Log_working_2-way'!$D402="","",A403^('[1]Log_working_2-way'!$D402))</f>
        <v/>
      </c>
      <c r="K403" s="169" t="str">
        <f>IF('[1]Log_working_2-way'!$D402="","",B403^('[1]Log_working_2-way'!$D402))</f>
        <v/>
      </c>
    </row>
    <row r="404" spans="3:11" x14ac:dyDescent="0.2">
      <c r="C404" s="167" t="str">
        <f t="shared" si="8"/>
        <v/>
      </c>
      <c r="D404" s="168" t="str">
        <f>IF(OR($A404="",$B404=""),"",A404*'[1]MPTO_working_2-way'!$G403)</f>
        <v/>
      </c>
      <c r="E404" s="169" t="str">
        <f>IF(OR($A404="",$B404=""),"",B404*'[1]MPTO_working_2-way'!$G403)</f>
        <v/>
      </c>
      <c r="F404" s="168" t="str">
        <f>IF(OR($A404="",$B404=""),"",'[1]MPTO_working_2-way'!D403)</f>
        <v/>
      </c>
      <c r="G404" s="169" t="str">
        <f>IF(OR($A404="",$B404=""),"",'[1]MPTO_working_2-way'!E403)</f>
        <v/>
      </c>
      <c r="H404" s="168" t="str">
        <f>IF(OR($A404="",$B404=""),"",'[1]OddsRatio_working_2-way'!M403)</f>
        <v/>
      </c>
      <c r="I404" s="168" t="str">
        <f>IF(OR($A404="",$B404=""),"",'[1]OddsRatio_working_2-way'!N403)</f>
        <v/>
      </c>
      <c r="J404" s="168" t="str">
        <f>IF('[1]Log_working_2-way'!$D403="","",A404^('[1]Log_working_2-way'!$D403))</f>
        <v/>
      </c>
      <c r="K404" s="169" t="str">
        <f>IF('[1]Log_working_2-way'!$D403="","",B404^('[1]Log_working_2-way'!$D403))</f>
        <v/>
      </c>
    </row>
    <row r="405" spans="3:11" x14ac:dyDescent="0.2">
      <c r="C405" s="167" t="str">
        <f t="shared" si="8"/>
        <v/>
      </c>
      <c r="D405" s="168" t="str">
        <f>IF(OR($A405="",$B405=""),"",A405*'[1]MPTO_working_2-way'!$G404)</f>
        <v/>
      </c>
      <c r="E405" s="169" t="str">
        <f>IF(OR($A405="",$B405=""),"",B405*'[1]MPTO_working_2-way'!$G404)</f>
        <v/>
      </c>
      <c r="F405" s="168" t="str">
        <f>IF(OR($A405="",$B405=""),"",'[1]MPTO_working_2-way'!D404)</f>
        <v/>
      </c>
      <c r="G405" s="169" t="str">
        <f>IF(OR($A405="",$B405=""),"",'[1]MPTO_working_2-way'!E404)</f>
        <v/>
      </c>
      <c r="H405" s="168" t="str">
        <f>IF(OR($A405="",$B405=""),"",'[1]OddsRatio_working_2-way'!M404)</f>
        <v/>
      </c>
      <c r="I405" s="168" t="str">
        <f>IF(OR($A405="",$B405=""),"",'[1]OddsRatio_working_2-way'!N404)</f>
        <v/>
      </c>
      <c r="J405" s="168" t="str">
        <f>IF('[1]Log_working_2-way'!$D404="","",A405^('[1]Log_working_2-way'!$D404))</f>
        <v/>
      </c>
      <c r="K405" s="169" t="str">
        <f>IF('[1]Log_working_2-way'!$D404="","",B405^('[1]Log_working_2-way'!$D404))</f>
        <v/>
      </c>
    </row>
    <row r="406" spans="3:11" x14ac:dyDescent="0.2">
      <c r="C406" s="167" t="str">
        <f t="shared" si="8"/>
        <v/>
      </c>
      <c r="D406" s="168" t="str">
        <f>IF(OR($A406="",$B406=""),"",A406*'[1]MPTO_working_2-way'!$G405)</f>
        <v/>
      </c>
      <c r="E406" s="169" t="str">
        <f>IF(OR($A406="",$B406=""),"",B406*'[1]MPTO_working_2-way'!$G405)</f>
        <v/>
      </c>
      <c r="F406" s="168" t="str">
        <f>IF(OR($A406="",$B406=""),"",'[1]MPTO_working_2-way'!D405)</f>
        <v/>
      </c>
      <c r="G406" s="169" t="str">
        <f>IF(OR($A406="",$B406=""),"",'[1]MPTO_working_2-way'!E405)</f>
        <v/>
      </c>
      <c r="H406" s="168" t="str">
        <f>IF(OR($A406="",$B406=""),"",'[1]OddsRatio_working_2-way'!M405)</f>
        <v/>
      </c>
      <c r="I406" s="168" t="str">
        <f>IF(OR($A406="",$B406=""),"",'[1]OddsRatio_working_2-way'!N405)</f>
        <v/>
      </c>
      <c r="J406" s="168" t="str">
        <f>IF('[1]Log_working_2-way'!$D405="","",A406^('[1]Log_working_2-way'!$D405))</f>
        <v/>
      </c>
      <c r="K406" s="169" t="str">
        <f>IF('[1]Log_working_2-way'!$D405="","",B406^('[1]Log_working_2-way'!$D405))</f>
        <v/>
      </c>
    </row>
    <row r="407" spans="3:11" x14ac:dyDescent="0.2">
      <c r="C407" s="167" t="str">
        <f t="shared" si="8"/>
        <v/>
      </c>
      <c r="D407" s="168" t="str">
        <f>IF(OR($A407="",$B407=""),"",A407*'[1]MPTO_working_2-way'!$G406)</f>
        <v/>
      </c>
      <c r="E407" s="169" t="str">
        <f>IF(OR($A407="",$B407=""),"",B407*'[1]MPTO_working_2-way'!$G406)</f>
        <v/>
      </c>
      <c r="F407" s="168" t="str">
        <f>IF(OR($A407="",$B407=""),"",'[1]MPTO_working_2-way'!D406)</f>
        <v/>
      </c>
      <c r="G407" s="169" t="str">
        <f>IF(OR($A407="",$B407=""),"",'[1]MPTO_working_2-way'!E406)</f>
        <v/>
      </c>
      <c r="H407" s="168" t="str">
        <f>IF(OR($A407="",$B407=""),"",'[1]OddsRatio_working_2-way'!M406)</f>
        <v/>
      </c>
      <c r="I407" s="168" t="str">
        <f>IF(OR($A407="",$B407=""),"",'[1]OddsRatio_working_2-way'!N406)</f>
        <v/>
      </c>
      <c r="J407" s="168" t="str">
        <f>IF('[1]Log_working_2-way'!$D406="","",A407^('[1]Log_working_2-way'!$D406))</f>
        <v/>
      </c>
      <c r="K407" s="169" t="str">
        <f>IF('[1]Log_working_2-way'!$D406="","",B407^('[1]Log_working_2-way'!$D406))</f>
        <v/>
      </c>
    </row>
    <row r="408" spans="3:11" x14ac:dyDescent="0.2">
      <c r="C408" s="167" t="str">
        <f t="shared" si="8"/>
        <v/>
      </c>
      <c r="D408" s="168" t="str">
        <f>IF(OR($A408="",$B408=""),"",A408*'[1]MPTO_working_2-way'!$G407)</f>
        <v/>
      </c>
      <c r="E408" s="169" t="str">
        <f>IF(OR($A408="",$B408=""),"",B408*'[1]MPTO_working_2-way'!$G407)</f>
        <v/>
      </c>
      <c r="F408" s="168" t="str">
        <f>IF(OR($A408="",$B408=""),"",'[1]MPTO_working_2-way'!D407)</f>
        <v/>
      </c>
      <c r="G408" s="169" t="str">
        <f>IF(OR($A408="",$B408=""),"",'[1]MPTO_working_2-way'!E407)</f>
        <v/>
      </c>
      <c r="H408" s="168" t="str">
        <f>IF(OR($A408="",$B408=""),"",'[1]OddsRatio_working_2-way'!M407)</f>
        <v/>
      </c>
      <c r="I408" s="168" t="str">
        <f>IF(OR($A408="",$B408=""),"",'[1]OddsRatio_working_2-way'!N407)</f>
        <v/>
      </c>
      <c r="J408" s="168" t="str">
        <f>IF('[1]Log_working_2-way'!$D407="","",A408^('[1]Log_working_2-way'!$D407))</f>
        <v/>
      </c>
      <c r="K408" s="169" t="str">
        <f>IF('[1]Log_working_2-way'!$D407="","",B408^('[1]Log_working_2-way'!$D407))</f>
        <v/>
      </c>
    </row>
    <row r="409" spans="3:11" x14ac:dyDescent="0.2">
      <c r="C409" s="167" t="str">
        <f t="shared" si="8"/>
        <v/>
      </c>
      <c r="D409" s="168" t="str">
        <f>IF(OR($A409="",$B409=""),"",A409*'[1]MPTO_working_2-way'!$G408)</f>
        <v/>
      </c>
      <c r="E409" s="169" t="str">
        <f>IF(OR($A409="",$B409=""),"",B409*'[1]MPTO_working_2-way'!$G408)</f>
        <v/>
      </c>
      <c r="F409" s="168" t="str">
        <f>IF(OR($A409="",$B409=""),"",'[1]MPTO_working_2-way'!D408)</f>
        <v/>
      </c>
      <c r="G409" s="169" t="str">
        <f>IF(OR($A409="",$B409=""),"",'[1]MPTO_working_2-way'!E408)</f>
        <v/>
      </c>
      <c r="H409" s="168" t="str">
        <f>IF(OR($A409="",$B409=""),"",'[1]OddsRatio_working_2-way'!M408)</f>
        <v/>
      </c>
      <c r="I409" s="168" t="str">
        <f>IF(OR($A409="",$B409=""),"",'[1]OddsRatio_working_2-way'!N408)</f>
        <v/>
      </c>
      <c r="J409" s="168" t="str">
        <f>IF('[1]Log_working_2-way'!$D408="","",A409^('[1]Log_working_2-way'!$D408))</f>
        <v/>
      </c>
      <c r="K409" s="169" t="str">
        <f>IF('[1]Log_working_2-way'!$D408="","",B409^('[1]Log_working_2-way'!$D408))</f>
        <v/>
      </c>
    </row>
    <row r="410" spans="3:11" x14ac:dyDescent="0.2">
      <c r="C410" s="167" t="str">
        <f t="shared" si="8"/>
        <v/>
      </c>
      <c r="D410" s="168" t="str">
        <f>IF(OR($A410="",$B410=""),"",A410*'[1]MPTO_working_2-way'!$G409)</f>
        <v/>
      </c>
      <c r="E410" s="169" t="str">
        <f>IF(OR($A410="",$B410=""),"",B410*'[1]MPTO_working_2-way'!$G409)</f>
        <v/>
      </c>
      <c r="F410" s="168" t="str">
        <f>IF(OR($A410="",$B410=""),"",'[1]MPTO_working_2-way'!D409)</f>
        <v/>
      </c>
      <c r="G410" s="169" t="str">
        <f>IF(OR($A410="",$B410=""),"",'[1]MPTO_working_2-way'!E409)</f>
        <v/>
      </c>
      <c r="H410" s="168" t="str">
        <f>IF(OR($A410="",$B410=""),"",'[1]OddsRatio_working_2-way'!M409)</f>
        <v/>
      </c>
      <c r="I410" s="168" t="str">
        <f>IF(OR($A410="",$B410=""),"",'[1]OddsRatio_working_2-way'!N409)</f>
        <v/>
      </c>
      <c r="J410" s="168" t="str">
        <f>IF('[1]Log_working_2-way'!$D409="","",A410^('[1]Log_working_2-way'!$D409))</f>
        <v/>
      </c>
      <c r="K410" s="169" t="str">
        <f>IF('[1]Log_working_2-way'!$D409="","",B410^('[1]Log_working_2-way'!$D409))</f>
        <v/>
      </c>
    </row>
    <row r="411" spans="3:11" x14ac:dyDescent="0.2">
      <c r="C411" s="167" t="str">
        <f t="shared" si="8"/>
        <v/>
      </c>
      <c r="D411" s="168" t="str">
        <f>IF(OR($A411="",$B411=""),"",A411*'[1]MPTO_working_2-way'!$G410)</f>
        <v/>
      </c>
      <c r="E411" s="169" t="str">
        <f>IF(OR($A411="",$B411=""),"",B411*'[1]MPTO_working_2-way'!$G410)</f>
        <v/>
      </c>
      <c r="F411" s="168" t="str">
        <f>IF(OR($A411="",$B411=""),"",'[1]MPTO_working_2-way'!D410)</f>
        <v/>
      </c>
      <c r="G411" s="169" t="str">
        <f>IF(OR($A411="",$B411=""),"",'[1]MPTO_working_2-way'!E410)</f>
        <v/>
      </c>
      <c r="H411" s="168" t="str">
        <f>IF(OR($A411="",$B411=""),"",'[1]OddsRatio_working_2-way'!M410)</f>
        <v/>
      </c>
      <c r="I411" s="168" t="str">
        <f>IF(OR($A411="",$B411=""),"",'[1]OddsRatio_working_2-way'!N410)</f>
        <v/>
      </c>
      <c r="J411" s="168" t="str">
        <f>IF('[1]Log_working_2-way'!$D410="","",A411^('[1]Log_working_2-way'!$D410))</f>
        <v/>
      </c>
      <c r="K411" s="169" t="str">
        <f>IF('[1]Log_working_2-way'!$D410="","",B411^('[1]Log_working_2-way'!$D410))</f>
        <v/>
      </c>
    </row>
    <row r="412" spans="3:11" x14ac:dyDescent="0.2">
      <c r="C412" s="167" t="str">
        <f t="shared" si="8"/>
        <v/>
      </c>
      <c r="D412" s="168" t="str">
        <f>IF(OR($A412="",$B412=""),"",A412*'[1]MPTO_working_2-way'!$G411)</f>
        <v/>
      </c>
      <c r="E412" s="169" t="str">
        <f>IF(OR($A412="",$B412=""),"",B412*'[1]MPTO_working_2-way'!$G411)</f>
        <v/>
      </c>
      <c r="F412" s="168" t="str">
        <f>IF(OR($A412="",$B412=""),"",'[1]MPTO_working_2-way'!D411)</f>
        <v/>
      </c>
      <c r="G412" s="169" t="str">
        <f>IF(OR($A412="",$B412=""),"",'[1]MPTO_working_2-way'!E411)</f>
        <v/>
      </c>
      <c r="H412" s="168" t="str">
        <f>IF(OR($A412="",$B412=""),"",'[1]OddsRatio_working_2-way'!M411)</f>
        <v/>
      </c>
      <c r="I412" s="168" t="str">
        <f>IF(OR($A412="",$B412=""),"",'[1]OddsRatio_working_2-way'!N411)</f>
        <v/>
      </c>
      <c r="J412" s="168" t="str">
        <f>IF('[1]Log_working_2-way'!$D411="","",A412^('[1]Log_working_2-way'!$D411))</f>
        <v/>
      </c>
      <c r="K412" s="169" t="str">
        <f>IF('[1]Log_working_2-way'!$D411="","",B412^('[1]Log_working_2-way'!$D411))</f>
        <v/>
      </c>
    </row>
    <row r="413" spans="3:11" x14ac:dyDescent="0.2">
      <c r="C413" s="167" t="str">
        <f t="shared" si="8"/>
        <v/>
      </c>
      <c r="D413" s="168" t="str">
        <f>IF(OR($A413="",$B413=""),"",A413*'[1]MPTO_working_2-way'!$G412)</f>
        <v/>
      </c>
      <c r="E413" s="169" t="str">
        <f>IF(OR($A413="",$B413=""),"",B413*'[1]MPTO_working_2-way'!$G412)</f>
        <v/>
      </c>
      <c r="F413" s="168" t="str">
        <f>IF(OR($A413="",$B413=""),"",'[1]MPTO_working_2-way'!D412)</f>
        <v/>
      </c>
      <c r="G413" s="169" t="str">
        <f>IF(OR($A413="",$B413=""),"",'[1]MPTO_working_2-way'!E412)</f>
        <v/>
      </c>
      <c r="H413" s="168" t="str">
        <f>IF(OR($A413="",$B413=""),"",'[1]OddsRatio_working_2-way'!M412)</f>
        <v/>
      </c>
      <c r="I413" s="168" t="str">
        <f>IF(OR($A413="",$B413=""),"",'[1]OddsRatio_working_2-way'!N412)</f>
        <v/>
      </c>
      <c r="J413" s="168" t="str">
        <f>IF('[1]Log_working_2-way'!$D412="","",A413^('[1]Log_working_2-way'!$D412))</f>
        <v/>
      </c>
      <c r="K413" s="169" t="str">
        <f>IF('[1]Log_working_2-way'!$D412="","",B413^('[1]Log_working_2-way'!$D412))</f>
        <v/>
      </c>
    </row>
    <row r="414" spans="3:11" x14ac:dyDescent="0.2">
      <c r="C414" s="167" t="str">
        <f t="shared" si="8"/>
        <v/>
      </c>
      <c r="D414" s="168" t="str">
        <f>IF(OR($A414="",$B414=""),"",A414*'[1]MPTO_working_2-way'!$G413)</f>
        <v/>
      </c>
      <c r="E414" s="169" t="str">
        <f>IF(OR($A414="",$B414=""),"",B414*'[1]MPTO_working_2-way'!$G413)</f>
        <v/>
      </c>
      <c r="F414" s="168" t="str">
        <f>IF(OR($A414="",$B414=""),"",'[1]MPTO_working_2-way'!D413)</f>
        <v/>
      </c>
      <c r="G414" s="169" t="str">
        <f>IF(OR($A414="",$B414=""),"",'[1]MPTO_working_2-way'!E413)</f>
        <v/>
      </c>
      <c r="H414" s="168" t="str">
        <f>IF(OR($A414="",$B414=""),"",'[1]OddsRatio_working_2-way'!M413)</f>
        <v/>
      </c>
      <c r="I414" s="168" t="str">
        <f>IF(OR($A414="",$B414=""),"",'[1]OddsRatio_working_2-way'!N413)</f>
        <v/>
      </c>
      <c r="J414" s="168" t="str">
        <f>IF('[1]Log_working_2-way'!$D413="","",A414^('[1]Log_working_2-way'!$D413))</f>
        <v/>
      </c>
      <c r="K414" s="169" t="str">
        <f>IF('[1]Log_working_2-way'!$D413="","",B414^('[1]Log_working_2-way'!$D413))</f>
        <v/>
      </c>
    </row>
    <row r="415" spans="3:11" x14ac:dyDescent="0.2">
      <c r="C415" s="167" t="str">
        <f t="shared" si="8"/>
        <v/>
      </c>
      <c r="D415" s="168" t="str">
        <f>IF(OR($A415="",$B415=""),"",A415*'[1]MPTO_working_2-way'!$G414)</f>
        <v/>
      </c>
      <c r="E415" s="169" t="str">
        <f>IF(OR($A415="",$B415=""),"",B415*'[1]MPTO_working_2-way'!$G414)</f>
        <v/>
      </c>
      <c r="F415" s="168" t="str">
        <f>IF(OR($A415="",$B415=""),"",'[1]MPTO_working_2-way'!D414)</f>
        <v/>
      </c>
      <c r="G415" s="169" t="str">
        <f>IF(OR($A415="",$B415=""),"",'[1]MPTO_working_2-way'!E414)</f>
        <v/>
      </c>
      <c r="H415" s="168" t="str">
        <f>IF(OR($A415="",$B415=""),"",'[1]OddsRatio_working_2-way'!M414)</f>
        <v/>
      </c>
      <c r="I415" s="168" t="str">
        <f>IF(OR($A415="",$B415=""),"",'[1]OddsRatio_working_2-way'!N414)</f>
        <v/>
      </c>
      <c r="J415" s="168" t="str">
        <f>IF('[1]Log_working_2-way'!$D414="","",A415^('[1]Log_working_2-way'!$D414))</f>
        <v/>
      </c>
      <c r="K415" s="169" t="str">
        <f>IF('[1]Log_working_2-way'!$D414="","",B415^('[1]Log_working_2-way'!$D414))</f>
        <v/>
      </c>
    </row>
    <row r="416" spans="3:11" x14ac:dyDescent="0.2">
      <c r="C416" s="167" t="str">
        <f t="shared" ref="C416:C479" si="9">IF(OR($A416="",$B416=""),"",(1/A416)+(1/B416)-1)</f>
        <v/>
      </c>
      <c r="D416" s="168" t="str">
        <f>IF(OR($A416="",$B416=""),"",A416*'[1]MPTO_working_2-way'!$G415)</f>
        <v/>
      </c>
      <c r="E416" s="169" t="str">
        <f>IF(OR($A416="",$B416=""),"",B416*'[1]MPTO_working_2-way'!$G415)</f>
        <v/>
      </c>
      <c r="F416" s="168" t="str">
        <f>IF(OR($A416="",$B416=""),"",'[1]MPTO_working_2-way'!D415)</f>
        <v/>
      </c>
      <c r="G416" s="169" t="str">
        <f>IF(OR($A416="",$B416=""),"",'[1]MPTO_working_2-way'!E415)</f>
        <v/>
      </c>
      <c r="H416" s="168" t="str">
        <f>IF(OR($A416="",$B416=""),"",'[1]OddsRatio_working_2-way'!M415)</f>
        <v/>
      </c>
      <c r="I416" s="168" t="str">
        <f>IF(OR($A416="",$B416=""),"",'[1]OddsRatio_working_2-way'!N415)</f>
        <v/>
      </c>
      <c r="J416" s="168" t="str">
        <f>IF('[1]Log_working_2-way'!$D415="","",A416^('[1]Log_working_2-way'!$D415))</f>
        <v/>
      </c>
      <c r="K416" s="169" t="str">
        <f>IF('[1]Log_working_2-way'!$D415="","",B416^('[1]Log_working_2-way'!$D415))</f>
        <v/>
      </c>
    </row>
    <row r="417" spans="3:11" x14ac:dyDescent="0.2">
      <c r="C417" s="167" t="str">
        <f t="shared" si="9"/>
        <v/>
      </c>
      <c r="D417" s="168" t="str">
        <f>IF(OR($A417="",$B417=""),"",A417*'[1]MPTO_working_2-way'!$G416)</f>
        <v/>
      </c>
      <c r="E417" s="169" t="str">
        <f>IF(OR($A417="",$B417=""),"",B417*'[1]MPTO_working_2-way'!$G416)</f>
        <v/>
      </c>
      <c r="F417" s="168" t="str">
        <f>IF(OR($A417="",$B417=""),"",'[1]MPTO_working_2-way'!D416)</f>
        <v/>
      </c>
      <c r="G417" s="169" t="str">
        <f>IF(OR($A417="",$B417=""),"",'[1]MPTO_working_2-way'!E416)</f>
        <v/>
      </c>
      <c r="H417" s="168" t="str">
        <f>IF(OR($A417="",$B417=""),"",'[1]OddsRatio_working_2-way'!M416)</f>
        <v/>
      </c>
      <c r="I417" s="168" t="str">
        <f>IF(OR($A417="",$B417=""),"",'[1]OddsRatio_working_2-way'!N416)</f>
        <v/>
      </c>
      <c r="J417" s="168" t="str">
        <f>IF('[1]Log_working_2-way'!$D416="","",A417^('[1]Log_working_2-way'!$D416))</f>
        <v/>
      </c>
      <c r="K417" s="169" t="str">
        <f>IF('[1]Log_working_2-way'!$D416="","",B417^('[1]Log_working_2-way'!$D416))</f>
        <v/>
      </c>
    </row>
    <row r="418" spans="3:11" x14ac:dyDescent="0.2">
      <c r="C418" s="167" t="str">
        <f t="shared" si="9"/>
        <v/>
      </c>
      <c r="D418" s="168" t="str">
        <f>IF(OR($A418="",$B418=""),"",A418*'[1]MPTO_working_2-way'!$G417)</f>
        <v/>
      </c>
      <c r="E418" s="169" t="str">
        <f>IF(OR($A418="",$B418=""),"",B418*'[1]MPTO_working_2-way'!$G417)</f>
        <v/>
      </c>
      <c r="F418" s="168" t="str">
        <f>IF(OR($A418="",$B418=""),"",'[1]MPTO_working_2-way'!D417)</f>
        <v/>
      </c>
      <c r="G418" s="169" t="str">
        <f>IF(OR($A418="",$B418=""),"",'[1]MPTO_working_2-way'!E417)</f>
        <v/>
      </c>
      <c r="H418" s="168" t="str">
        <f>IF(OR($A418="",$B418=""),"",'[1]OddsRatio_working_2-way'!M417)</f>
        <v/>
      </c>
      <c r="I418" s="168" t="str">
        <f>IF(OR($A418="",$B418=""),"",'[1]OddsRatio_working_2-way'!N417)</f>
        <v/>
      </c>
      <c r="J418" s="168" t="str">
        <f>IF('[1]Log_working_2-way'!$D417="","",A418^('[1]Log_working_2-way'!$D417))</f>
        <v/>
      </c>
      <c r="K418" s="169" t="str">
        <f>IF('[1]Log_working_2-way'!$D417="","",B418^('[1]Log_working_2-way'!$D417))</f>
        <v/>
      </c>
    </row>
    <row r="419" spans="3:11" x14ac:dyDescent="0.2">
      <c r="C419" s="167" t="str">
        <f t="shared" si="9"/>
        <v/>
      </c>
      <c r="D419" s="168" t="str">
        <f>IF(OR($A419="",$B419=""),"",A419*'[1]MPTO_working_2-way'!$G418)</f>
        <v/>
      </c>
      <c r="E419" s="169" t="str">
        <f>IF(OR($A419="",$B419=""),"",B419*'[1]MPTO_working_2-way'!$G418)</f>
        <v/>
      </c>
      <c r="F419" s="168" t="str">
        <f>IF(OR($A419="",$B419=""),"",'[1]MPTO_working_2-way'!D418)</f>
        <v/>
      </c>
      <c r="G419" s="169" t="str">
        <f>IF(OR($A419="",$B419=""),"",'[1]MPTO_working_2-way'!E418)</f>
        <v/>
      </c>
      <c r="H419" s="168" t="str">
        <f>IF(OR($A419="",$B419=""),"",'[1]OddsRatio_working_2-way'!M418)</f>
        <v/>
      </c>
      <c r="I419" s="168" t="str">
        <f>IF(OR($A419="",$B419=""),"",'[1]OddsRatio_working_2-way'!N418)</f>
        <v/>
      </c>
      <c r="J419" s="168" t="str">
        <f>IF('[1]Log_working_2-way'!$D418="","",A419^('[1]Log_working_2-way'!$D418))</f>
        <v/>
      </c>
      <c r="K419" s="169" t="str">
        <f>IF('[1]Log_working_2-way'!$D418="","",B419^('[1]Log_working_2-way'!$D418))</f>
        <v/>
      </c>
    </row>
    <row r="420" spans="3:11" x14ac:dyDescent="0.2">
      <c r="C420" s="167" t="str">
        <f t="shared" si="9"/>
        <v/>
      </c>
      <c r="D420" s="168" t="str">
        <f>IF(OR($A420="",$B420=""),"",A420*'[1]MPTO_working_2-way'!$G419)</f>
        <v/>
      </c>
      <c r="E420" s="169" t="str">
        <f>IF(OR($A420="",$B420=""),"",B420*'[1]MPTO_working_2-way'!$G419)</f>
        <v/>
      </c>
      <c r="F420" s="168" t="str">
        <f>IF(OR($A420="",$B420=""),"",'[1]MPTO_working_2-way'!D419)</f>
        <v/>
      </c>
      <c r="G420" s="169" t="str">
        <f>IF(OR($A420="",$B420=""),"",'[1]MPTO_working_2-way'!E419)</f>
        <v/>
      </c>
      <c r="H420" s="168" t="str">
        <f>IF(OR($A420="",$B420=""),"",'[1]OddsRatio_working_2-way'!M419)</f>
        <v/>
      </c>
      <c r="I420" s="168" t="str">
        <f>IF(OR($A420="",$B420=""),"",'[1]OddsRatio_working_2-way'!N419)</f>
        <v/>
      </c>
      <c r="J420" s="168" t="str">
        <f>IF('[1]Log_working_2-way'!$D419="","",A420^('[1]Log_working_2-way'!$D419))</f>
        <v/>
      </c>
      <c r="K420" s="169" t="str">
        <f>IF('[1]Log_working_2-way'!$D419="","",B420^('[1]Log_working_2-way'!$D419))</f>
        <v/>
      </c>
    </row>
    <row r="421" spans="3:11" x14ac:dyDescent="0.2">
      <c r="C421" s="167" t="str">
        <f t="shared" si="9"/>
        <v/>
      </c>
      <c r="D421" s="168" t="str">
        <f>IF(OR($A421="",$B421=""),"",A421*'[1]MPTO_working_2-way'!$G420)</f>
        <v/>
      </c>
      <c r="E421" s="169" t="str">
        <f>IF(OR($A421="",$B421=""),"",B421*'[1]MPTO_working_2-way'!$G420)</f>
        <v/>
      </c>
      <c r="F421" s="168" t="str">
        <f>IF(OR($A421="",$B421=""),"",'[1]MPTO_working_2-way'!D420)</f>
        <v/>
      </c>
      <c r="G421" s="169" t="str">
        <f>IF(OR($A421="",$B421=""),"",'[1]MPTO_working_2-way'!E420)</f>
        <v/>
      </c>
      <c r="H421" s="168" t="str">
        <f>IF(OR($A421="",$B421=""),"",'[1]OddsRatio_working_2-way'!M420)</f>
        <v/>
      </c>
      <c r="I421" s="168" t="str">
        <f>IF(OR($A421="",$B421=""),"",'[1]OddsRatio_working_2-way'!N420)</f>
        <v/>
      </c>
      <c r="J421" s="168" t="str">
        <f>IF('[1]Log_working_2-way'!$D420="","",A421^('[1]Log_working_2-way'!$D420))</f>
        <v/>
      </c>
      <c r="K421" s="169" t="str">
        <f>IF('[1]Log_working_2-way'!$D420="","",B421^('[1]Log_working_2-way'!$D420))</f>
        <v/>
      </c>
    </row>
    <row r="422" spans="3:11" x14ac:dyDescent="0.2">
      <c r="C422" s="167" t="str">
        <f t="shared" si="9"/>
        <v/>
      </c>
      <c r="D422" s="168" t="str">
        <f>IF(OR($A422="",$B422=""),"",A422*'[1]MPTO_working_2-way'!$G421)</f>
        <v/>
      </c>
      <c r="E422" s="169" t="str">
        <f>IF(OR($A422="",$B422=""),"",B422*'[1]MPTO_working_2-way'!$G421)</f>
        <v/>
      </c>
      <c r="F422" s="168" t="str">
        <f>IF(OR($A422="",$B422=""),"",'[1]MPTO_working_2-way'!D421)</f>
        <v/>
      </c>
      <c r="G422" s="169" t="str">
        <f>IF(OR($A422="",$B422=""),"",'[1]MPTO_working_2-way'!E421)</f>
        <v/>
      </c>
      <c r="H422" s="168" t="str">
        <f>IF(OR($A422="",$B422=""),"",'[1]OddsRatio_working_2-way'!M421)</f>
        <v/>
      </c>
      <c r="I422" s="168" t="str">
        <f>IF(OR($A422="",$B422=""),"",'[1]OddsRatio_working_2-way'!N421)</f>
        <v/>
      </c>
      <c r="J422" s="168" t="str">
        <f>IF('[1]Log_working_2-way'!$D421="","",A422^('[1]Log_working_2-way'!$D421))</f>
        <v/>
      </c>
      <c r="K422" s="169" t="str">
        <f>IF('[1]Log_working_2-way'!$D421="","",B422^('[1]Log_working_2-way'!$D421))</f>
        <v/>
      </c>
    </row>
    <row r="423" spans="3:11" x14ac:dyDescent="0.2">
      <c r="C423" s="167" t="str">
        <f t="shared" si="9"/>
        <v/>
      </c>
      <c r="D423" s="168" t="str">
        <f>IF(OR($A423="",$B423=""),"",A423*'[1]MPTO_working_2-way'!$G422)</f>
        <v/>
      </c>
      <c r="E423" s="169" t="str">
        <f>IF(OR($A423="",$B423=""),"",B423*'[1]MPTO_working_2-way'!$G422)</f>
        <v/>
      </c>
      <c r="F423" s="168" t="str">
        <f>IF(OR($A423="",$B423=""),"",'[1]MPTO_working_2-way'!D422)</f>
        <v/>
      </c>
      <c r="G423" s="169" t="str">
        <f>IF(OR($A423="",$B423=""),"",'[1]MPTO_working_2-way'!E422)</f>
        <v/>
      </c>
      <c r="H423" s="168" t="str">
        <f>IF(OR($A423="",$B423=""),"",'[1]OddsRatio_working_2-way'!M422)</f>
        <v/>
      </c>
      <c r="I423" s="168" t="str">
        <f>IF(OR($A423="",$B423=""),"",'[1]OddsRatio_working_2-way'!N422)</f>
        <v/>
      </c>
      <c r="J423" s="168" t="str">
        <f>IF('[1]Log_working_2-way'!$D422="","",A423^('[1]Log_working_2-way'!$D422))</f>
        <v/>
      </c>
      <c r="K423" s="169" t="str">
        <f>IF('[1]Log_working_2-way'!$D422="","",B423^('[1]Log_working_2-way'!$D422))</f>
        <v/>
      </c>
    </row>
    <row r="424" spans="3:11" x14ac:dyDescent="0.2">
      <c r="C424" s="167" t="str">
        <f t="shared" si="9"/>
        <v/>
      </c>
      <c r="D424" s="168" t="str">
        <f>IF(OR($A424="",$B424=""),"",A424*'[1]MPTO_working_2-way'!$G423)</f>
        <v/>
      </c>
      <c r="E424" s="169" t="str">
        <f>IF(OR($A424="",$B424=""),"",B424*'[1]MPTO_working_2-way'!$G423)</f>
        <v/>
      </c>
      <c r="F424" s="168" t="str">
        <f>IF(OR($A424="",$B424=""),"",'[1]MPTO_working_2-way'!D423)</f>
        <v/>
      </c>
      <c r="G424" s="169" t="str">
        <f>IF(OR($A424="",$B424=""),"",'[1]MPTO_working_2-way'!E423)</f>
        <v/>
      </c>
      <c r="H424" s="168" t="str">
        <f>IF(OR($A424="",$B424=""),"",'[1]OddsRatio_working_2-way'!M423)</f>
        <v/>
      </c>
      <c r="I424" s="168" t="str">
        <f>IF(OR($A424="",$B424=""),"",'[1]OddsRatio_working_2-way'!N423)</f>
        <v/>
      </c>
      <c r="J424" s="168" t="str">
        <f>IF('[1]Log_working_2-way'!$D423="","",A424^('[1]Log_working_2-way'!$D423))</f>
        <v/>
      </c>
      <c r="K424" s="169" t="str">
        <f>IF('[1]Log_working_2-way'!$D423="","",B424^('[1]Log_working_2-way'!$D423))</f>
        <v/>
      </c>
    </row>
    <row r="425" spans="3:11" x14ac:dyDescent="0.2">
      <c r="C425" s="167" t="str">
        <f t="shared" si="9"/>
        <v/>
      </c>
      <c r="D425" s="168" t="str">
        <f>IF(OR($A425="",$B425=""),"",A425*'[1]MPTO_working_2-way'!$G424)</f>
        <v/>
      </c>
      <c r="E425" s="169" t="str">
        <f>IF(OR($A425="",$B425=""),"",B425*'[1]MPTO_working_2-way'!$G424)</f>
        <v/>
      </c>
      <c r="F425" s="168" t="str">
        <f>IF(OR($A425="",$B425=""),"",'[1]MPTO_working_2-way'!D424)</f>
        <v/>
      </c>
      <c r="G425" s="169" t="str">
        <f>IF(OR($A425="",$B425=""),"",'[1]MPTO_working_2-way'!E424)</f>
        <v/>
      </c>
      <c r="H425" s="168" t="str">
        <f>IF(OR($A425="",$B425=""),"",'[1]OddsRatio_working_2-way'!M424)</f>
        <v/>
      </c>
      <c r="I425" s="168" t="str">
        <f>IF(OR($A425="",$B425=""),"",'[1]OddsRatio_working_2-way'!N424)</f>
        <v/>
      </c>
      <c r="J425" s="168" t="str">
        <f>IF('[1]Log_working_2-way'!$D424="","",A425^('[1]Log_working_2-way'!$D424))</f>
        <v/>
      </c>
      <c r="K425" s="169" t="str">
        <f>IF('[1]Log_working_2-way'!$D424="","",B425^('[1]Log_working_2-way'!$D424))</f>
        <v/>
      </c>
    </row>
    <row r="426" spans="3:11" x14ac:dyDescent="0.2">
      <c r="C426" s="167" t="str">
        <f t="shared" si="9"/>
        <v/>
      </c>
      <c r="D426" s="168" t="str">
        <f>IF(OR($A426="",$B426=""),"",A426*'[1]MPTO_working_2-way'!$G425)</f>
        <v/>
      </c>
      <c r="E426" s="169" t="str">
        <f>IF(OR($A426="",$B426=""),"",B426*'[1]MPTO_working_2-way'!$G425)</f>
        <v/>
      </c>
      <c r="F426" s="168" t="str">
        <f>IF(OR($A426="",$B426=""),"",'[1]MPTO_working_2-way'!D425)</f>
        <v/>
      </c>
      <c r="G426" s="169" t="str">
        <f>IF(OR($A426="",$B426=""),"",'[1]MPTO_working_2-way'!E425)</f>
        <v/>
      </c>
      <c r="H426" s="168" t="str">
        <f>IF(OR($A426="",$B426=""),"",'[1]OddsRatio_working_2-way'!M425)</f>
        <v/>
      </c>
      <c r="I426" s="168" t="str">
        <f>IF(OR($A426="",$B426=""),"",'[1]OddsRatio_working_2-way'!N425)</f>
        <v/>
      </c>
      <c r="J426" s="168" t="str">
        <f>IF('[1]Log_working_2-way'!$D425="","",A426^('[1]Log_working_2-way'!$D425))</f>
        <v/>
      </c>
      <c r="K426" s="169" t="str">
        <f>IF('[1]Log_working_2-way'!$D425="","",B426^('[1]Log_working_2-way'!$D425))</f>
        <v/>
      </c>
    </row>
    <row r="427" spans="3:11" x14ac:dyDescent="0.2">
      <c r="C427" s="167" t="str">
        <f t="shared" si="9"/>
        <v/>
      </c>
      <c r="D427" s="168" t="str">
        <f>IF(OR($A427="",$B427=""),"",A427*'[1]MPTO_working_2-way'!$G426)</f>
        <v/>
      </c>
      <c r="E427" s="169" t="str">
        <f>IF(OR($A427="",$B427=""),"",B427*'[1]MPTO_working_2-way'!$G426)</f>
        <v/>
      </c>
      <c r="F427" s="168" t="str">
        <f>IF(OR($A427="",$B427=""),"",'[1]MPTO_working_2-way'!D426)</f>
        <v/>
      </c>
      <c r="G427" s="169" t="str">
        <f>IF(OR($A427="",$B427=""),"",'[1]MPTO_working_2-way'!E426)</f>
        <v/>
      </c>
      <c r="H427" s="168" t="str">
        <f>IF(OR($A427="",$B427=""),"",'[1]OddsRatio_working_2-way'!M426)</f>
        <v/>
      </c>
      <c r="I427" s="168" t="str">
        <f>IF(OR($A427="",$B427=""),"",'[1]OddsRatio_working_2-way'!N426)</f>
        <v/>
      </c>
      <c r="J427" s="168" t="str">
        <f>IF('[1]Log_working_2-way'!$D426="","",A427^('[1]Log_working_2-way'!$D426))</f>
        <v/>
      </c>
      <c r="K427" s="169" t="str">
        <f>IF('[1]Log_working_2-way'!$D426="","",B427^('[1]Log_working_2-way'!$D426))</f>
        <v/>
      </c>
    </row>
    <row r="428" spans="3:11" x14ac:dyDescent="0.2">
      <c r="C428" s="167" t="str">
        <f t="shared" si="9"/>
        <v/>
      </c>
      <c r="D428" s="168" t="str">
        <f>IF(OR($A428="",$B428=""),"",A428*'[1]MPTO_working_2-way'!$G427)</f>
        <v/>
      </c>
      <c r="E428" s="169" t="str">
        <f>IF(OR($A428="",$B428=""),"",B428*'[1]MPTO_working_2-way'!$G427)</f>
        <v/>
      </c>
      <c r="F428" s="168" t="str">
        <f>IF(OR($A428="",$B428=""),"",'[1]MPTO_working_2-way'!D427)</f>
        <v/>
      </c>
      <c r="G428" s="169" t="str">
        <f>IF(OR($A428="",$B428=""),"",'[1]MPTO_working_2-way'!E427)</f>
        <v/>
      </c>
      <c r="H428" s="168" t="str">
        <f>IF(OR($A428="",$B428=""),"",'[1]OddsRatio_working_2-way'!M427)</f>
        <v/>
      </c>
      <c r="I428" s="168" t="str">
        <f>IF(OR($A428="",$B428=""),"",'[1]OddsRatio_working_2-way'!N427)</f>
        <v/>
      </c>
      <c r="J428" s="168" t="str">
        <f>IF('[1]Log_working_2-way'!$D427="","",A428^('[1]Log_working_2-way'!$D427))</f>
        <v/>
      </c>
      <c r="K428" s="169" t="str">
        <f>IF('[1]Log_working_2-way'!$D427="","",B428^('[1]Log_working_2-way'!$D427))</f>
        <v/>
      </c>
    </row>
    <row r="429" spans="3:11" x14ac:dyDescent="0.2">
      <c r="C429" s="167" t="str">
        <f t="shared" si="9"/>
        <v/>
      </c>
      <c r="D429" s="168" t="str">
        <f>IF(OR($A429="",$B429=""),"",A429*'[1]MPTO_working_2-way'!$G428)</f>
        <v/>
      </c>
      <c r="E429" s="169" t="str">
        <f>IF(OR($A429="",$B429=""),"",B429*'[1]MPTO_working_2-way'!$G428)</f>
        <v/>
      </c>
      <c r="F429" s="168" t="str">
        <f>IF(OR($A429="",$B429=""),"",'[1]MPTO_working_2-way'!D428)</f>
        <v/>
      </c>
      <c r="G429" s="169" t="str">
        <f>IF(OR($A429="",$B429=""),"",'[1]MPTO_working_2-way'!E428)</f>
        <v/>
      </c>
      <c r="H429" s="168" t="str">
        <f>IF(OR($A429="",$B429=""),"",'[1]OddsRatio_working_2-way'!M428)</f>
        <v/>
      </c>
      <c r="I429" s="168" t="str">
        <f>IF(OR($A429="",$B429=""),"",'[1]OddsRatio_working_2-way'!N428)</f>
        <v/>
      </c>
      <c r="J429" s="168" t="str">
        <f>IF('[1]Log_working_2-way'!$D428="","",A429^('[1]Log_working_2-way'!$D428))</f>
        <v/>
      </c>
      <c r="K429" s="169" t="str">
        <f>IF('[1]Log_working_2-way'!$D428="","",B429^('[1]Log_working_2-way'!$D428))</f>
        <v/>
      </c>
    </row>
    <row r="430" spans="3:11" x14ac:dyDescent="0.2">
      <c r="C430" s="167" t="str">
        <f t="shared" si="9"/>
        <v/>
      </c>
      <c r="D430" s="168" t="str">
        <f>IF(OR($A430="",$B430=""),"",A430*'[1]MPTO_working_2-way'!$G429)</f>
        <v/>
      </c>
      <c r="E430" s="169" t="str">
        <f>IF(OR($A430="",$B430=""),"",B430*'[1]MPTO_working_2-way'!$G429)</f>
        <v/>
      </c>
      <c r="F430" s="168" t="str">
        <f>IF(OR($A430="",$B430=""),"",'[1]MPTO_working_2-way'!D429)</f>
        <v/>
      </c>
      <c r="G430" s="169" t="str">
        <f>IF(OR($A430="",$B430=""),"",'[1]MPTO_working_2-way'!E429)</f>
        <v/>
      </c>
      <c r="H430" s="168" t="str">
        <f>IF(OR($A430="",$B430=""),"",'[1]OddsRatio_working_2-way'!M429)</f>
        <v/>
      </c>
      <c r="I430" s="168" t="str">
        <f>IF(OR($A430="",$B430=""),"",'[1]OddsRatio_working_2-way'!N429)</f>
        <v/>
      </c>
      <c r="J430" s="168" t="str">
        <f>IF('[1]Log_working_2-way'!$D429="","",A430^('[1]Log_working_2-way'!$D429))</f>
        <v/>
      </c>
      <c r="K430" s="169" t="str">
        <f>IF('[1]Log_working_2-way'!$D429="","",B430^('[1]Log_working_2-way'!$D429))</f>
        <v/>
      </c>
    </row>
    <row r="431" spans="3:11" x14ac:dyDescent="0.2">
      <c r="C431" s="167" t="str">
        <f t="shared" si="9"/>
        <v/>
      </c>
      <c r="D431" s="168" t="str">
        <f>IF(OR($A431="",$B431=""),"",A431*'[1]MPTO_working_2-way'!$G430)</f>
        <v/>
      </c>
      <c r="E431" s="169" t="str">
        <f>IF(OR($A431="",$B431=""),"",B431*'[1]MPTO_working_2-way'!$G430)</f>
        <v/>
      </c>
      <c r="F431" s="168" t="str">
        <f>IF(OR($A431="",$B431=""),"",'[1]MPTO_working_2-way'!D430)</f>
        <v/>
      </c>
      <c r="G431" s="169" t="str">
        <f>IF(OR($A431="",$B431=""),"",'[1]MPTO_working_2-way'!E430)</f>
        <v/>
      </c>
      <c r="H431" s="168" t="str">
        <f>IF(OR($A431="",$B431=""),"",'[1]OddsRatio_working_2-way'!M430)</f>
        <v/>
      </c>
      <c r="I431" s="168" t="str">
        <f>IF(OR($A431="",$B431=""),"",'[1]OddsRatio_working_2-way'!N430)</f>
        <v/>
      </c>
      <c r="J431" s="168" t="str">
        <f>IF('[1]Log_working_2-way'!$D430="","",A431^('[1]Log_working_2-way'!$D430))</f>
        <v/>
      </c>
      <c r="K431" s="169" t="str">
        <f>IF('[1]Log_working_2-way'!$D430="","",B431^('[1]Log_working_2-way'!$D430))</f>
        <v/>
      </c>
    </row>
    <row r="432" spans="3:11" x14ac:dyDescent="0.2">
      <c r="C432" s="167" t="str">
        <f t="shared" si="9"/>
        <v/>
      </c>
      <c r="D432" s="168" t="str">
        <f>IF(OR($A432="",$B432=""),"",A432*'[1]MPTO_working_2-way'!$G431)</f>
        <v/>
      </c>
      <c r="E432" s="169" t="str">
        <f>IF(OR($A432="",$B432=""),"",B432*'[1]MPTO_working_2-way'!$G431)</f>
        <v/>
      </c>
      <c r="F432" s="168" t="str">
        <f>IF(OR($A432="",$B432=""),"",'[1]MPTO_working_2-way'!D431)</f>
        <v/>
      </c>
      <c r="G432" s="169" t="str">
        <f>IF(OR($A432="",$B432=""),"",'[1]MPTO_working_2-way'!E431)</f>
        <v/>
      </c>
      <c r="H432" s="168" t="str">
        <f>IF(OR($A432="",$B432=""),"",'[1]OddsRatio_working_2-way'!M431)</f>
        <v/>
      </c>
      <c r="I432" s="168" t="str">
        <f>IF(OR($A432="",$B432=""),"",'[1]OddsRatio_working_2-way'!N431)</f>
        <v/>
      </c>
      <c r="J432" s="168" t="str">
        <f>IF('[1]Log_working_2-way'!$D431="","",A432^('[1]Log_working_2-way'!$D431))</f>
        <v/>
      </c>
      <c r="K432" s="169" t="str">
        <f>IF('[1]Log_working_2-way'!$D431="","",B432^('[1]Log_working_2-way'!$D431))</f>
        <v/>
      </c>
    </row>
    <row r="433" spans="3:11" x14ac:dyDescent="0.2">
      <c r="C433" s="167" t="str">
        <f t="shared" si="9"/>
        <v/>
      </c>
      <c r="D433" s="168" t="str">
        <f>IF(OR($A433="",$B433=""),"",A433*'[1]MPTO_working_2-way'!$G432)</f>
        <v/>
      </c>
      <c r="E433" s="169" t="str">
        <f>IF(OR($A433="",$B433=""),"",B433*'[1]MPTO_working_2-way'!$G432)</f>
        <v/>
      </c>
      <c r="F433" s="168" t="str">
        <f>IF(OR($A433="",$B433=""),"",'[1]MPTO_working_2-way'!D432)</f>
        <v/>
      </c>
      <c r="G433" s="169" t="str">
        <f>IF(OR($A433="",$B433=""),"",'[1]MPTO_working_2-way'!E432)</f>
        <v/>
      </c>
      <c r="H433" s="168" t="str">
        <f>IF(OR($A433="",$B433=""),"",'[1]OddsRatio_working_2-way'!M432)</f>
        <v/>
      </c>
      <c r="I433" s="168" t="str">
        <f>IF(OR($A433="",$B433=""),"",'[1]OddsRatio_working_2-way'!N432)</f>
        <v/>
      </c>
      <c r="J433" s="168" t="str">
        <f>IF('[1]Log_working_2-way'!$D432="","",A433^('[1]Log_working_2-way'!$D432))</f>
        <v/>
      </c>
      <c r="K433" s="169" t="str">
        <f>IF('[1]Log_working_2-way'!$D432="","",B433^('[1]Log_working_2-way'!$D432))</f>
        <v/>
      </c>
    </row>
    <row r="434" spans="3:11" x14ac:dyDescent="0.2">
      <c r="C434" s="167" t="str">
        <f t="shared" si="9"/>
        <v/>
      </c>
      <c r="D434" s="168" t="str">
        <f>IF(OR($A434="",$B434=""),"",A434*'[1]MPTO_working_2-way'!$G433)</f>
        <v/>
      </c>
      <c r="E434" s="169" t="str">
        <f>IF(OR($A434="",$B434=""),"",B434*'[1]MPTO_working_2-way'!$G433)</f>
        <v/>
      </c>
      <c r="F434" s="168" t="str">
        <f>IF(OR($A434="",$B434=""),"",'[1]MPTO_working_2-way'!D433)</f>
        <v/>
      </c>
      <c r="G434" s="169" t="str">
        <f>IF(OR($A434="",$B434=""),"",'[1]MPTO_working_2-way'!E433)</f>
        <v/>
      </c>
      <c r="H434" s="168" t="str">
        <f>IF(OR($A434="",$B434=""),"",'[1]OddsRatio_working_2-way'!M433)</f>
        <v/>
      </c>
      <c r="I434" s="168" t="str">
        <f>IF(OR($A434="",$B434=""),"",'[1]OddsRatio_working_2-way'!N433)</f>
        <v/>
      </c>
      <c r="J434" s="168" t="str">
        <f>IF('[1]Log_working_2-way'!$D433="","",A434^('[1]Log_working_2-way'!$D433))</f>
        <v/>
      </c>
      <c r="K434" s="169" t="str">
        <f>IF('[1]Log_working_2-way'!$D433="","",B434^('[1]Log_working_2-way'!$D433))</f>
        <v/>
      </c>
    </row>
    <row r="435" spans="3:11" x14ac:dyDescent="0.2">
      <c r="C435" s="167" t="str">
        <f t="shared" si="9"/>
        <v/>
      </c>
      <c r="D435" s="168" t="str">
        <f>IF(OR($A435="",$B435=""),"",A435*'[1]MPTO_working_2-way'!$G434)</f>
        <v/>
      </c>
      <c r="E435" s="169" t="str">
        <f>IF(OR($A435="",$B435=""),"",B435*'[1]MPTO_working_2-way'!$G434)</f>
        <v/>
      </c>
      <c r="F435" s="168" t="str">
        <f>IF(OR($A435="",$B435=""),"",'[1]MPTO_working_2-way'!D434)</f>
        <v/>
      </c>
      <c r="G435" s="169" t="str">
        <f>IF(OR($A435="",$B435=""),"",'[1]MPTO_working_2-way'!E434)</f>
        <v/>
      </c>
      <c r="H435" s="168" t="str">
        <f>IF(OR($A435="",$B435=""),"",'[1]OddsRatio_working_2-way'!M434)</f>
        <v/>
      </c>
      <c r="I435" s="168" t="str">
        <f>IF(OR($A435="",$B435=""),"",'[1]OddsRatio_working_2-way'!N434)</f>
        <v/>
      </c>
      <c r="J435" s="168" t="str">
        <f>IF('[1]Log_working_2-way'!$D434="","",A435^('[1]Log_working_2-way'!$D434))</f>
        <v/>
      </c>
      <c r="K435" s="169" t="str">
        <f>IF('[1]Log_working_2-way'!$D434="","",B435^('[1]Log_working_2-way'!$D434))</f>
        <v/>
      </c>
    </row>
    <row r="436" spans="3:11" x14ac:dyDescent="0.2">
      <c r="C436" s="167" t="str">
        <f t="shared" si="9"/>
        <v/>
      </c>
      <c r="D436" s="168" t="str">
        <f>IF(OR($A436="",$B436=""),"",A436*'[1]MPTO_working_2-way'!$G435)</f>
        <v/>
      </c>
      <c r="E436" s="169" t="str">
        <f>IF(OR($A436="",$B436=""),"",B436*'[1]MPTO_working_2-way'!$G435)</f>
        <v/>
      </c>
      <c r="F436" s="168" t="str">
        <f>IF(OR($A436="",$B436=""),"",'[1]MPTO_working_2-way'!D435)</f>
        <v/>
      </c>
      <c r="G436" s="169" t="str">
        <f>IF(OR($A436="",$B436=""),"",'[1]MPTO_working_2-way'!E435)</f>
        <v/>
      </c>
      <c r="H436" s="168" t="str">
        <f>IF(OR($A436="",$B436=""),"",'[1]OddsRatio_working_2-way'!M435)</f>
        <v/>
      </c>
      <c r="I436" s="168" t="str">
        <f>IF(OR($A436="",$B436=""),"",'[1]OddsRatio_working_2-way'!N435)</f>
        <v/>
      </c>
      <c r="J436" s="168" t="str">
        <f>IF('[1]Log_working_2-way'!$D435="","",A436^('[1]Log_working_2-way'!$D435))</f>
        <v/>
      </c>
      <c r="K436" s="169" t="str">
        <f>IF('[1]Log_working_2-way'!$D435="","",B436^('[1]Log_working_2-way'!$D435))</f>
        <v/>
      </c>
    </row>
    <row r="437" spans="3:11" x14ac:dyDescent="0.2">
      <c r="C437" s="167" t="str">
        <f t="shared" si="9"/>
        <v/>
      </c>
      <c r="D437" s="168" t="str">
        <f>IF(OR($A437="",$B437=""),"",A437*'[1]MPTO_working_2-way'!$G436)</f>
        <v/>
      </c>
      <c r="E437" s="169" t="str">
        <f>IF(OR($A437="",$B437=""),"",B437*'[1]MPTO_working_2-way'!$G436)</f>
        <v/>
      </c>
      <c r="F437" s="168" t="str">
        <f>IF(OR($A437="",$B437=""),"",'[1]MPTO_working_2-way'!D436)</f>
        <v/>
      </c>
      <c r="G437" s="169" t="str">
        <f>IF(OR($A437="",$B437=""),"",'[1]MPTO_working_2-way'!E436)</f>
        <v/>
      </c>
      <c r="H437" s="168" t="str">
        <f>IF(OR($A437="",$B437=""),"",'[1]OddsRatio_working_2-way'!M436)</f>
        <v/>
      </c>
      <c r="I437" s="168" t="str">
        <f>IF(OR($A437="",$B437=""),"",'[1]OddsRatio_working_2-way'!N436)</f>
        <v/>
      </c>
      <c r="J437" s="168" t="str">
        <f>IF('[1]Log_working_2-way'!$D436="","",A437^('[1]Log_working_2-way'!$D436))</f>
        <v/>
      </c>
      <c r="K437" s="169" t="str">
        <f>IF('[1]Log_working_2-way'!$D436="","",B437^('[1]Log_working_2-way'!$D436))</f>
        <v/>
      </c>
    </row>
    <row r="438" spans="3:11" x14ac:dyDescent="0.2">
      <c r="C438" s="167" t="str">
        <f t="shared" si="9"/>
        <v/>
      </c>
      <c r="D438" s="168" t="str">
        <f>IF(OR($A438="",$B438=""),"",A438*'[1]MPTO_working_2-way'!$G437)</f>
        <v/>
      </c>
      <c r="E438" s="169" t="str">
        <f>IF(OR($A438="",$B438=""),"",B438*'[1]MPTO_working_2-way'!$G437)</f>
        <v/>
      </c>
      <c r="F438" s="168" t="str">
        <f>IF(OR($A438="",$B438=""),"",'[1]MPTO_working_2-way'!D437)</f>
        <v/>
      </c>
      <c r="G438" s="169" t="str">
        <f>IF(OR($A438="",$B438=""),"",'[1]MPTO_working_2-way'!E437)</f>
        <v/>
      </c>
      <c r="H438" s="168" t="str">
        <f>IF(OR($A438="",$B438=""),"",'[1]OddsRatio_working_2-way'!M437)</f>
        <v/>
      </c>
      <c r="I438" s="168" t="str">
        <f>IF(OR($A438="",$B438=""),"",'[1]OddsRatio_working_2-way'!N437)</f>
        <v/>
      </c>
      <c r="J438" s="168" t="str">
        <f>IF('[1]Log_working_2-way'!$D437="","",A438^('[1]Log_working_2-way'!$D437))</f>
        <v/>
      </c>
      <c r="K438" s="169" t="str">
        <f>IF('[1]Log_working_2-way'!$D437="","",B438^('[1]Log_working_2-way'!$D437))</f>
        <v/>
      </c>
    </row>
    <row r="439" spans="3:11" x14ac:dyDescent="0.2">
      <c r="C439" s="167" t="str">
        <f t="shared" si="9"/>
        <v/>
      </c>
      <c r="D439" s="168" t="str">
        <f>IF(OR($A439="",$B439=""),"",A439*'[1]MPTO_working_2-way'!$G438)</f>
        <v/>
      </c>
      <c r="E439" s="169" t="str">
        <f>IF(OR($A439="",$B439=""),"",B439*'[1]MPTO_working_2-way'!$G438)</f>
        <v/>
      </c>
      <c r="F439" s="168" t="str">
        <f>IF(OR($A439="",$B439=""),"",'[1]MPTO_working_2-way'!D438)</f>
        <v/>
      </c>
      <c r="G439" s="169" t="str">
        <f>IF(OR($A439="",$B439=""),"",'[1]MPTO_working_2-way'!E438)</f>
        <v/>
      </c>
      <c r="H439" s="168" t="str">
        <f>IF(OR($A439="",$B439=""),"",'[1]OddsRatio_working_2-way'!M438)</f>
        <v/>
      </c>
      <c r="I439" s="168" t="str">
        <f>IF(OR($A439="",$B439=""),"",'[1]OddsRatio_working_2-way'!N438)</f>
        <v/>
      </c>
      <c r="J439" s="168" t="str">
        <f>IF('[1]Log_working_2-way'!$D438="","",A439^('[1]Log_working_2-way'!$D438))</f>
        <v/>
      </c>
      <c r="K439" s="169" t="str">
        <f>IF('[1]Log_working_2-way'!$D438="","",B439^('[1]Log_working_2-way'!$D438))</f>
        <v/>
      </c>
    </row>
    <row r="440" spans="3:11" x14ac:dyDescent="0.2">
      <c r="C440" s="167" t="str">
        <f t="shared" si="9"/>
        <v/>
      </c>
      <c r="D440" s="168" t="str">
        <f>IF(OR($A440="",$B440=""),"",A440*'[1]MPTO_working_2-way'!$G439)</f>
        <v/>
      </c>
      <c r="E440" s="169" t="str">
        <f>IF(OR($A440="",$B440=""),"",B440*'[1]MPTO_working_2-way'!$G439)</f>
        <v/>
      </c>
      <c r="F440" s="168" t="str">
        <f>IF(OR($A440="",$B440=""),"",'[1]MPTO_working_2-way'!D439)</f>
        <v/>
      </c>
      <c r="G440" s="169" t="str">
        <f>IF(OR($A440="",$B440=""),"",'[1]MPTO_working_2-way'!E439)</f>
        <v/>
      </c>
      <c r="H440" s="168" t="str">
        <f>IF(OR($A440="",$B440=""),"",'[1]OddsRatio_working_2-way'!M439)</f>
        <v/>
      </c>
      <c r="I440" s="168" t="str">
        <f>IF(OR($A440="",$B440=""),"",'[1]OddsRatio_working_2-way'!N439)</f>
        <v/>
      </c>
      <c r="J440" s="168" t="str">
        <f>IF('[1]Log_working_2-way'!$D439="","",A440^('[1]Log_working_2-way'!$D439))</f>
        <v/>
      </c>
      <c r="K440" s="169" t="str">
        <f>IF('[1]Log_working_2-way'!$D439="","",B440^('[1]Log_working_2-way'!$D439))</f>
        <v/>
      </c>
    </row>
    <row r="441" spans="3:11" x14ac:dyDescent="0.2">
      <c r="C441" s="167" t="str">
        <f t="shared" si="9"/>
        <v/>
      </c>
      <c r="D441" s="168" t="str">
        <f>IF(OR($A441="",$B441=""),"",A441*'[1]MPTO_working_2-way'!$G440)</f>
        <v/>
      </c>
      <c r="E441" s="169" t="str">
        <f>IF(OR($A441="",$B441=""),"",B441*'[1]MPTO_working_2-way'!$G440)</f>
        <v/>
      </c>
      <c r="F441" s="168" t="str">
        <f>IF(OR($A441="",$B441=""),"",'[1]MPTO_working_2-way'!D440)</f>
        <v/>
      </c>
      <c r="G441" s="169" t="str">
        <f>IF(OR($A441="",$B441=""),"",'[1]MPTO_working_2-way'!E440)</f>
        <v/>
      </c>
      <c r="H441" s="168" t="str">
        <f>IF(OR($A441="",$B441=""),"",'[1]OddsRatio_working_2-way'!M440)</f>
        <v/>
      </c>
      <c r="I441" s="168" t="str">
        <f>IF(OR($A441="",$B441=""),"",'[1]OddsRatio_working_2-way'!N440)</f>
        <v/>
      </c>
      <c r="J441" s="168" t="str">
        <f>IF('[1]Log_working_2-way'!$D440="","",A441^('[1]Log_working_2-way'!$D440))</f>
        <v/>
      </c>
      <c r="K441" s="169" t="str">
        <f>IF('[1]Log_working_2-way'!$D440="","",B441^('[1]Log_working_2-way'!$D440))</f>
        <v/>
      </c>
    </row>
    <row r="442" spans="3:11" x14ac:dyDescent="0.2">
      <c r="C442" s="167" t="str">
        <f t="shared" si="9"/>
        <v/>
      </c>
      <c r="D442" s="168" t="str">
        <f>IF(OR($A442="",$B442=""),"",A442*'[1]MPTO_working_2-way'!$G441)</f>
        <v/>
      </c>
      <c r="E442" s="169" t="str">
        <f>IF(OR($A442="",$B442=""),"",B442*'[1]MPTO_working_2-way'!$G441)</f>
        <v/>
      </c>
      <c r="F442" s="168" t="str">
        <f>IF(OR($A442="",$B442=""),"",'[1]MPTO_working_2-way'!D441)</f>
        <v/>
      </c>
      <c r="G442" s="169" t="str">
        <f>IF(OR($A442="",$B442=""),"",'[1]MPTO_working_2-way'!E441)</f>
        <v/>
      </c>
      <c r="H442" s="168" t="str">
        <f>IF(OR($A442="",$B442=""),"",'[1]OddsRatio_working_2-way'!M441)</f>
        <v/>
      </c>
      <c r="I442" s="168" t="str">
        <f>IF(OR($A442="",$B442=""),"",'[1]OddsRatio_working_2-way'!N441)</f>
        <v/>
      </c>
      <c r="J442" s="168" t="str">
        <f>IF('[1]Log_working_2-way'!$D441="","",A442^('[1]Log_working_2-way'!$D441))</f>
        <v/>
      </c>
      <c r="K442" s="169" t="str">
        <f>IF('[1]Log_working_2-way'!$D441="","",B442^('[1]Log_working_2-way'!$D441))</f>
        <v/>
      </c>
    </row>
    <row r="443" spans="3:11" x14ac:dyDescent="0.2">
      <c r="C443" s="167" t="str">
        <f t="shared" si="9"/>
        <v/>
      </c>
      <c r="D443" s="168" t="str">
        <f>IF(OR($A443="",$B443=""),"",A443*'[1]MPTO_working_2-way'!$G442)</f>
        <v/>
      </c>
      <c r="E443" s="169" t="str">
        <f>IF(OR($A443="",$B443=""),"",B443*'[1]MPTO_working_2-way'!$G442)</f>
        <v/>
      </c>
      <c r="F443" s="168" t="str">
        <f>IF(OR($A443="",$B443=""),"",'[1]MPTO_working_2-way'!D442)</f>
        <v/>
      </c>
      <c r="G443" s="169" t="str">
        <f>IF(OR($A443="",$B443=""),"",'[1]MPTO_working_2-way'!E442)</f>
        <v/>
      </c>
      <c r="H443" s="168" t="str">
        <f>IF(OR($A443="",$B443=""),"",'[1]OddsRatio_working_2-way'!M442)</f>
        <v/>
      </c>
      <c r="I443" s="168" t="str">
        <f>IF(OR($A443="",$B443=""),"",'[1]OddsRatio_working_2-way'!N442)</f>
        <v/>
      </c>
      <c r="J443" s="168" t="str">
        <f>IF('[1]Log_working_2-way'!$D442="","",A443^('[1]Log_working_2-way'!$D442))</f>
        <v/>
      </c>
      <c r="K443" s="169" t="str">
        <f>IF('[1]Log_working_2-way'!$D442="","",B443^('[1]Log_working_2-way'!$D442))</f>
        <v/>
      </c>
    </row>
    <row r="444" spans="3:11" x14ac:dyDescent="0.2">
      <c r="C444" s="167" t="str">
        <f t="shared" si="9"/>
        <v/>
      </c>
      <c r="D444" s="168" t="str">
        <f>IF(OR($A444="",$B444=""),"",A444*'[1]MPTO_working_2-way'!$G443)</f>
        <v/>
      </c>
      <c r="E444" s="169" t="str">
        <f>IF(OR($A444="",$B444=""),"",B444*'[1]MPTO_working_2-way'!$G443)</f>
        <v/>
      </c>
      <c r="F444" s="168" t="str">
        <f>IF(OR($A444="",$B444=""),"",'[1]MPTO_working_2-way'!D443)</f>
        <v/>
      </c>
      <c r="G444" s="169" t="str">
        <f>IF(OR($A444="",$B444=""),"",'[1]MPTO_working_2-way'!E443)</f>
        <v/>
      </c>
      <c r="H444" s="168" t="str">
        <f>IF(OR($A444="",$B444=""),"",'[1]OddsRatio_working_2-way'!M443)</f>
        <v/>
      </c>
      <c r="I444" s="168" t="str">
        <f>IF(OR($A444="",$B444=""),"",'[1]OddsRatio_working_2-way'!N443)</f>
        <v/>
      </c>
      <c r="J444" s="168" t="str">
        <f>IF('[1]Log_working_2-way'!$D443="","",A444^('[1]Log_working_2-way'!$D443))</f>
        <v/>
      </c>
      <c r="K444" s="169" t="str">
        <f>IF('[1]Log_working_2-way'!$D443="","",B444^('[1]Log_working_2-way'!$D443))</f>
        <v/>
      </c>
    </row>
    <row r="445" spans="3:11" x14ac:dyDescent="0.2">
      <c r="C445" s="167" t="str">
        <f t="shared" si="9"/>
        <v/>
      </c>
      <c r="D445" s="168" t="str">
        <f>IF(OR($A445="",$B445=""),"",A445*'[1]MPTO_working_2-way'!$G444)</f>
        <v/>
      </c>
      <c r="E445" s="169" t="str">
        <f>IF(OR($A445="",$B445=""),"",B445*'[1]MPTO_working_2-way'!$G444)</f>
        <v/>
      </c>
      <c r="F445" s="168" t="str">
        <f>IF(OR($A445="",$B445=""),"",'[1]MPTO_working_2-way'!D444)</f>
        <v/>
      </c>
      <c r="G445" s="169" t="str">
        <f>IF(OR($A445="",$B445=""),"",'[1]MPTO_working_2-way'!E444)</f>
        <v/>
      </c>
      <c r="H445" s="168" t="str">
        <f>IF(OR($A445="",$B445=""),"",'[1]OddsRatio_working_2-way'!M444)</f>
        <v/>
      </c>
      <c r="I445" s="168" t="str">
        <f>IF(OR($A445="",$B445=""),"",'[1]OddsRatio_working_2-way'!N444)</f>
        <v/>
      </c>
      <c r="J445" s="168" t="str">
        <f>IF('[1]Log_working_2-way'!$D444="","",A445^('[1]Log_working_2-way'!$D444))</f>
        <v/>
      </c>
      <c r="K445" s="169" t="str">
        <f>IF('[1]Log_working_2-way'!$D444="","",B445^('[1]Log_working_2-way'!$D444))</f>
        <v/>
      </c>
    </row>
    <row r="446" spans="3:11" x14ac:dyDescent="0.2">
      <c r="C446" s="167" t="str">
        <f t="shared" si="9"/>
        <v/>
      </c>
      <c r="D446" s="168" t="str">
        <f>IF(OR($A446="",$B446=""),"",A446*'[1]MPTO_working_2-way'!$G445)</f>
        <v/>
      </c>
      <c r="E446" s="169" t="str">
        <f>IF(OR($A446="",$B446=""),"",B446*'[1]MPTO_working_2-way'!$G445)</f>
        <v/>
      </c>
      <c r="F446" s="168" t="str">
        <f>IF(OR($A446="",$B446=""),"",'[1]MPTO_working_2-way'!D445)</f>
        <v/>
      </c>
      <c r="G446" s="169" t="str">
        <f>IF(OR($A446="",$B446=""),"",'[1]MPTO_working_2-way'!E445)</f>
        <v/>
      </c>
      <c r="H446" s="168" t="str">
        <f>IF(OR($A446="",$B446=""),"",'[1]OddsRatio_working_2-way'!M445)</f>
        <v/>
      </c>
      <c r="I446" s="168" t="str">
        <f>IF(OR($A446="",$B446=""),"",'[1]OddsRatio_working_2-way'!N445)</f>
        <v/>
      </c>
      <c r="J446" s="168" t="str">
        <f>IF('[1]Log_working_2-way'!$D445="","",A446^('[1]Log_working_2-way'!$D445))</f>
        <v/>
      </c>
      <c r="K446" s="169" t="str">
        <f>IF('[1]Log_working_2-way'!$D445="","",B446^('[1]Log_working_2-way'!$D445))</f>
        <v/>
      </c>
    </row>
    <row r="447" spans="3:11" x14ac:dyDescent="0.2">
      <c r="C447" s="167" t="str">
        <f t="shared" si="9"/>
        <v/>
      </c>
      <c r="D447" s="168" t="str">
        <f>IF(OR($A447="",$B447=""),"",A447*'[1]MPTO_working_2-way'!$G446)</f>
        <v/>
      </c>
      <c r="E447" s="169" t="str">
        <f>IF(OR($A447="",$B447=""),"",B447*'[1]MPTO_working_2-way'!$G446)</f>
        <v/>
      </c>
      <c r="F447" s="168" t="str">
        <f>IF(OR($A447="",$B447=""),"",'[1]MPTO_working_2-way'!D446)</f>
        <v/>
      </c>
      <c r="G447" s="169" t="str">
        <f>IF(OR($A447="",$B447=""),"",'[1]MPTO_working_2-way'!E446)</f>
        <v/>
      </c>
      <c r="H447" s="168" t="str">
        <f>IF(OR($A447="",$B447=""),"",'[1]OddsRatio_working_2-way'!M446)</f>
        <v/>
      </c>
      <c r="I447" s="168" t="str">
        <f>IF(OR($A447="",$B447=""),"",'[1]OddsRatio_working_2-way'!N446)</f>
        <v/>
      </c>
      <c r="J447" s="168" t="str">
        <f>IF('[1]Log_working_2-way'!$D446="","",A447^('[1]Log_working_2-way'!$D446))</f>
        <v/>
      </c>
      <c r="K447" s="169" t="str">
        <f>IF('[1]Log_working_2-way'!$D446="","",B447^('[1]Log_working_2-way'!$D446))</f>
        <v/>
      </c>
    </row>
    <row r="448" spans="3:11" x14ac:dyDescent="0.2">
      <c r="C448" s="167" t="str">
        <f t="shared" si="9"/>
        <v/>
      </c>
      <c r="D448" s="168" t="str">
        <f>IF(OR($A448="",$B448=""),"",A448*'[1]MPTO_working_2-way'!$G447)</f>
        <v/>
      </c>
      <c r="E448" s="169" t="str">
        <f>IF(OR($A448="",$B448=""),"",B448*'[1]MPTO_working_2-way'!$G447)</f>
        <v/>
      </c>
      <c r="F448" s="168" t="str">
        <f>IF(OR($A448="",$B448=""),"",'[1]MPTO_working_2-way'!D447)</f>
        <v/>
      </c>
      <c r="G448" s="169" t="str">
        <f>IF(OR($A448="",$B448=""),"",'[1]MPTO_working_2-way'!E447)</f>
        <v/>
      </c>
      <c r="H448" s="168" t="str">
        <f>IF(OR($A448="",$B448=""),"",'[1]OddsRatio_working_2-way'!M447)</f>
        <v/>
      </c>
      <c r="I448" s="168" t="str">
        <f>IF(OR($A448="",$B448=""),"",'[1]OddsRatio_working_2-way'!N447)</f>
        <v/>
      </c>
      <c r="J448" s="168" t="str">
        <f>IF('[1]Log_working_2-way'!$D447="","",A448^('[1]Log_working_2-way'!$D447))</f>
        <v/>
      </c>
      <c r="K448" s="169" t="str">
        <f>IF('[1]Log_working_2-way'!$D447="","",B448^('[1]Log_working_2-way'!$D447))</f>
        <v/>
      </c>
    </row>
    <row r="449" spans="3:11" x14ac:dyDescent="0.2">
      <c r="C449" s="167" t="str">
        <f t="shared" si="9"/>
        <v/>
      </c>
      <c r="D449" s="168" t="str">
        <f>IF(OR($A449="",$B449=""),"",A449*'[1]MPTO_working_2-way'!$G448)</f>
        <v/>
      </c>
      <c r="E449" s="169" t="str">
        <f>IF(OR($A449="",$B449=""),"",B449*'[1]MPTO_working_2-way'!$G448)</f>
        <v/>
      </c>
      <c r="F449" s="168" t="str">
        <f>IF(OR($A449="",$B449=""),"",'[1]MPTO_working_2-way'!D448)</f>
        <v/>
      </c>
      <c r="G449" s="169" t="str">
        <f>IF(OR($A449="",$B449=""),"",'[1]MPTO_working_2-way'!E448)</f>
        <v/>
      </c>
      <c r="H449" s="168" t="str">
        <f>IF(OR($A449="",$B449=""),"",'[1]OddsRatio_working_2-way'!M448)</f>
        <v/>
      </c>
      <c r="I449" s="168" t="str">
        <f>IF(OR($A449="",$B449=""),"",'[1]OddsRatio_working_2-way'!N448)</f>
        <v/>
      </c>
      <c r="J449" s="168" t="str">
        <f>IF('[1]Log_working_2-way'!$D448="","",A449^('[1]Log_working_2-way'!$D448))</f>
        <v/>
      </c>
      <c r="K449" s="169" t="str">
        <f>IF('[1]Log_working_2-way'!$D448="","",B449^('[1]Log_working_2-way'!$D448))</f>
        <v/>
      </c>
    </row>
    <row r="450" spans="3:11" x14ac:dyDescent="0.2">
      <c r="C450" s="167" t="str">
        <f t="shared" si="9"/>
        <v/>
      </c>
      <c r="D450" s="168" t="str">
        <f>IF(OR($A450="",$B450=""),"",A450*'[1]MPTO_working_2-way'!$G449)</f>
        <v/>
      </c>
      <c r="E450" s="169" t="str">
        <f>IF(OR($A450="",$B450=""),"",B450*'[1]MPTO_working_2-way'!$G449)</f>
        <v/>
      </c>
      <c r="F450" s="168" t="str">
        <f>IF(OR($A450="",$B450=""),"",'[1]MPTO_working_2-way'!D449)</f>
        <v/>
      </c>
      <c r="G450" s="169" t="str">
        <f>IF(OR($A450="",$B450=""),"",'[1]MPTO_working_2-way'!E449)</f>
        <v/>
      </c>
      <c r="H450" s="168" t="str">
        <f>IF(OR($A450="",$B450=""),"",'[1]OddsRatio_working_2-way'!M449)</f>
        <v/>
      </c>
      <c r="I450" s="168" t="str">
        <f>IF(OR($A450="",$B450=""),"",'[1]OddsRatio_working_2-way'!N449)</f>
        <v/>
      </c>
      <c r="J450" s="168" t="str">
        <f>IF('[1]Log_working_2-way'!$D449="","",A450^('[1]Log_working_2-way'!$D449))</f>
        <v/>
      </c>
      <c r="K450" s="169" t="str">
        <f>IF('[1]Log_working_2-way'!$D449="","",B450^('[1]Log_working_2-way'!$D449))</f>
        <v/>
      </c>
    </row>
    <row r="451" spans="3:11" x14ac:dyDescent="0.2">
      <c r="C451" s="167" t="str">
        <f t="shared" si="9"/>
        <v/>
      </c>
      <c r="D451" s="168" t="str">
        <f>IF(OR($A451="",$B451=""),"",A451*'[1]MPTO_working_2-way'!$G450)</f>
        <v/>
      </c>
      <c r="E451" s="169" t="str">
        <f>IF(OR($A451="",$B451=""),"",B451*'[1]MPTO_working_2-way'!$G450)</f>
        <v/>
      </c>
      <c r="F451" s="168" t="str">
        <f>IF(OR($A451="",$B451=""),"",'[1]MPTO_working_2-way'!D450)</f>
        <v/>
      </c>
      <c r="G451" s="169" t="str">
        <f>IF(OR($A451="",$B451=""),"",'[1]MPTO_working_2-way'!E450)</f>
        <v/>
      </c>
      <c r="H451" s="168" t="str">
        <f>IF(OR($A451="",$B451=""),"",'[1]OddsRatio_working_2-way'!M450)</f>
        <v/>
      </c>
      <c r="I451" s="168" t="str">
        <f>IF(OR($A451="",$B451=""),"",'[1]OddsRatio_working_2-way'!N450)</f>
        <v/>
      </c>
      <c r="J451" s="168" t="str">
        <f>IF('[1]Log_working_2-way'!$D450="","",A451^('[1]Log_working_2-way'!$D450))</f>
        <v/>
      </c>
      <c r="K451" s="169" t="str">
        <f>IF('[1]Log_working_2-way'!$D450="","",B451^('[1]Log_working_2-way'!$D450))</f>
        <v/>
      </c>
    </row>
    <row r="452" spans="3:11" x14ac:dyDescent="0.2">
      <c r="C452" s="167" t="str">
        <f t="shared" si="9"/>
        <v/>
      </c>
      <c r="D452" s="168" t="str">
        <f>IF(OR($A452="",$B452=""),"",A452*'[1]MPTO_working_2-way'!$G451)</f>
        <v/>
      </c>
      <c r="E452" s="169" t="str">
        <f>IF(OR($A452="",$B452=""),"",B452*'[1]MPTO_working_2-way'!$G451)</f>
        <v/>
      </c>
      <c r="F452" s="168" t="str">
        <f>IF(OR($A452="",$B452=""),"",'[1]MPTO_working_2-way'!D451)</f>
        <v/>
      </c>
      <c r="G452" s="169" t="str">
        <f>IF(OR($A452="",$B452=""),"",'[1]MPTO_working_2-way'!E451)</f>
        <v/>
      </c>
      <c r="H452" s="168" t="str">
        <f>IF(OR($A452="",$B452=""),"",'[1]OddsRatio_working_2-way'!M451)</f>
        <v/>
      </c>
      <c r="I452" s="168" t="str">
        <f>IF(OR($A452="",$B452=""),"",'[1]OddsRatio_working_2-way'!N451)</f>
        <v/>
      </c>
      <c r="J452" s="168" t="str">
        <f>IF('[1]Log_working_2-way'!$D451="","",A452^('[1]Log_working_2-way'!$D451))</f>
        <v/>
      </c>
      <c r="K452" s="169" t="str">
        <f>IF('[1]Log_working_2-way'!$D451="","",B452^('[1]Log_working_2-way'!$D451))</f>
        <v/>
      </c>
    </row>
    <row r="453" spans="3:11" x14ac:dyDescent="0.2">
      <c r="C453" s="167" t="str">
        <f t="shared" si="9"/>
        <v/>
      </c>
      <c r="D453" s="168" t="str">
        <f>IF(OR($A453="",$B453=""),"",A453*'[1]MPTO_working_2-way'!$G452)</f>
        <v/>
      </c>
      <c r="E453" s="169" t="str">
        <f>IF(OR($A453="",$B453=""),"",B453*'[1]MPTO_working_2-way'!$G452)</f>
        <v/>
      </c>
      <c r="F453" s="168" t="str">
        <f>IF(OR($A453="",$B453=""),"",'[1]MPTO_working_2-way'!D452)</f>
        <v/>
      </c>
      <c r="G453" s="169" t="str">
        <f>IF(OR($A453="",$B453=""),"",'[1]MPTO_working_2-way'!E452)</f>
        <v/>
      </c>
      <c r="H453" s="168" t="str">
        <f>IF(OR($A453="",$B453=""),"",'[1]OddsRatio_working_2-way'!M452)</f>
        <v/>
      </c>
      <c r="I453" s="168" t="str">
        <f>IF(OR($A453="",$B453=""),"",'[1]OddsRatio_working_2-way'!N452)</f>
        <v/>
      </c>
      <c r="J453" s="168" t="str">
        <f>IF('[1]Log_working_2-way'!$D452="","",A453^('[1]Log_working_2-way'!$D452))</f>
        <v/>
      </c>
      <c r="K453" s="169" t="str">
        <f>IF('[1]Log_working_2-way'!$D452="","",B453^('[1]Log_working_2-way'!$D452))</f>
        <v/>
      </c>
    </row>
    <row r="454" spans="3:11" x14ac:dyDescent="0.2">
      <c r="C454" s="167" t="str">
        <f t="shared" si="9"/>
        <v/>
      </c>
      <c r="D454" s="168" t="str">
        <f>IF(OR($A454="",$B454=""),"",A454*'[1]MPTO_working_2-way'!$G453)</f>
        <v/>
      </c>
      <c r="E454" s="169" t="str">
        <f>IF(OR($A454="",$B454=""),"",B454*'[1]MPTO_working_2-way'!$G453)</f>
        <v/>
      </c>
      <c r="F454" s="168" t="str">
        <f>IF(OR($A454="",$B454=""),"",'[1]MPTO_working_2-way'!D453)</f>
        <v/>
      </c>
      <c r="G454" s="169" t="str">
        <f>IF(OR($A454="",$B454=""),"",'[1]MPTO_working_2-way'!E453)</f>
        <v/>
      </c>
      <c r="H454" s="168" t="str">
        <f>IF(OR($A454="",$B454=""),"",'[1]OddsRatio_working_2-way'!M453)</f>
        <v/>
      </c>
      <c r="I454" s="168" t="str">
        <f>IF(OR($A454="",$B454=""),"",'[1]OddsRatio_working_2-way'!N453)</f>
        <v/>
      </c>
      <c r="J454" s="168" t="str">
        <f>IF('[1]Log_working_2-way'!$D453="","",A454^('[1]Log_working_2-way'!$D453))</f>
        <v/>
      </c>
      <c r="K454" s="169" t="str">
        <f>IF('[1]Log_working_2-way'!$D453="","",B454^('[1]Log_working_2-way'!$D453))</f>
        <v/>
      </c>
    </row>
    <row r="455" spans="3:11" x14ac:dyDescent="0.2">
      <c r="C455" s="167" t="str">
        <f t="shared" si="9"/>
        <v/>
      </c>
      <c r="D455" s="168" t="str">
        <f>IF(OR($A455="",$B455=""),"",A455*'[1]MPTO_working_2-way'!$G454)</f>
        <v/>
      </c>
      <c r="E455" s="169" t="str">
        <f>IF(OR($A455="",$B455=""),"",B455*'[1]MPTO_working_2-way'!$G454)</f>
        <v/>
      </c>
      <c r="F455" s="168" t="str">
        <f>IF(OR($A455="",$B455=""),"",'[1]MPTO_working_2-way'!D454)</f>
        <v/>
      </c>
      <c r="G455" s="169" t="str">
        <f>IF(OR($A455="",$B455=""),"",'[1]MPTO_working_2-way'!E454)</f>
        <v/>
      </c>
      <c r="H455" s="168" t="str">
        <f>IF(OR($A455="",$B455=""),"",'[1]OddsRatio_working_2-way'!M454)</f>
        <v/>
      </c>
      <c r="I455" s="168" t="str">
        <f>IF(OR($A455="",$B455=""),"",'[1]OddsRatio_working_2-way'!N454)</f>
        <v/>
      </c>
      <c r="J455" s="168" t="str">
        <f>IF('[1]Log_working_2-way'!$D454="","",A455^('[1]Log_working_2-way'!$D454))</f>
        <v/>
      </c>
      <c r="K455" s="169" t="str">
        <f>IF('[1]Log_working_2-way'!$D454="","",B455^('[1]Log_working_2-way'!$D454))</f>
        <v/>
      </c>
    </row>
    <row r="456" spans="3:11" x14ac:dyDescent="0.2">
      <c r="C456" s="167" t="str">
        <f t="shared" si="9"/>
        <v/>
      </c>
      <c r="D456" s="168" t="str">
        <f>IF(OR($A456="",$B456=""),"",A456*'[1]MPTO_working_2-way'!$G455)</f>
        <v/>
      </c>
      <c r="E456" s="169" t="str">
        <f>IF(OR($A456="",$B456=""),"",B456*'[1]MPTO_working_2-way'!$G455)</f>
        <v/>
      </c>
      <c r="F456" s="168" t="str">
        <f>IF(OR($A456="",$B456=""),"",'[1]MPTO_working_2-way'!D455)</f>
        <v/>
      </c>
      <c r="G456" s="169" t="str">
        <f>IF(OR($A456="",$B456=""),"",'[1]MPTO_working_2-way'!E455)</f>
        <v/>
      </c>
      <c r="H456" s="168" t="str">
        <f>IF(OR($A456="",$B456=""),"",'[1]OddsRatio_working_2-way'!M455)</f>
        <v/>
      </c>
      <c r="I456" s="168" t="str">
        <f>IF(OR($A456="",$B456=""),"",'[1]OddsRatio_working_2-way'!N455)</f>
        <v/>
      </c>
      <c r="J456" s="168" t="str">
        <f>IF('[1]Log_working_2-way'!$D455="","",A456^('[1]Log_working_2-way'!$D455))</f>
        <v/>
      </c>
      <c r="K456" s="169" t="str">
        <f>IF('[1]Log_working_2-way'!$D455="","",B456^('[1]Log_working_2-way'!$D455))</f>
        <v/>
      </c>
    </row>
    <row r="457" spans="3:11" x14ac:dyDescent="0.2">
      <c r="C457" s="167" t="str">
        <f t="shared" si="9"/>
        <v/>
      </c>
      <c r="D457" s="168" t="str">
        <f>IF(OR($A457="",$B457=""),"",A457*'[1]MPTO_working_2-way'!$G456)</f>
        <v/>
      </c>
      <c r="E457" s="169" t="str">
        <f>IF(OR($A457="",$B457=""),"",B457*'[1]MPTO_working_2-way'!$G456)</f>
        <v/>
      </c>
      <c r="F457" s="168" t="str">
        <f>IF(OR($A457="",$B457=""),"",'[1]MPTO_working_2-way'!D456)</f>
        <v/>
      </c>
      <c r="G457" s="169" t="str">
        <f>IF(OR($A457="",$B457=""),"",'[1]MPTO_working_2-way'!E456)</f>
        <v/>
      </c>
      <c r="H457" s="168" t="str">
        <f>IF(OR($A457="",$B457=""),"",'[1]OddsRatio_working_2-way'!M456)</f>
        <v/>
      </c>
      <c r="I457" s="168" t="str">
        <f>IF(OR($A457="",$B457=""),"",'[1]OddsRatio_working_2-way'!N456)</f>
        <v/>
      </c>
      <c r="J457" s="168" t="str">
        <f>IF('[1]Log_working_2-way'!$D456="","",A457^('[1]Log_working_2-way'!$D456))</f>
        <v/>
      </c>
      <c r="K457" s="169" t="str">
        <f>IF('[1]Log_working_2-way'!$D456="","",B457^('[1]Log_working_2-way'!$D456))</f>
        <v/>
      </c>
    </row>
    <row r="458" spans="3:11" x14ac:dyDescent="0.2">
      <c r="C458" s="167" t="str">
        <f t="shared" si="9"/>
        <v/>
      </c>
      <c r="D458" s="168" t="str">
        <f>IF(OR($A458="",$B458=""),"",A458*'[1]MPTO_working_2-way'!$G457)</f>
        <v/>
      </c>
      <c r="E458" s="169" t="str">
        <f>IF(OR($A458="",$B458=""),"",B458*'[1]MPTO_working_2-way'!$G457)</f>
        <v/>
      </c>
      <c r="F458" s="168" t="str">
        <f>IF(OR($A458="",$B458=""),"",'[1]MPTO_working_2-way'!D457)</f>
        <v/>
      </c>
      <c r="G458" s="169" t="str">
        <f>IF(OR($A458="",$B458=""),"",'[1]MPTO_working_2-way'!E457)</f>
        <v/>
      </c>
      <c r="H458" s="168" t="str">
        <f>IF(OR($A458="",$B458=""),"",'[1]OddsRatio_working_2-way'!M457)</f>
        <v/>
      </c>
      <c r="I458" s="168" t="str">
        <f>IF(OR($A458="",$B458=""),"",'[1]OddsRatio_working_2-way'!N457)</f>
        <v/>
      </c>
      <c r="J458" s="168" t="str">
        <f>IF('[1]Log_working_2-way'!$D457="","",A458^('[1]Log_working_2-way'!$D457))</f>
        <v/>
      </c>
      <c r="K458" s="169" t="str">
        <f>IF('[1]Log_working_2-way'!$D457="","",B458^('[1]Log_working_2-way'!$D457))</f>
        <v/>
      </c>
    </row>
    <row r="459" spans="3:11" x14ac:dyDescent="0.2">
      <c r="C459" s="167" t="str">
        <f t="shared" si="9"/>
        <v/>
      </c>
      <c r="D459" s="168" t="str">
        <f>IF(OR($A459="",$B459=""),"",A459*'[1]MPTO_working_2-way'!$G458)</f>
        <v/>
      </c>
      <c r="E459" s="169" t="str">
        <f>IF(OR($A459="",$B459=""),"",B459*'[1]MPTO_working_2-way'!$G458)</f>
        <v/>
      </c>
      <c r="F459" s="168" t="str">
        <f>IF(OR($A459="",$B459=""),"",'[1]MPTO_working_2-way'!D458)</f>
        <v/>
      </c>
      <c r="G459" s="169" t="str">
        <f>IF(OR($A459="",$B459=""),"",'[1]MPTO_working_2-way'!E458)</f>
        <v/>
      </c>
      <c r="H459" s="168" t="str">
        <f>IF(OR($A459="",$B459=""),"",'[1]OddsRatio_working_2-way'!M458)</f>
        <v/>
      </c>
      <c r="I459" s="168" t="str">
        <f>IF(OR($A459="",$B459=""),"",'[1]OddsRatio_working_2-way'!N458)</f>
        <v/>
      </c>
      <c r="J459" s="168" t="str">
        <f>IF('[1]Log_working_2-way'!$D458="","",A459^('[1]Log_working_2-way'!$D458))</f>
        <v/>
      </c>
      <c r="K459" s="169" t="str">
        <f>IF('[1]Log_working_2-way'!$D458="","",B459^('[1]Log_working_2-way'!$D458))</f>
        <v/>
      </c>
    </row>
    <row r="460" spans="3:11" x14ac:dyDescent="0.2">
      <c r="C460" s="167" t="str">
        <f t="shared" si="9"/>
        <v/>
      </c>
      <c r="D460" s="168" t="str">
        <f>IF(OR($A460="",$B460=""),"",A460*'[1]MPTO_working_2-way'!$G459)</f>
        <v/>
      </c>
      <c r="E460" s="169" t="str">
        <f>IF(OR($A460="",$B460=""),"",B460*'[1]MPTO_working_2-way'!$G459)</f>
        <v/>
      </c>
      <c r="F460" s="168" t="str">
        <f>IF(OR($A460="",$B460=""),"",'[1]MPTO_working_2-way'!D459)</f>
        <v/>
      </c>
      <c r="G460" s="169" t="str">
        <f>IF(OR($A460="",$B460=""),"",'[1]MPTO_working_2-way'!E459)</f>
        <v/>
      </c>
      <c r="H460" s="168" t="str">
        <f>IF(OR($A460="",$B460=""),"",'[1]OddsRatio_working_2-way'!M459)</f>
        <v/>
      </c>
      <c r="I460" s="168" t="str">
        <f>IF(OR($A460="",$B460=""),"",'[1]OddsRatio_working_2-way'!N459)</f>
        <v/>
      </c>
      <c r="J460" s="168" t="str">
        <f>IF('[1]Log_working_2-way'!$D459="","",A460^('[1]Log_working_2-way'!$D459))</f>
        <v/>
      </c>
      <c r="K460" s="169" t="str">
        <f>IF('[1]Log_working_2-way'!$D459="","",B460^('[1]Log_working_2-way'!$D459))</f>
        <v/>
      </c>
    </row>
    <row r="461" spans="3:11" x14ac:dyDescent="0.2">
      <c r="C461" s="167" t="str">
        <f t="shared" si="9"/>
        <v/>
      </c>
      <c r="D461" s="168" t="str">
        <f>IF(OR($A461="",$B461=""),"",A461*'[1]MPTO_working_2-way'!$G460)</f>
        <v/>
      </c>
      <c r="E461" s="169" t="str">
        <f>IF(OR($A461="",$B461=""),"",B461*'[1]MPTO_working_2-way'!$G460)</f>
        <v/>
      </c>
      <c r="F461" s="168" t="str">
        <f>IF(OR($A461="",$B461=""),"",'[1]MPTO_working_2-way'!D460)</f>
        <v/>
      </c>
      <c r="G461" s="169" t="str">
        <f>IF(OR($A461="",$B461=""),"",'[1]MPTO_working_2-way'!E460)</f>
        <v/>
      </c>
      <c r="H461" s="168" t="str">
        <f>IF(OR($A461="",$B461=""),"",'[1]OddsRatio_working_2-way'!M460)</f>
        <v/>
      </c>
      <c r="I461" s="168" t="str">
        <f>IF(OR($A461="",$B461=""),"",'[1]OddsRatio_working_2-way'!N460)</f>
        <v/>
      </c>
      <c r="J461" s="168" t="str">
        <f>IF('[1]Log_working_2-way'!$D460="","",A461^('[1]Log_working_2-way'!$D460))</f>
        <v/>
      </c>
      <c r="K461" s="169" t="str">
        <f>IF('[1]Log_working_2-way'!$D460="","",B461^('[1]Log_working_2-way'!$D460))</f>
        <v/>
      </c>
    </row>
    <row r="462" spans="3:11" x14ac:dyDescent="0.2">
      <c r="C462" s="167" t="str">
        <f t="shared" si="9"/>
        <v/>
      </c>
      <c r="D462" s="168" t="str">
        <f>IF(OR($A462="",$B462=""),"",A462*'[1]MPTO_working_2-way'!$G461)</f>
        <v/>
      </c>
      <c r="E462" s="169" t="str">
        <f>IF(OR($A462="",$B462=""),"",B462*'[1]MPTO_working_2-way'!$G461)</f>
        <v/>
      </c>
      <c r="F462" s="168" t="str">
        <f>IF(OR($A462="",$B462=""),"",'[1]MPTO_working_2-way'!D461)</f>
        <v/>
      </c>
      <c r="G462" s="169" t="str">
        <f>IF(OR($A462="",$B462=""),"",'[1]MPTO_working_2-way'!E461)</f>
        <v/>
      </c>
      <c r="H462" s="168" t="str">
        <f>IF(OR($A462="",$B462=""),"",'[1]OddsRatio_working_2-way'!M461)</f>
        <v/>
      </c>
      <c r="I462" s="168" t="str">
        <f>IF(OR($A462="",$B462=""),"",'[1]OddsRatio_working_2-way'!N461)</f>
        <v/>
      </c>
      <c r="J462" s="168" t="str">
        <f>IF('[1]Log_working_2-way'!$D461="","",A462^('[1]Log_working_2-way'!$D461))</f>
        <v/>
      </c>
      <c r="K462" s="169" t="str">
        <f>IF('[1]Log_working_2-way'!$D461="","",B462^('[1]Log_working_2-way'!$D461))</f>
        <v/>
      </c>
    </row>
    <row r="463" spans="3:11" x14ac:dyDescent="0.2">
      <c r="C463" s="167" t="str">
        <f t="shared" si="9"/>
        <v/>
      </c>
      <c r="D463" s="168" t="str">
        <f>IF(OR($A463="",$B463=""),"",A463*'[1]MPTO_working_2-way'!$G462)</f>
        <v/>
      </c>
      <c r="E463" s="169" t="str">
        <f>IF(OR($A463="",$B463=""),"",B463*'[1]MPTO_working_2-way'!$G462)</f>
        <v/>
      </c>
      <c r="F463" s="168" t="str">
        <f>IF(OR($A463="",$B463=""),"",'[1]MPTO_working_2-way'!D462)</f>
        <v/>
      </c>
      <c r="G463" s="169" t="str">
        <f>IF(OR($A463="",$B463=""),"",'[1]MPTO_working_2-way'!E462)</f>
        <v/>
      </c>
      <c r="H463" s="168" t="str">
        <f>IF(OR($A463="",$B463=""),"",'[1]OddsRatio_working_2-way'!M462)</f>
        <v/>
      </c>
      <c r="I463" s="168" t="str">
        <f>IF(OR($A463="",$B463=""),"",'[1]OddsRatio_working_2-way'!N462)</f>
        <v/>
      </c>
      <c r="J463" s="168" t="str">
        <f>IF('[1]Log_working_2-way'!$D462="","",A463^('[1]Log_working_2-way'!$D462))</f>
        <v/>
      </c>
      <c r="K463" s="169" t="str">
        <f>IF('[1]Log_working_2-way'!$D462="","",B463^('[1]Log_working_2-way'!$D462))</f>
        <v/>
      </c>
    </row>
    <row r="464" spans="3:11" x14ac:dyDescent="0.2">
      <c r="C464" s="167" t="str">
        <f t="shared" si="9"/>
        <v/>
      </c>
      <c r="D464" s="168" t="str">
        <f>IF(OR($A464="",$B464=""),"",A464*'[1]MPTO_working_2-way'!$G463)</f>
        <v/>
      </c>
      <c r="E464" s="169" t="str">
        <f>IF(OR($A464="",$B464=""),"",B464*'[1]MPTO_working_2-way'!$G463)</f>
        <v/>
      </c>
      <c r="F464" s="168" t="str">
        <f>IF(OR($A464="",$B464=""),"",'[1]MPTO_working_2-way'!D463)</f>
        <v/>
      </c>
      <c r="G464" s="169" t="str">
        <f>IF(OR($A464="",$B464=""),"",'[1]MPTO_working_2-way'!E463)</f>
        <v/>
      </c>
      <c r="H464" s="168" t="str">
        <f>IF(OR($A464="",$B464=""),"",'[1]OddsRatio_working_2-way'!M463)</f>
        <v/>
      </c>
      <c r="I464" s="168" t="str">
        <f>IF(OR($A464="",$B464=""),"",'[1]OddsRatio_working_2-way'!N463)</f>
        <v/>
      </c>
      <c r="J464" s="168" t="str">
        <f>IF('[1]Log_working_2-way'!$D463="","",A464^('[1]Log_working_2-way'!$D463))</f>
        <v/>
      </c>
      <c r="K464" s="169" t="str">
        <f>IF('[1]Log_working_2-way'!$D463="","",B464^('[1]Log_working_2-way'!$D463))</f>
        <v/>
      </c>
    </row>
    <row r="465" spans="3:11" x14ac:dyDescent="0.2">
      <c r="C465" s="167" t="str">
        <f t="shared" si="9"/>
        <v/>
      </c>
      <c r="D465" s="168" t="str">
        <f>IF(OR($A465="",$B465=""),"",A465*'[1]MPTO_working_2-way'!$G464)</f>
        <v/>
      </c>
      <c r="E465" s="169" t="str">
        <f>IF(OR($A465="",$B465=""),"",B465*'[1]MPTO_working_2-way'!$G464)</f>
        <v/>
      </c>
      <c r="F465" s="168" t="str">
        <f>IF(OR($A465="",$B465=""),"",'[1]MPTO_working_2-way'!D464)</f>
        <v/>
      </c>
      <c r="G465" s="169" t="str">
        <f>IF(OR($A465="",$B465=""),"",'[1]MPTO_working_2-way'!E464)</f>
        <v/>
      </c>
      <c r="H465" s="168" t="str">
        <f>IF(OR($A465="",$B465=""),"",'[1]OddsRatio_working_2-way'!M464)</f>
        <v/>
      </c>
      <c r="I465" s="168" t="str">
        <f>IF(OR($A465="",$B465=""),"",'[1]OddsRatio_working_2-way'!N464)</f>
        <v/>
      </c>
      <c r="J465" s="168" t="str">
        <f>IF('[1]Log_working_2-way'!$D464="","",A465^('[1]Log_working_2-way'!$D464))</f>
        <v/>
      </c>
      <c r="K465" s="169" t="str">
        <f>IF('[1]Log_working_2-way'!$D464="","",B465^('[1]Log_working_2-way'!$D464))</f>
        <v/>
      </c>
    </row>
    <row r="466" spans="3:11" x14ac:dyDescent="0.2">
      <c r="C466" s="167" t="str">
        <f t="shared" si="9"/>
        <v/>
      </c>
      <c r="D466" s="168" t="str">
        <f>IF(OR($A466="",$B466=""),"",A466*'[1]MPTO_working_2-way'!$G465)</f>
        <v/>
      </c>
      <c r="E466" s="169" t="str">
        <f>IF(OR($A466="",$B466=""),"",B466*'[1]MPTO_working_2-way'!$G465)</f>
        <v/>
      </c>
      <c r="F466" s="168" t="str">
        <f>IF(OR($A466="",$B466=""),"",'[1]MPTO_working_2-way'!D465)</f>
        <v/>
      </c>
      <c r="G466" s="169" t="str">
        <f>IF(OR($A466="",$B466=""),"",'[1]MPTO_working_2-way'!E465)</f>
        <v/>
      </c>
      <c r="H466" s="168" t="str">
        <f>IF(OR($A466="",$B466=""),"",'[1]OddsRatio_working_2-way'!M465)</f>
        <v/>
      </c>
      <c r="I466" s="168" t="str">
        <f>IF(OR($A466="",$B466=""),"",'[1]OddsRatio_working_2-way'!N465)</f>
        <v/>
      </c>
      <c r="J466" s="168" t="str">
        <f>IF('[1]Log_working_2-way'!$D465="","",A466^('[1]Log_working_2-way'!$D465))</f>
        <v/>
      </c>
      <c r="K466" s="169" t="str">
        <f>IF('[1]Log_working_2-way'!$D465="","",B466^('[1]Log_working_2-way'!$D465))</f>
        <v/>
      </c>
    </row>
    <row r="467" spans="3:11" x14ac:dyDescent="0.2">
      <c r="C467" s="167" t="str">
        <f t="shared" si="9"/>
        <v/>
      </c>
      <c r="D467" s="168" t="str">
        <f>IF(OR($A467="",$B467=""),"",A467*'[1]MPTO_working_2-way'!$G466)</f>
        <v/>
      </c>
      <c r="E467" s="169" t="str">
        <f>IF(OR($A467="",$B467=""),"",B467*'[1]MPTO_working_2-way'!$G466)</f>
        <v/>
      </c>
      <c r="F467" s="168" t="str">
        <f>IF(OR($A467="",$B467=""),"",'[1]MPTO_working_2-way'!D466)</f>
        <v/>
      </c>
      <c r="G467" s="169" t="str">
        <f>IF(OR($A467="",$B467=""),"",'[1]MPTO_working_2-way'!E466)</f>
        <v/>
      </c>
      <c r="H467" s="168" t="str">
        <f>IF(OR($A467="",$B467=""),"",'[1]OddsRatio_working_2-way'!M466)</f>
        <v/>
      </c>
      <c r="I467" s="168" t="str">
        <f>IF(OR($A467="",$B467=""),"",'[1]OddsRatio_working_2-way'!N466)</f>
        <v/>
      </c>
      <c r="J467" s="168" t="str">
        <f>IF('[1]Log_working_2-way'!$D466="","",A467^('[1]Log_working_2-way'!$D466))</f>
        <v/>
      </c>
      <c r="K467" s="169" t="str">
        <f>IF('[1]Log_working_2-way'!$D466="","",B467^('[1]Log_working_2-way'!$D466))</f>
        <v/>
      </c>
    </row>
    <row r="468" spans="3:11" x14ac:dyDescent="0.2">
      <c r="C468" s="167" t="str">
        <f t="shared" si="9"/>
        <v/>
      </c>
      <c r="D468" s="168" t="str">
        <f>IF(OR($A468="",$B468=""),"",A468*'[1]MPTO_working_2-way'!$G467)</f>
        <v/>
      </c>
      <c r="E468" s="169" t="str">
        <f>IF(OR($A468="",$B468=""),"",B468*'[1]MPTO_working_2-way'!$G467)</f>
        <v/>
      </c>
      <c r="F468" s="168" t="str">
        <f>IF(OR($A468="",$B468=""),"",'[1]MPTO_working_2-way'!D467)</f>
        <v/>
      </c>
      <c r="G468" s="169" t="str">
        <f>IF(OR($A468="",$B468=""),"",'[1]MPTO_working_2-way'!E467)</f>
        <v/>
      </c>
      <c r="H468" s="168" t="str">
        <f>IF(OR($A468="",$B468=""),"",'[1]OddsRatio_working_2-way'!M467)</f>
        <v/>
      </c>
      <c r="I468" s="168" t="str">
        <f>IF(OR($A468="",$B468=""),"",'[1]OddsRatio_working_2-way'!N467)</f>
        <v/>
      </c>
      <c r="J468" s="168" t="str">
        <f>IF('[1]Log_working_2-way'!$D467="","",A468^('[1]Log_working_2-way'!$D467))</f>
        <v/>
      </c>
      <c r="K468" s="169" t="str">
        <f>IF('[1]Log_working_2-way'!$D467="","",B468^('[1]Log_working_2-way'!$D467))</f>
        <v/>
      </c>
    </row>
    <row r="469" spans="3:11" x14ac:dyDescent="0.2">
      <c r="C469" s="167" t="str">
        <f t="shared" si="9"/>
        <v/>
      </c>
      <c r="D469" s="168" t="str">
        <f>IF(OR($A469="",$B469=""),"",A469*'[1]MPTO_working_2-way'!$G468)</f>
        <v/>
      </c>
      <c r="E469" s="169" t="str">
        <f>IF(OR($A469="",$B469=""),"",B469*'[1]MPTO_working_2-way'!$G468)</f>
        <v/>
      </c>
      <c r="F469" s="168" t="str">
        <f>IF(OR($A469="",$B469=""),"",'[1]MPTO_working_2-way'!D468)</f>
        <v/>
      </c>
      <c r="G469" s="169" t="str">
        <f>IF(OR($A469="",$B469=""),"",'[1]MPTO_working_2-way'!E468)</f>
        <v/>
      </c>
      <c r="H469" s="168" t="str">
        <f>IF(OR($A469="",$B469=""),"",'[1]OddsRatio_working_2-way'!M468)</f>
        <v/>
      </c>
      <c r="I469" s="168" t="str">
        <f>IF(OR($A469="",$B469=""),"",'[1]OddsRatio_working_2-way'!N468)</f>
        <v/>
      </c>
      <c r="J469" s="168" t="str">
        <f>IF('[1]Log_working_2-way'!$D468="","",A469^('[1]Log_working_2-way'!$D468))</f>
        <v/>
      </c>
      <c r="K469" s="169" t="str">
        <f>IF('[1]Log_working_2-way'!$D468="","",B469^('[1]Log_working_2-way'!$D468))</f>
        <v/>
      </c>
    </row>
    <row r="470" spans="3:11" x14ac:dyDescent="0.2">
      <c r="C470" s="167" t="str">
        <f t="shared" si="9"/>
        <v/>
      </c>
      <c r="D470" s="168" t="str">
        <f>IF(OR($A470="",$B470=""),"",A470*'[1]MPTO_working_2-way'!$G469)</f>
        <v/>
      </c>
      <c r="E470" s="169" t="str">
        <f>IF(OR($A470="",$B470=""),"",B470*'[1]MPTO_working_2-way'!$G469)</f>
        <v/>
      </c>
      <c r="F470" s="168" t="str">
        <f>IF(OR($A470="",$B470=""),"",'[1]MPTO_working_2-way'!D469)</f>
        <v/>
      </c>
      <c r="G470" s="169" t="str">
        <f>IF(OR($A470="",$B470=""),"",'[1]MPTO_working_2-way'!E469)</f>
        <v/>
      </c>
      <c r="H470" s="168" t="str">
        <f>IF(OR($A470="",$B470=""),"",'[1]OddsRatio_working_2-way'!M469)</f>
        <v/>
      </c>
      <c r="I470" s="168" t="str">
        <f>IF(OR($A470="",$B470=""),"",'[1]OddsRatio_working_2-way'!N469)</f>
        <v/>
      </c>
      <c r="J470" s="168" t="str">
        <f>IF('[1]Log_working_2-way'!$D469="","",A470^('[1]Log_working_2-way'!$D469))</f>
        <v/>
      </c>
      <c r="K470" s="169" t="str">
        <f>IF('[1]Log_working_2-way'!$D469="","",B470^('[1]Log_working_2-way'!$D469))</f>
        <v/>
      </c>
    </row>
    <row r="471" spans="3:11" x14ac:dyDescent="0.2">
      <c r="C471" s="167" t="str">
        <f t="shared" si="9"/>
        <v/>
      </c>
      <c r="D471" s="168" t="str">
        <f>IF(OR($A471="",$B471=""),"",A471*'[1]MPTO_working_2-way'!$G470)</f>
        <v/>
      </c>
      <c r="E471" s="169" t="str">
        <f>IF(OR($A471="",$B471=""),"",B471*'[1]MPTO_working_2-way'!$G470)</f>
        <v/>
      </c>
      <c r="F471" s="168" t="str">
        <f>IF(OR($A471="",$B471=""),"",'[1]MPTO_working_2-way'!D470)</f>
        <v/>
      </c>
      <c r="G471" s="169" t="str">
        <f>IF(OR($A471="",$B471=""),"",'[1]MPTO_working_2-way'!E470)</f>
        <v/>
      </c>
      <c r="H471" s="168" t="str">
        <f>IF(OR($A471="",$B471=""),"",'[1]OddsRatio_working_2-way'!M470)</f>
        <v/>
      </c>
      <c r="I471" s="168" t="str">
        <f>IF(OR($A471="",$B471=""),"",'[1]OddsRatio_working_2-way'!N470)</f>
        <v/>
      </c>
      <c r="J471" s="168" t="str">
        <f>IF('[1]Log_working_2-way'!$D470="","",A471^('[1]Log_working_2-way'!$D470))</f>
        <v/>
      </c>
      <c r="K471" s="169" t="str">
        <f>IF('[1]Log_working_2-way'!$D470="","",B471^('[1]Log_working_2-way'!$D470))</f>
        <v/>
      </c>
    </row>
    <row r="472" spans="3:11" x14ac:dyDescent="0.2">
      <c r="C472" s="167" t="str">
        <f t="shared" si="9"/>
        <v/>
      </c>
      <c r="D472" s="168" t="str">
        <f>IF(OR($A472="",$B472=""),"",A472*'[1]MPTO_working_2-way'!$G471)</f>
        <v/>
      </c>
      <c r="E472" s="169" t="str">
        <f>IF(OR($A472="",$B472=""),"",B472*'[1]MPTO_working_2-way'!$G471)</f>
        <v/>
      </c>
      <c r="F472" s="168" t="str">
        <f>IF(OR($A472="",$B472=""),"",'[1]MPTO_working_2-way'!D471)</f>
        <v/>
      </c>
      <c r="G472" s="169" t="str">
        <f>IF(OR($A472="",$B472=""),"",'[1]MPTO_working_2-way'!E471)</f>
        <v/>
      </c>
      <c r="H472" s="168" t="str">
        <f>IF(OR($A472="",$B472=""),"",'[1]OddsRatio_working_2-way'!M471)</f>
        <v/>
      </c>
      <c r="I472" s="168" t="str">
        <f>IF(OR($A472="",$B472=""),"",'[1]OddsRatio_working_2-way'!N471)</f>
        <v/>
      </c>
      <c r="J472" s="168" t="str">
        <f>IF('[1]Log_working_2-way'!$D471="","",A472^('[1]Log_working_2-way'!$D471))</f>
        <v/>
      </c>
      <c r="K472" s="169" t="str">
        <f>IF('[1]Log_working_2-way'!$D471="","",B472^('[1]Log_working_2-way'!$D471))</f>
        <v/>
      </c>
    </row>
    <row r="473" spans="3:11" x14ac:dyDescent="0.2">
      <c r="C473" s="167" t="str">
        <f t="shared" si="9"/>
        <v/>
      </c>
      <c r="D473" s="168" t="str">
        <f>IF(OR($A473="",$B473=""),"",A473*'[1]MPTO_working_2-way'!$G472)</f>
        <v/>
      </c>
      <c r="E473" s="169" t="str">
        <f>IF(OR($A473="",$B473=""),"",B473*'[1]MPTO_working_2-way'!$G472)</f>
        <v/>
      </c>
      <c r="F473" s="168" t="str">
        <f>IF(OR($A473="",$B473=""),"",'[1]MPTO_working_2-way'!D472)</f>
        <v/>
      </c>
      <c r="G473" s="169" t="str">
        <f>IF(OR($A473="",$B473=""),"",'[1]MPTO_working_2-way'!E472)</f>
        <v/>
      </c>
      <c r="H473" s="168" t="str">
        <f>IF(OR($A473="",$B473=""),"",'[1]OddsRatio_working_2-way'!M472)</f>
        <v/>
      </c>
      <c r="I473" s="168" t="str">
        <f>IF(OR($A473="",$B473=""),"",'[1]OddsRatio_working_2-way'!N472)</f>
        <v/>
      </c>
      <c r="J473" s="168" t="str">
        <f>IF('[1]Log_working_2-way'!$D472="","",A473^('[1]Log_working_2-way'!$D472))</f>
        <v/>
      </c>
      <c r="K473" s="169" t="str">
        <f>IF('[1]Log_working_2-way'!$D472="","",B473^('[1]Log_working_2-way'!$D472))</f>
        <v/>
      </c>
    </row>
    <row r="474" spans="3:11" x14ac:dyDescent="0.2">
      <c r="C474" s="167" t="str">
        <f t="shared" si="9"/>
        <v/>
      </c>
      <c r="D474" s="168" t="str">
        <f>IF(OR($A474="",$B474=""),"",A474*'[1]MPTO_working_2-way'!$G473)</f>
        <v/>
      </c>
      <c r="E474" s="169" t="str">
        <f>IF(OR($A474="",$B474=""),"",B474*'[1]MPTO_working_2-way'!$G473)</f>
        <v/>
      </c>
      <c r="F474" s="168" t="str">
        <f>IF(OR($A474="",$B474=""),"",'[1]MPTO_working_2-way'!D473)</f>
        <v/>
      </c>
      <c r="G474" s="169" t="str">
        <f>IF(OR($A474="",$B474=""),"",'[1]MPTO_working_2-way'!E473)</f>
        <v/>
      </c>
      <c r="H474" s="168" t="str">
        <f>IF(OR($A474="",$B474=""),"",'[1]OddsRatio_working_2-way'!M473)</f>
        <v/>
      </c>
      <c r="I474" s="168" t="str">
        <f>IF(OR($A474="",$B474=""),"",'[1]OddsRatio_working_2-way'!N473)</f>
        <v/>
      </c>
      <c r="J474" s="168" t="str">
        <f>IF('[1]Log_working_2-way'!$D473="","",A474^('[1]Log_working_2-way'!$D473))</f>
        <v/>
      </c>
      <c r="K474" s="169" t="str">
        <f>IF('[1]Log_working_2-way'!$D473="","",B474^('[1]Log_working_2-way'!$D473))</f>
        <v/>
      </c>
    </row>
    <row r="475" spans="3:11" x14ac:dyDescent="0.2">
      <c r="C475" s="167" t="str">
        <f t="shared" si="9"/>
        <v/>
      </c>
      <c r="D475" s="168" t="str">
        <f>IF(OR($A475="",$B475=""),"",A475*'[1]MPTO_working_2-way'!$G474)</f>
        <v/>
      </c>
      <c r="E475" s="169" t="str">
        <f>IF(OR($A475="",$B475=""),"",B475*'[1]MPTO_working_2-way'!$G474)</f>
        <v/>
      </c>
      <c r="F475" s="168" t="str">
        <f>IF(OR($A475="",$B475=""),"",'[1]MPTO_working_2-way'!D474)</f>
        <v/>
      </c>
      <c r="G475" s="169" t="str">
        <f>IF(OR($A475="",$B475=""),"",'[1]MPTO_working_2-way'!E474)</f>
        <v/>
      </c>
      <c r="H475" s="168" t="str">
        <f>IF(OR($A475="",$B475=""),"",'[1]OddsRatio_working_2-way'!M474)</f>
        <v/>
      </c>
      <c r="I475" s="168" t="str">
        <f>IF(OR($A475="",$B475=""),"",'[1]OddsRatio_working_2-way'!N474)</f>
        <v/>
      </c>
      <c r="J475" s="168" t="str">
        <f>IF('[1]Log_working_2-way'!$D474="","",A475^('[1]Log_working_2-way'!$D474))</f>
        <v/>
      </c>
      <c r="K475" s="169" t="str">
        <f>IF('[1]Log_working_2-way'!$D474="","",B475^('[1]Log_working_2-way'!$D474))</f>
        <v/>
      </c>
    </row>
    <row r="476" spans="3:11" x14ac:dyDescent="0.2">
      <c r="C476" s="167" t="str">
        <f t="shared" si="9"/>
        <v/>
      </c>
      <c r="D476" s="168" t="str">
        <f>IF(OR($A476="",$B476=""),"",A476*'[1]MPTO_working_2-way'!$G475)</f>
        <v/>
      </c>
      <c r="E476" s="169" t="str">
        <f>IF(OR($A476="",$B476=""),"",B476*'[1]MPTO_working_2-way'!$G475)</f>
        <v/>
      </c>
      <c r="F476" s="168" t="str">
        <f>IF(OR($A476="",$B476=""),"",'[1]MPTO_working_2-way'!D475)</f>
        <v/>
      </c>
      <c r="G476" s="169" t="str">
        <f>IF(OR($A476="",$B476=""),"",'[1]MPTO_working_2-way'!E475)</f>
        <v/>
      </c>
      <c r="H476" s="168" t="str">
        <f>IF(OR($A476="",$B476=""),"",'[1]OddsRatio_working_2-way'!M475)</f>
        <v/>
      </c>
      <c r="I476" s="168" t="str">
        <f>IF(OR($A476="",$B476=""),"",'[1]OddsRatio_working_2-way'!N475)</f>
        <v/>
      </c>
      <c r="J476" s="168" t="str">
        <f>IF('[1]Log_working_2-way'!$D475="","",A476^('[1]Log_working_2-way'!$D475))</f>
        <v/>
      </c>
      <c r="K476" s="169" t="str">
        <f>IF('[1]Log_working_2-way'!$D475="","",B476^('[1]Log_working_2-way'!$D475))</f>
        <v/>
      </c>
    </row>
    <row r="477" spans="3:11" x14ac:dyDescent="0.2">
      <c r="C477" s="167" t="str">
        <f t="shared" si="9"/>
        <v/>
      </c>
      <c r="D477" s="168" t="str">
        <f>IF(OR($A477="",$B477=""),"",A477*'[1]MPTO_working_2-way'!$G476)</f>
        <v/>
      </c>
      <c r="E477" s="169" t="str">
        <f>IF(OR($A477="",$B477=""),"",B477*'[1]MPTO_working_2-way'!$G476)</f>
        <v/>
      </c>
      <c r="F477" s="168" t="str">
        <f>IF(OR($A477="",$B477=""),"",'[1]MPTO_working_2-way'!D476)</f>
        <v/>
      </c>
      <c r="G477" s="169" t="str">
        <f>IF(OR($A477="",$B477=""),"",'[1]MPTO_working_2-way'!E476)</f>
        <v/>
      </c>
      <c r="H477" s="168" t="str">
        <f>IF(OR($A477="",$B477=""),"",'[1]OddsRatio_working_2-way'!M476)</f>
        <v/>
      </c>
      <c r="I477" s="168" t="str">
        <f>IF(OR($A477="",$B477=""),"",'[1]OddsRatio_working_2-way'!N476)</f>
        <v/>
      </c>
      <c r="J477" s="168" t="str">
        <f>IF('[1]Log_working_2-way'!$D476="","",A477^('[1]Log_working_2-way'!$D476))</f>
        <v/>
      </c>
      <c r="K477" s="169" t="str">
        <f>IF('[1]Log_working_2-way'!$D476="","",B477^('[1]Log_working_2-way'!$D476))</f>
        <v/>
      </c>
    </row>
    <row r="478" spans="3:11" x14ac:dyDescent="0.2">
      <c r="C478" s="167" t="str">
        <f t="shared" si="9"/>
        <v/>
      </c>
      <c r="D478" s="168" t="str">
        <f>IF(OR($A478="",$B478=""),"",A478*'[1]MPTO_working_2-way'!$G477)</f>
        <v/>
      </c>
      <c r="E478" s="169" t="str">
        <f>IF(OR($A478="",$B478=""),"",B478*'[1]MPTO_working_2-way'!$G477)</f>
        <v/>
      </c>
      <c r="F478" s="168" t="str">
        <f>IF(OR($A478="",$B478=""),"",'[1]MPTO_working_2-way'!D477)</f>
        <v/>
      </c>
      <c r="G478" s="169" t="str">
        <f>IF(OR($A478="",$B478=""),"",'[1]MPTO_working_2-way'!E477)</f>
        <v/>
      </c>
      <c r="H478" s="168" t="str">
        <f>IF(OR($A478="",$B478=""),"",'[1]OddsRatio_working_2-way'!M477)</f>
        <v/>
      </c>
      <c r="I478" s="168" t="str">
        <f>IF(OR($A478="",$B478=""),"",'[1]OddsRatio_working_2-way'!N477)</f>
        <v/>
      </c>
      <c r="J478" s="168" t="str">
        <f>IF('[1]Log_working_2-way'!$D477="","",A478^('[1]Log_working_2-way'!$D477))</f>
        <v/>
      </c>
      <c r="K478" s="169" t="str">
        <f>IF('[1]Log_working_2-way'!$D477="","",B478^('[1]Log_working_2-way'!$D477))</f>
        <v/>
      </c>
    </row>
    <row r="479" spans="3:11" x14ac:dyDescent="0.2">
      <c r="C479" s="167" t="str">
        <f t="shared" si="9"/>
        <v/>
      </c>
      <c r="D479" s="168" t="str">
        <f>IF(OR($A479="",$B479=""),"",A479*'[1]MPTO_working_2-way'!$G478)</f>
        <v/>
      </c>
      <c r="E479" s="169" t="str">
        <f>IF(OR($A479="",$B479=""),"",B479*'[1]MPTO_working_2-way'!$G478)</f>
        <v/>
      </c>
      <c r="F479" s="168" t="str">
        <f>IF(OR($A479="",$B479=""),"",'[1]MPTO_working_2-way'!D478)</f>
        <v/>
      </c>
      <c r="G479" s="169" t="str">
        <f>IF(OR($A479="",$B479=""),"",'[1]MPTO_working_2-way'!E478)</f>
        <v/>
      </c>
      <c r="H479" s="168" t="str">
        <f>IF(OR($A479="",$B479=""),"",'[1]OddsRatio_working_2-way'!M478)</f>
        <v/>
      </c>
      <c r="I479" s="168" t="str">
        <f>IF(OR($A479="",$B479=""),"",'[1]OddsRatio_working_2-way'!N478)</f>
        <v/>
      </c>
      <c r="J479" s="168" t="str">
        <f>IF('[1]Log_working_2-way'!$D478="","",A479^('[1]Log_working_2-way'!$D478))</f>
        <v/>
      </c>
      <c r="K479" s="169" t="str">
        <f>IF('[1]Log_working_2-way'!$D478="","",B479^('[1]Log_working_2-way'!$D478))</f>
        <v/>
      </c>
    </row>
    <row r="480" spans="3:11" x14ac:dyDescent="0.2">
      <c r="C480" s="167" t="str">
        <f t="shared" ref="C480:C543" si="10">IF(OR($A480="",$B480=""),"",(1/A480)+(1/B480)-1)</f>
        <v/>
      </c>
      <c r="D480" s="168" t="str">
        <f>IF(OR($A480="",$B480=""),"",A480*'[1]MPTO_working_2-way'!$G479)</f>
        <v/>
      </c>
      <c r="E480" s="169" t="str">
        <f>IF(OR($A480="",$B480=""),"",B480*'[1]MPTO_working_2-way'!$G479)</f>
        <v/>
      </c>
      <c r="F480" s="168" t="str">
        <f>IF(OR($A480="",$B480=""),"",'[1]MPTO_working_2-way'!D479)</f>
        <v/>
      </c>
      <c r="G480" s="169" t="str">
        <f>IF(OR($A480="",$B480=""),"",'[1]MPTO_working_2-way'!E479)</f>
        <v/>
      </c>
      <c r="H480" s="168" t="str">
        <f>IF(OR($A480="",$B480=""),"",'[1]OddsRatio_working_2-way'!M479)</f>
        <v/>
      </c>
      <c r="I480" s="168" t="str">
        <f>IF(OR($A480="",$B480=""),"",'[1]OddsRatio_working_2-way'!N479)</f>
        <v/>
      </c>
      <c r="J480" s="168" t="str">
        <f>IF('[1]Log_working_2-way'!$D479="","",A480^('[1]Log_working_2-way'!$D479))</f>
        <v/>
      </c>
      <c r="K480" s="169" t="str">
        <f>IF('[1]Log_working_2-way'!$D479="","",B480^('[1]Log_working_2-way'!$D479))</f>
        <v/>
      </c>
    </row>
    <row r="481" spans="3:11" x14ac:dyDescent="0.2">
      <c r="C481" s="167" t="str">
        <f t="shared" si="10"/>
        <v/>
      </c>
      <c r="D481" s="168" t="str">
        <f>IF(OR($A481="",$B481=""),"",A481*'[1]MPTO_working_2-way'!$G480)</f>
        <v/>
      </c>
      <c r="E481" s="169" t="str">
        <f>IF(OR($A481="",$B481=""),"",B481*'[1]MPTO_working_2-way'!$G480)</f>
        <v/>
      </c>
      <c r="F481" s="168" t="str">
        <f>IF(OR($A481="",$B481=""),"",'[1]MPTO_working_2-way'!D480)</f>
        <v/>
      </c>
      <c r="G481" s="169" t="str">
        <f>IF(OR($A481="",$B481=""),"",'[1]MPTO_working_2-way'!E480)</f>
        <v/>
      </c>
      <c r="H481" s="168" t="str">
        <f>IF(OR($A481="",$B481=""),"",'[1]OddsRatio_working_2-way'!M480)</f>
        <v/>
      </c>
      <c r="I481" s="168" t="str">
        <f>IF(OR($A481="",$B481=""),"",'[1]OddsRatio_working_2-way'!N480)</f>
        <v/>
      </c>
      <c r="J481" s="168" t="str">
        <f>IF('[1]Log_working_2-way'!$D480="","",A481^('[1]Log_working_2-way'!$D480))</f>
        <v/>
      </c>
      <c r="K481" s="169" t="str">
        <f>IF('[1]Log_working_2-way'!$D480="","",B481^('[1]Log_working_2-way'!$D480))</f>
        <v/>
      </c>
    </row>
    <row r="482" spans="3:11" x14ac:dyDescent="0.2">
      <c r="C482" s="167" t="str">
        <f t="shared" si="10"/>
        <v/>
      </c>
      <c r="D482" s="168" t="str">
        <f>IF(OR($A482="",$B482=""),"",A482*'[1]MPTO_working_2-way'!$G481)</f>
        <v/>
      </c>
      <c r="E482" s="169" t="str">
        <f>IF(OR($A482="",$B482=""),"",B482*'[1]MPTO_working_2-way'!$G481)</f>
        <v/>
      </c>
      <c r="F482" s="168" t="str">
        <f>IF(OR($A482="",$B482=""),"",'[1]MPTO_working_2-way'!D481)</f>
        <v/>
      </c>
      <c r="G482" s="169" t="str">
        <f>IF(OR($A482="",$B482=""),"",'[1]MPTO_working_2-way'!E481)</f>
        <v/>
      </c>
      <c r="H482" s="168" t="str">
        <f>IF(OR($A482="",$B482=""),"",'[1]OddsRatio_working_2-way'!M481)</f>
        <v/>
      </c>
      <c r="I482" s="168" t="str">
        <f>IF(OR($A482="",$B482=""),"",'[1]OddsRatio_working_2-way'!N481)</f>
        <v/>
      </c>
      <c r="J482" s="168" t="str">
        <f>IF('[1]Log_working_2-way'!$D481="","",A482^('[1]Log_working_2-way'!$D481))</f>
        <v/>
      </c>
      <c r="K482" s="169" t="str">
        <f>IF('[1]Log_working_2-way'!$D481="","",B482^('[1]Log_working_2-way'!$D481))</f>
        <v/>
      </c>
    </row>
    <row r="483" spans="3:11" x14ac:dyDescent="0.2">
      <c r="C483" s="167" t="str">
        <f t="shared" si="10"/>
        <v/>
      </c>
      <c r="D483" s="168" t="str">
        <f>IF(OR($A483="",$B483=""),"",A483*'[1]MPTO_working_2-way'!$G482)</f>
        <v/>
      </c>
      <c r="E483" s="169" t="str">
        <f>IF(OR($A483="",$B483=""),"",B483*'[1]MPTO_working_2-way'!$G482)</f>
        <v/>
      </c>
      <c r="F483" s="168" t="str">
        <f>IF(OR($A483="",$B483=""),"",'[1]MPTO_working_2-way'!D482)</f>
        <v/>
      </c>
      <c r="G483" s="169" t="str">
        <f>IF(OR($A483="",$B483=""),"",'[1]MPTO_working_2-way'!E482)</f>
        <v/>
      </c>
      <c r="H483" s="168" t="str">
        <f>IF(OR($A483="",$B483=""),"",'[1]OddsRatio_working_2-way'!M482)</f>
        <v/>
      </c>
      <c r="I483" s="168" t="str">
        <f>IF(OR($A483="",$B483=""),"",'[1]OddsRatio_working_2-way'!N482)</f>
        <v/>
      </c>
      <c r="J483" s="168" t="str">
        <f>IF('[1]Log_working_2-way'!$D482="","",A483^('[1]Log_working_2-way'!$D482))</f>
        <v/>
      </c>
      <c r="K483" s="169" t="str">
        <f>IF('[1]Log_working_2-way'!$D482="","",B483^('[1]Log_working_2-way'!$D482))</f>
        <v/>
      </c>
    </row>
    <row r="484" spans="3:11" x14ac:dyDescent="0.2">
      <c r="C484" s="167" t="str">
        <f t="shared" si="10"/>
        <v/>
      </c>
      <c r="D484" s="168" t="str">
        <f>IF(OR($A484="",$B484=""),"",A484*'[1]MPTO_working_2-way'!$G483)</f>
        <v/>
      </c>
      <c r="E484" s="169" t="str">
        <f>IF(OR($A484="",$B484=""),"",B484*'[1]MPTO_working_2-way'!$G483)</f>
        <v/>
      </c>
      <c r="F484" s="168" t="str">
        <f>IF(OR($A484="",$B484=""),"",'[1]MPTO_working_2-way'!D483)</f>
        <v/>
      </c>
      <c r="G484" s="169" t="str">
        <f>IF(OR($A484="",$B484=""),"",'[1]MPTO_working_2-way'!E483)</f>
        <v/>
      </c>
      <c r="H484" s="168" t="str">
        <f>IF(OR($A484="",$B484=""),"",'[1]OddsRatio_working_2-way'!M483)</f>
        <v/>
      </c>
      <c r="I484" s="168" t="str">
        <f>IF(OR($A484="",$B484=""),"",'[1]OddsRatio_working_2-way'!N483)</f>
        <v/>
      </c>
      <c r="J484" s="168" t="str">
        <f>IF('[1]Log_working_2-way'!$D483="","",A484^('[1]Log_working_2-way'!$D483))</f>
        <v/>
      </c>
      <c r="K484" s="169" t="str">
        <f>IF('[1]Log_working_2-way'!$D483="","",B484^('[1]Log_working_2-way'!$D483))</f>
        <v/>
      </c>
    </row>
    <row r="485" spans="3:11" x14ac:dyDescent="0.2">
      <c r="C485" s="167" t="str">
        <f t="shared" si="10"/>
        <v/>
      </c>
      <c r="D485" s="168" t="str">
        <f>IF(OR($A485="",$B485=""),"",A485*'[1]MPTO_working_2-way'!$G484)</f>
        <v/>
      </c>
      <c r="E485" s="169" t="str">
        <f>IF(OR($A485="",$B485=""),"",B485*'[1]MPTO_working_2-way'!$G484)</f>
        <v/>
      </c>
      <c r="F485" s="168" t="str">
        <f>IF(OR($A485="",$B485=""),"",'[1]MPTO_working_2-way'!D484)</f>
        <v/>
      </c>
      <c r="G485" s="169" t="str">
        <f>IF(OR($A485="",$B485=""),"",'[1]MPTO_working_2-way'!E484)</f>
        <v/>
      </c>
      <c r="H485" s="168" t="str">
        <f>IF(OR($A485="",$B485=""),"",'[1]OddsRatio_working_2-way'!M484)</f>
        <v/>
      </c>
      <c r="I485" s="168" t="str">
        <f>IF(OR($A485="",$B485=""),"",'[1]OddsRatio_working_2-way'!N484)</f>
        <v/>
      </c>
      <c r="J485" s="168" t="str">
        <f>IF('[1]Log_working_2-way'!$D484="","",A485^('[1]Log_working_2-way'!$D484))</f>
        <v/>
      </c>
      <c r="K485" s="169" t="str">
        <f>IF('[1]Log_working_2-way'!$D484="","",B485^('[1]Log_working_2-way'!$D484))</f>
        <v/>
      </c>
    </row>
    <row r="486" spans="3:11" x14ac:dyDescent="0.2">
      <c r="C486" s="167" t="str">
        <f t="shared" si="10"/>
        <v/>
      </c>
      <c r="D486" s="168" t="str">
        <f>IF(OR($A486="",$B486=""),"",A486*'[1]MPTO_working_2-way'!$G485)</f>
        <v/>
      </c>
      <c r="E486" s="169" t="str">
        <f>IF(OR($A486="",$B486=""),"",B486*'[1]MPTO_working_2-way'!$G485)</f>
        <v/>
      </c>
      <c r="F486" s="168" t="str">
        <f>IF(OR($A486="",$B486=""),"",'[1]MPTO_working_2-way'!D485)</f>
        <v/>
      </c>
      <c r="G486" s="169" t="str">
        <f>IF(OR($A486="",$B486=""),"",'[1]MPTO_working_2-way'!E485)</f>
        <v/>
      </c>
      <c r="H486" s="168" t="str">
        <f>IF(OR($A486="",$B486=""),"",'[1]OddsRatio_working_2-way'!M485)</f>
        <v/>
      </c>
      <c r="I486" s="168" t="str">
        <f>IF(OR($A486="",$B486=""),"",'[1]OddsRatio_working_2-way'!N485)</f>
        <v/>
      </c>
      <c r="J486" s="168" t="str">
        <f>IF('[1]Log_working_2-way'!$D485="","",A486^('[1]Log_working_2-way'!$D485))</f>
        <v/>
      </c>
      <c r="K486" s="169" t="str">
        <f>IF('[1]Log_working_2-way'!$D485="","",B486^('[1]Log_working_2-way'!$D485))</f>
        <v/>
      </c>
    </row>
    <row r="487" spans="3:11" x14ac:dyDescent="0.2">
      <c r="C487" s="167" t="str">
        <f t="shared" si="10"/>
        <v/>
      </c>
      <c r="D487" s="168" t="str">
        <f>IF(OR($A487="",$B487=""),"",A487*'[1]MPTO_working_2-way'!$G486)</f>
        <v/>
      </c>
      <c r="E487" s="169" t="str">
        <f>IF(OR($A487="",$B487=""),"",B487*'[1]MPTO_working_2-way'!$G486)</f>
        <v/>
      </c>
      <c r="F487" s="168" t="str">
        <f>IF(OR($A487="",$B487=""),"",'[1]MPTO_working_2-way'!D486)</f>
        <v/>
      </c>
      <c r="G487" s="169" t="str">
        <f>IF(OR($A487="",$B487=""),"",'[1]MPTO_working_2-way'!E486)</f>
        <v/>
      </c>
      <c r="H487" s="168" t="str">
        <f>IF(OR($A487="",$B487=""),"",'[1]OddsRatio_working_2-way'!M486)</f>
        <v/>
      </c>
      <c r="I487" s="168" t="str">
        <f>IF(OR($A487="",$B487=""),"",'[1]OddsRatio_working_2-way'!N486)</f>
        <v/>
      </c>
      <c r="J487" s="168" t="str">
        <f>IF('[1]Log_working_2-way'!$D486="","",A487^('[1]Log_working_2-way'!$D486))</f>
        <v/>
      </c>
      <c r="K487" s="169" t="str">
        <f>IF('[1]Log_working_2-way'!$D486="","",B487^('[1]Log_working_2-way'!$D486))</f>
        <v/>
      </c>
    </row>
    <row r="488" spans="3:11" x14ac:dyDescent="0.2">
      <c r="C488" s="167" t="str">
        <f t="shared" si="10"/>
        <v/>
      </c>
      <c r="D488" s="168" t="str">
        <f>IF(OR($A488="",$B488=""),"",A488*'[1]MPTO_working_2-way'!$G487)</f>
        <v/>
      </c>
      <c r="E488" s="169" t="str">
        <f>IF(OR($A488="",$B488=""),"",B488*'[1]MPTO_working_2-way'!$G487)</f>
        <v/>
      </c>
      <c r="F488" s="168" t="str">
        <f>IF(OR($A488="",$B488=""),"",'[1]MPTO_working_2-way'!D487)</f>
        <v/>
      </c>
      <c r="G488" s="169" t="str">
        <f>IF(OR($A488="",$B488=""),"",'[1]MPTO_working_2-way'!E487)</f>
        <v/>
      </c>
      <c r="H488" s="168" t="str">
        <f>IF(OR($A488="",$B488=""),"",'[1]OddsRatio_working_2-way'!M487)</f>
        <v/>
      </c>
      <c r="I488" s="168" t="str">
        <f>IF(OR($A488="",$B488=""),"",'[1]OddsRatio_working_2-way'!N487)</f>
        <v/>
      </c>
      <c r="J488" s="168" t="str">
        <f>IF('[1]Log_working_2-way'!$D487="","",A488^('[1]Log_working_2-way'!$D487))</f>
        <v/>
      </c>
      <c r="K488" s="169" t="str">
        <f>IF('[1]Log_working_2-way'!$D487="","",B488^('[1]Log_working_2-way'!$D487))</f>
        <v/>
      </c>
    </row>
    <row r="489" spans="3:11" x14ac:dyDescent="0.2">
      <c r="C489" s="167" t="str">
        <f t="shared" si="10"/>
        <v/>
      </c>
      <c r="D489" s="168" t="str">
        <f>IF(OR($A489="",$B489=""),"",A489*'[1]MPTO_working_2-way'!$G488)</f>
        <v/>
      </c>
      <c r="E489" s="169" t="str">
        <f>IF(OR($A489="",$B489=""),"",B489*'[1]MPTO_working_2-way'!$G488)</f>
        <v/>
      </c>
      <c r="F489" s="168" t="str">
        <f>IF(OR($A489="",$B489=""),"",'[1]MPTO_working_2-way'!D488)</f>
        <v/>
      </c>
      <c r="G489" s="169" t="str">
        <f>IF(OR($A489="",$B489=""),"",'[1]MPTO_working_2-way'!E488)</f>
        <v/>
      </c>
      <c r="H489" s="168" t="str">
        <f>IF(OR($A489="",$B489=""),"",'[1]OddsRatio_working_2-way'!M488)</f>
        <v/>
      </c>
      <c r="I489" s="168" t="str">
        <f>IF(OR($A489="",$B489=""),"",'[1]OddsRatio_working_2-way'!N488)</f>
        <v/>
      </c>
      <c r="J489" s="168" t="str">
        <f>IF('[1]Log_working_2-way'!$D488="","",A489^('[1]Log_working_2-way'!$D488))</f>
        <v/>
      </c>
      <c r="K489" s="169" t="str">
        <f>IF('[1]Log_working_2-way'!$D488="","",B489^('[1]Log_working_2-way'!$D488))</f>
        <v/>
      </c>
    </row>
    <row r="490" spans="3:11" x14ac:dyDescent="0.2">
      <c r="C490" s="167" t="str">
        <f t="shared" si="10"/>
        <v/>
      </c>
      <c r="D490" s="168" t="str">
        <f>IF(OR($A490="",$B490=""),"",A490*'[1]MPTO_working_2-way'!$G489)</f>
        <v/>
      </c>
      <c r="E490" s="169" t="str">
        <f>IF(OR($A490="",$B490=""),"",B490*'[1]MPTO_working_2-way'!$G489)</f>
        <v/>
      </c>
      <c r="F490" s="168" t="str">
        <f>IF(OR($A490="",$B490=""),"",'[1]MPTO_working_2-way'!D489)</f>
        <v/>
      </c>
      <c r="G490" s="169" t="str">
        <f>IF(OR($A490="",$B490=""),"",'[1]MPTO_working_2-way'!E489)</f>
        <v/>
      </c>
      <c r="H490" s="168" t="str">
        <f>IF(OR($A490="",$B490=""),"",'[1]OddsRatio_working_2-way'!M489)</f>
        <v/>
      </c>
      <c r="I490" s="168" t="str">
        <f>IF(OR($A490="",$B490=""),"",'[1]OddsRatio_working_2-way'!N489)</f>
        <v/>
      </c>
      <c r="J490" s="168" t="str">
        <f>IF('[1]Log_working_2-way'!$D489="","",A490^('[1]Log_working_2-way'!$D489))</f>
        <v/>
      </c>
      <c r="K490" s="169" t="str">
        <f>IF('[1]Log_working_2-way'!$D489="","",B490^('[1]Log_working_2-way'!$D489))</f>
        <v/>
      </c>
    </row>
    <row r="491" spans="3:11" x14ac:dyDescent="0.2">
      <c r="C491" s="167" t="str">
        <f t="shared" si="10"/>
        <v/>
      </c>
      <c r="D491" s="168" t="str">
        <f>IF(OR($A491="",$B491=""),"",A491*'[1]MPTO_working_2-way'!$G490)</f>
        <v/>
      </c>
      <c r="E491" s="169" t="str">
        <f>IF(OR($A491="",$B491=""),"",B491*'[1]MPTO_working_2-way'!$G490)</f>
        <v/>
      </c>
      <c r="F491" s="168" t="str">
        <f>IF(OR($A491="",$B491=""),"",'[1]MPTO_working_2-way'!D490)</f>
        <v/>
      </c>
      <c r="G491" s="169" t="str">
        <f>IF(OR($A491="",$B491=""),"",'[1]MPTO_working_2-way'!E490)</f>
        <v/>
      </c>
      <c r="H491" s="168" t="str">
        <f>IF(OR($A491="",$B491=""),"",'[1]OddsRatio_working_2-way'!M490)</f>
        <v/>
      </c>
      <c r="I491" s="168" t="str">
        <f>IF(OR($A491="",$B491=""),"",'[1]OddsRatio_working_2-way'!N490)</f>
        <v/>
      </c>
      <c r="J491" s="168" t="str">
        <f>IF('[1]Log_working_2-way'!$D490="","",A491^('[1]Log_working_2-way'!$D490))</f>
        <v/>
      </c>
      <c r="K491" s="169" t="str">
        <f>IF('[1]Log_working_2-way'!$D490="","",B491^('[1]Log_working_2-way'!$D490))</f>
        <v/>
      </c>
    </row>
    <row r="492" spans="3:11" x14ac:dyDescent="0.2">
      <c r="C492" s="167" t="str">
        <f t="shared" si="10"/>
        <v/>
      </c>
      <c r="D492" s="168" t="str">
        <f>IF(OR($A492="",$B492=""),"",A492*'[1]MPTO_working_2-way'!$G491)</f>
        <v/>
      </c>
      <c r="E492" s="169" t="str">
        <f>IF(OR($A492="",$B492=""),"",B492*'[1]MPTO_working_2-way'!$G491)</f>
        <v/>
      </c>
      <c r="F492" s="168" t="str">
        <f>IF(OR($A492="",$B492=""),"",'[1]MPTO_working_2-way'!D491)</f>
        <v/>
      </c>
      <c r="G492" s="169" t="str">
        <f>IF(OR($A492="",$B492=""),"",'[1]MPTO_working_2-way'!E491)</f>
        <v/>
      </c>
      <c r="H492" s="168" t="str">
        <f>IF(OR($A492="",$B492=""),"",'[1]OddsRatio_working_2-way'!M491)</f>
        <v/>
      </c>
      <c r="I492" s="168" t="str">
        <f>IF(OR($A492="",$B492=""),"",'[1]OddsRatio_working_2-way'!N491)</f>
        <v/>
      </c>
      <c r="J492" s="168" t="str">
        <f>IF('[1]Log_working_2-way'!$D491="","",A492^('[1]Log_working_2-way'!$D491))</f>
        <v/>
      </c>
      <c r="K492" s="169" t="str">
        <f>IF('[1]Log_working_2-way'!$D491="","",B492^('[1]Log_working_2-way'!$D491))</f>
        <v/>
      </c>
    </row>
    <row r="493" spans="3:11" x14ac:dyDescent="0.2">
      <c r="C493" s="167" t="str">
        <f t="shared" si="10"/>
        <v/>
      </c>
      <c r="D493" s="168" t="str">
        <f>IF(OR($A493="",$B493=""),"",A493*'[1]MPTO_working_2-way'!$G492)</f>
        <v/>
      </c>
      <c r="E493" s="169" t="str">
        <f>IF(OR($A493="",$B493=""),"",B493*'[1]MPTO_working_2-way'!$G492)</f>
        <v/>
      </c>
      <c r="F493" s="168" t="str">
        <f>IF(OR($A493="",$B493=""),"",'[1]MPTO_working_2-way'!D492)</f>
        <v/>
      </c>
      <c r="G493" s="169" t="str">
        <f>IF(OR($A493="",$B493=""),"",'[1]MPTO_working_2-way'!E492)</f>
        <v/>
      </c>
      <c r="H493" s="168" t="str">
        <f>IF(OR($A493="",$B493=""),"",'[1]OddsRatio_working_2-way'!M492)</f>
        <v/>
      </c>
      <c r="I493" s="168" t="str">
        <f>IF(OR($A493="",$B493=""),"",'[1]OddsRatio_working_2-way'!N492)</f>
        <v/>
      </c>
      <c r="J493" s="168" t="str">
        <f>IF('[1]Log_working_2-way'!$D492="","",A493^('[1]Log_working_2-way'!$D492))</f>
        <v/>
      </c>
      <c r="K493" s="169" t="str">
        <f>IF('[1]Log_working_2-way'!$D492="","",B493^('[1]Log_working_2-way'!$D492))</f>
        <v/>
      </c>
    </row>
    <row r="494" spans="3:11" x14ac:dyDescent="0.2">
      <c r="C494" s="167" t="str">
        <f t="shared" si="10"/>
        <v/>
      </c>
      <c r="D494" s="168" t="str">
        <f>IF(OR($A494="",$B494=""),"",A494*'[1]MPTO_working_2-way'!$G493)</f>
        <v/>
      </c>
      <c r="E494" s="169" t="str">
        <f>IF(OR($A494="",$B494=""),"",B494*'[1]MPTO_working_2-way'!$G493)</f>
        <v/>
      </c>
      <c r="F494" s="168" t="str">
        <f>IF(OR($A494="",$B494=""),"",'[1]MPTO_working_2-way'!D493)</f>
        <v/>
      </c>
      <c r="G494" s="169" t="str">
        <f>IF(OR($A494="",$B494=""),"",'[1]MPTO_working_2-way'!E493)</f>
        <v/>
      </c>
      <c r="H494" s="168" t="str">
        <f>IF(OR($A494="",$B494=""),"",'[1]OddsRatio_working_2-way'!M493)</f>
        <v/>
      </c>
      <c r="I494" s="168" t="str">
        <f>IF(OR($A494="",$B494=""),"",'[1]OddsRatio_working_2-way'!N493)</f>
        <v/>
      </c>
      <c r="J494" s="168" t="str">
        <f>IF('[1]Log_working_2-way'!$D493="","",A494^('[1]Log_working_2-way'!$D493))</f>
        <v/>
      </c>
      <c r="K494" s="169" t="str">
        <f>IF('[1]Log_working_2-way'!$D493="","",B494^('[1]Log_working_2-way'!$D493))</f>
        <v/>
      </c>
    </row>
    <row r="495" spans="3:11" x14ac:dyDescent="0.2">
      <c r="C495" s="167" t="str">
        <f t="shared" si="10"/>
        <v/>
      </c>
      <c r="D495" s="168" t="str">
        <f>IF(OR($A495="",$B495=""),"",A495*'[1]MPTO_working_2-way'!$G494)</f>
        <v/>
      </c>
      <c r="E495" s="169" t="str">
        <f>IF(OR($A495="",$B495=""),"",B495*'[1]MPTO_working_2-way'!$G494)</f>
        <v/>
      </c>
      <c r="F495" s="168" t="str">
        <f>IF(OR($A495="",$B495=""),"",'[1]MPTO_working_2-way'!D494)</f>
        <v/>
      </c>
      <c r="G495" s="169" t="str">
        <f>IF(OR($A495="",$B495=""),"",'[1]MPTO_working_2-way'!E494)</f>
        <v/>
      </c>
      <c r="H495" s="168" t="str">
        <f>IF(OR($A495="",$B495=""),"",'[1]OddsRatio_working_2-way'!M494)</f>
        <v/>
      </c>
      <c r="I495" s="168" t="str">
        <f>IF(OR($A495="",$B495=""),"",'[1]OddsRatio_working_2-way'!N494)</f>
        <v/>
      </c>
      <c r="J495" s="168" t="str">
        <f>IF('[1]Log_working_2-way'!$D494="","",A495^('[1]Log_working_2-way'!$D494))</f>
        <v/>
      </c>
      <c r="K495" s="169" t="str">
        <f>IF('[1]Log_working_2-way'!$D494="","",B495^('[1]Log_working_2-way'!$D494))</f>
        <v/>
      </c>
    </row>
    <row r="496" spans="3:11" x14ac:dyDescent="0.2">
      <c r="C496" s="167" t="str">
        <f t="shared" si="10"/>
        <v/>
      </c>
      <c r="D496" s="168" t="str">
        <f>IF(OR($A496="",$B496=""),"",A496*'[1]MPTO_working_2-way'!$G495)</f>
        <v/>
      </c>
      <c r="E496" s="169" t="str">
        <f>IF(OR($A496="",$B496=""),"",B496*'[1]MPTO_working_2-way'!$G495)</f>
        <v/>
      </c>
      <c r="F496" s="168" t="str">
        <f>IF(OR($A496="",$B496=""),"",'[1]MPTO_working_2-way'!D495)</f>
        <v/>
      </c>
      <c r="G496" s="169" t="str">
        <f>IF(OR($A496="",$B496=""),"",'[1]MPTO_working_2-way'!E495)</f>
        <v/>
      </c>
      <c r="H496" s="168" t="str">
        <f>IF(OR($A496="",$B496=""),"",'[1]OddsRatio_working_2-way'!M495)</f>
        <v/>
      </c>
      <c r="I496" s="168" t="str">
        <f>IF(OR($A496="",$B496=""),"",'[1]OddsRatio_working_2-way'!N495)</f>
        <v/>
      </c>
      <c r="J496" s="168" t="str">
        <f>IF('[1]Log_working_2-way'!$D495="","",A496^('[1]Log_working_2-way'!$D495))</f>
        <v/>
      </c>
      <c r="K496" s="169" t="str">
        <f>IF('[1]Log_working_2-way'!$D495="","",B496^('[1]Log_working_2-way'!$D495))</f>
        <v/>
      </c>
    </row>
    <row r="497" spans="3:11" x14ac:dyDescent="0.2">
      <c r="C497" s="167" t="str">
        <f t="shared" si="10"/>
        <v/>
      </c>
      <c r="D497" s="168" t="str">
        <f>IF(OR($A497="",$B497=""),"",A497*'[1]MPTO_working_2-way'!$G496)</f>
        <v/>
      </c>
      <c r="E497" s="169" t="str">
        <f>IF(OR($A497="",$B497=""),"",B497*'[1]MPTO_working_2-way'!$G496)</f>
        <v/>
      </c>
      <c r="F497" s="168" t="str">
        <f>IF(OR($A497="",$B497=""),"",'[1]MPTO_working_2-way'!D496)</f>
        <v/>
      </c>
      <c r="G497" s="169" t="str">
        <f>IF(OR($A497="",$B497=""),"",'[1]MPTO_working_2-way'!E496)</f>
        <v/>
      </c>
      <c r="H497" s="168" t="str">
        <f>IF(OR($A497="",$B497=""),"",'[1]OddsRatio_working_2-way'!M496)</f>
        <v/>
      </c>
      <c r="I497" s="168" t="str">
        <f>IF(OR($A497="",$B497=""),"",'[1]OddsRatio_working_2-way'!N496)</f>
        <v/>
      </c>
      <c r="J497" s="168" t="str">
        <f>IF('[1]Log_working_2-way'!$D496="","",A497^('[1]Log_working_2-way'!$D496))</f>
        <v/>
      </c>
      <c r="K497" s="169" t="str">
        <f>IF('[1]Log_working_2-way'!$D496="","",B497^('[1]Log_working_2-way'!$D496))</f>
        <v/>
      </c>
    </row>
    <row r="498" spans="3:11" x14ac:dyDescent="0.2">
      <c r="C498" s="167" t="str">
        <f t="shared" si="10"/>
        <v/>
      </c>
      <c r="D498" s="168" t="str">
        <f>IF(OR($A498="",$B498=""),"",A498*'[1]MPTO_working_2-way'!$G497)</f>
        <v/>
      </c>
      <c r="E498" s="169" t="str">
        <f>IF(OR($A498="",$B498=""),"",B498*'[1]MPTO_working_2-way'!$G497)</f>
        <v/>
      </c>
      <c r="F498" s="168" t="str">
        <f>IF(OR($A498="",$B498=""),"",'[1]MPTO_working_2-way'!D497)</f>
        <v/>
      </c>
      <c r="G498" s="169" t="str">
        <f>IF(OR($A498="",$B498=""),"",'[1]MPTO_working_2-way'!E497)</f>
        <v/>
      </c>
      <c r="H498" s="168" t="str">
        <f>IF(OR($A498="",$B498=""),"",'[1]OddsRatio_working_2-way'!M497)</f>
        <v/>
      </c>
      <c r="I498" s="168" t="str">
        <f>IF(OR($A498="",$B498=""),"",'[1]OddsRatio_working_2-way'!N497)</f>
        <v/>
      </c>
      <c r="J498" s="168" t="str">
        <f>IF('[1]Log_working_2-way'!$D497="","",A498^('[1]Log_working_2-way'!$D497))</f>
        <v/>
      </c>
      <c r="K498" s="169" t="str">
        <f>IF('[1]Log_working_2-way'!$D497="","",B498^('[1]Log_working_2-way'!$D497))</f>
        <v/>
      </c>
    </row>
    <row r="499" spans="3:11" x14ac:dyDescent="0.2">
      <c r="C499" s="167" t="str">
        <f t="shared" si="10"/>
        <v/>
      </c>
      <c r="D499" s="168" t="str">
        <f>IF(OR($A499="",$B499=""),"",A499*'[1]MPTO_working_2-way'!$G498)</f>
        <v/>
      </c>
      <c r="E499" s="169" t="str">
        <f>IF(OR($A499="",$B499=""),"",B499*'[1]MPTO_working_2-way'!$G498)</f>
        <v/>
      </c>
      <c r="F499" s="168" t="str">
        <f>IF(OR($A499="",$B499=""),"",'[1]MPTO_working_2-way'!D498)</f>
        <v/>
      </c>
      <c r="G499" s="169" t="str">
        <f>IF(OR($A499="",$B499=""),"",'[1]MPTO_working_2-way'!E498)</f>
        <v/>
      </c>
      <c r="H499" s="168" t="str">
        <f>IF(OR($A499="",$B499=""),"",'[1]OddsRatio_working_2-way'!M498)</f>
        <v/>
      </c>
      <c r="I499" s="168" t="str">
        <f>IF(OR($A499="",$B499=""),"",'[1]OddsRatio_working_2-way'!N498)</f>
        <v/>
      </c>
      <c r="J499" s="168" t="str">
        <f>IF('[1]Log_working_2-way'!$D498="","",A499^('[1]Log_working_2-way'!$D498))</f>
        <v/>
      </c>
      <c r="K499" s="169" t="str">
        <f>IF('[1]Log_working_2-way'!$D498="","",B499^('[1]Log_working_2-way'!$D498))</f>
        <v/>
      </c>
    </row>
    <row r="500" spans="3:11" x14ac:dyDescent="0.2">
      <c r="C500" s="167" t="str">
        <f t="shared" si="10"/>
        <v/>
      </c>
      <c r="D500" s="168" t="str">
        <f>IF(OR($A500="",$B500=""),"",A500*'[1]MPTO_working_2-way'!$G499)</f>
        <v/>
      </c>
      <c r="E500" s="169" t="str">
        <f>IF(OR($A500="",$B500=""),"",B500*'[1]MPTO_working_2-way'!$G499)</f>
        <v/>
      </c>
      <c r="F500" s="168" t="str">
        <f>IF(OR($A500="",$B500=""),"",'[1]MPTO_working_2-way'!D499)</f>
        <v/>
      </c>
      <c r="G500" s="169" t="str">
        <f>IF(OR($A500="",$B500=""),"",'[1]MPTO_working_2-way'!E499)</f>
        <v/>
      </c>
      <c r="H500" s="168" t="str">
        <f>IF(OR($A500="",$B500=""),"",'[1]OddsRatio_working_2-way'!M499)</f>
        <v/>
      </c>
      <c r="I500" s="168" t="str">
        <f>IF(OR($A500="",$B500=""),"",'[1]OddsRatio_working_2-way'!N499)</f>
        <v/>
      </c>
      <c r="J500" s="168" t="str">
        <f>IF('[1]Log_working_2-way'!$D499="","",A500^('[1]Log_working_2-way'!$D499))</f>
        <v/>
      </c>
      <c r="K500" s="169" t="str">
        <f>IF('[1]Log_working_2-way'!$D499="","",B500^('[1]Log_working_2-way'!$D499))</f>
        <v/>
      </c>
    </row>
    <row r="501" spans="3:11" x14ac:dyDescent="0.2">
      <c r="C501" s="167" t="str">
        <f t="shared" si="10"/>
        <v/>
      </c>
      <c r="D501" s="168" t="str">
        <f>IF(OR($A501="",$B501=""),"",A501*'[1]MPTO_working_2-way'!$G500)</f>
        <v/>
      </c>
      <c r="E501" s="169" t="str">
        <f>IF(OR($A501="",$B501=""),"",B501*'[1]MPTO_working_2-way'!$G500)</f>
        <v/>
      </c>
      <c r="F501" s="168" t="str">
        <f>IF(OR($A501="",$B501=""),"",'[1]MPTO_working_2-way'!D500)</f>
        <v/>
      </c>
      <c r="G501" s="169" t="str">
        <f>IF(OR($A501="",$B501=""),"",'[1]MPTO_working_2-way'!E500)</f>
        <v/>
      </c>
      <c r="H501" s="168" t="str">
        <f>IF(OR($A501="",$B501=""),"",'[1]OddsRatio_working_2-way'!M500)</f>
        <v/>
      </c>
      <c r="I501" s="168" t="str">
        <f>IF(OR($A501="",$B501=""),"",'[1]OddsRatio_working_2-way'!N500)</f>
        <v/>
      </c>
      <c r="J501" s="168" t="str">
        <f>IF('[1]Log_working_2-way'!$D500="","",A501^('[1]Log_working_2-way'!$D500))</f>
        <v/>
      </c>
      <c r="K501" s="169" t="str">
        <f>IF('[1]Log_working_2-way'!$D500="","",B501^('[1]Log_working_2-way'!$D500))</f>
        <v/>
      </c>
    </row>
    <row r="502" spans="3:11" x14ac:dyDescent="0.2">
      <c r="C502" s="167" t="str">
        <f t="shared" si="10"/>
        <v/>
      </c>
      <c r="D502" s="168" t="str">
        <f>IF(OR($A502="",$B502=""),"",A502*'[1]MPTO_working_2-way'!$G501)</f>
        <v/>
      </c>
      <c r="E502" s="169" t="str">
        <f>IF(OR($A502="",$B502=""),"",B502*'[1]MPTO_working_2-way'!$G501)</f>
        <v/>
      </c>
      <c r="F502" s="168" t="str">
        <f>IF(OR($A502="",$B502=""),"",'[1]MPTO_working_2-way'!D501)</f>
        <v/>
      </c>
      <c r="G502" s="169" t="str">
        <f>IF(OR($A502="",$B502=""),"",'[1]MPTO_working_2-way'!E501)</f>
        <v/>
      </c>
      <c r="H502" s="168" t="str">
        <f>IF(OR($A502="",$B502=""),"",'[1]OddsRatio_working_2-way'!M501)</f>
        <v/>
      </c>
      <c r="I502" s="168" t="str">
        <f>IF(OR($A502="",$B502=""),"",'[1]OddsRatio_working_2-way'!N501)</f>
        <v/>
      </c>
      <c r="J502" s="168" t="str">
        <f>IF('[1]Log_working_2-way'!$D501="","",A502^('[1]Log_working_2-way'!$D501))</f>
        <v/>
      </c>
      <c r="K502" s="169" t="str">
        <f>IF('[1]Log_working_2-way'!$D501="","",B502^('[1]Log_working_2-way'!$D501))</f>
        <v/>
      </c>
    </row>
    <row r="503" spans="3:11" x14ac:dyDescent="0.2">
      <c r="C503" s="167" t="str">
        <f t="shared" si="10"/>
        <v/>
      </c>
      <c r="D503" s="168" t="str">
        <f>IF(OR($A503="",$B503=""),"",A503*'[1]MPTO_working_2-way'!$G502)</f>
        <v/>
      </c>
      <c r="E503" s="169" t="str">
        <f>IF(OR($A503="",$B503=""),"",B503*'[1]MPTO_working_2-way'!$G502)</f>
        <v/>
      </c>
      <c r="F503" s="168" t="str">
        <f>IF(OR($A503="",$B503=""),"",'[1]MPTO_working_2-way'!D502)</f>
        <v/>
      </c>
      <c r="G503" s="169" t="str">
        <f>IF(OR($A503="",$B503=""),"",'[1]MPTO_working_2-way'!E502)</f>
        <v/>
      </c>
      <c r="H503" s="168" t="str">
        <f>IF(OR($A503="",$B503=""),"",'[1]OddsRatio_working_2-way'!M502)</f>
        <v/>
      </c>
      <c r="I503" s="168" t="str">
        <f>IF(OR($A503="",$B503=""),"",'[1]OddsRatio_working_2-way'!N502)</f>
        <v/>
      </c>
      <c r="J503" s="168" t="str">
        <f>IF('[1]Log_working_2-way'!$D502="","",A503^('[1]Log_working_2-way'!$D502))</f>
        <v/>
      </c>
      <c r="K503" s="169" t="str">
        <f>IF('[1]Log_working_2-way'!$D502="","",B503^('[1]Log_working_2-way'!$D502))</f>
        <v/>
      </c>
    </row>
    <row r="504" spans="3:11" x14ac:dyDescent="0.2">
      <c r="C504" s="167" t="str">
        <f t="shared" si="10"/>
        <v/>
      </c>
      <c r="D504" s="168" t="str">
        <f>IF(OR($A504="",$B504=""),"",A504*'[1]MPTO_working_2-way'!$G503)</f>
        <v/>
      </c>
      <c r="E504" s="169" t="str">
        <f>IF(OR($A504="",$B504=""),"",B504*'[1]MPTO_working_2-way'!$G503)</f>
        <v/>
      </c>
      <c r="F504" s="168" t="str">
        <f>IF(OR($A504="",$B504=""),"",'[1]MPTO_working_2-way'!D503)</f>
        <v/>
      </c>
      <c r="G504" s="169" t="str">
        <f>IF(OR($A504="",$B504=""),"",'[1]MPTO_working_2-way'!E503)</f>
        <v/>
      </c>
      <c r="H504" s="168" t="str">
        <f>IF(OR($A504="",$B504=""),"",'[1]OddsRatio_working_2-way'!M503)</f>
        <v/>
      </c>
      <c r="I504" s="168" t="str">
        <f>IF(OR($A504="",$B504=""),"",'[1]OddsRatio_working_2-way'!N503)</f>
        <v/>
      </c>
      <c r="J504" s="168" t="str">
        <f>IF('[1]Log_working_2-way'!$D503="","",A504^('[1]Log_working_2-way'!$D503))</f>
        <v/>
      </c>
      <c r="K504" s="169" t="str">
        <f>IF('[1]Log_working_2-way'!$D503="","",B504^('[1]Log_working_2-way'!$D503))</f>
        <v/>
      </c>
    </row>
    <row r="505" spans="3:11" x14ac:dyDescent="0.2">
      <c r="C505" s="167" t="str">
        <f t="shared" si="10"/>
        <v/>
      </c>
      <c r="D505" s="168" t="str">
        <f>IF(OR($A505="",$B505=""),"",A505*'[1]MPTO_working_2-way'!$G504)</f>
        <v/>
      </c>
      <c r="E505" s="169" t="str">
        <f>IF(OR($A505="",$B505=""),"",B505*'[1]MPTO_working_2-way'!$G504)</f>
        <v/>
      </c>
      <c r="F505" s="168" t="str">
        <f>IF(OR($A505="",$B505=""),"",'[1]MPTO_working_2-way'!D504)</f>
        <v/>
      </c>
      <c r="G505" s="169" t="str">
        <f>IF(OR($A505="",$B505=""),"",'[1]MPTO_working_2-way'!E504)</f>
        <v/>
      </c>
      <c r="H505" s="168" t="str">
        <f>IF(OR($A505="",$B505=""),"",'[1]OddsRatio_working_2-way'!M504)</f>
        <v/>
      </c>
      <c r="I505" s="168" t="str">
        <f>IF(OR($A505="",$B505=""),"",'[1]OddsRatio_working_2-way'!N504)</f>
        <v/>
      </c>
      <c r="J505" s="168" t="str">
        <f>IF('[1]Log_working_2-way'!$D504="","",A505^('[1]Log_working_2-way'!$D504))</f>
        <v/>
      </c>
      <c r="K505" s="169" t="str">
        <f>IF('[1]Log_working_2-way'!$D504="","",B505^('[1]Log_working_2-way'!$D504))</f>
        <v/>
      </c>
    </row>
    <row r="506" spans="3:11" x14ac:dyDescent="0.2">
      <c r="C506" s="167" t="str">
        <f t="shared" si="10"/>
        <v/>
      </c>
      <c r="D506" s="168" t="str">
        <f>IF(OR($A506="",$B506=""),"",A506*'[1]MPTO_working_2-way'!$G505)</f>
        <v/>
      </c>
      <c r="E506" s="169" t="str">
        <f>IF(OR($A506="",$B506=""),"",B506*'[1]MPTO_working_2-way'!$G505)</f>
        <v/>
      </c>
      <c r="F506" s="168" t="str">
        <f>IF(OR($A506="",$B506=""),"",'[1]MPTO_working_2-way'!D505)</f>
        <v/>
      </c>
      <c r="G506" s="169" t="str">
        <f>IF(OR($A506="",$B506=""),"",'[1]MPTO_working_2-way'!E505)</f>
        <v/>
      </c>
      <c r="H506" s="168" t="str">
        <f>IF(OR($A506="",$B506=""),"",'[1]OddsRatio_working_2-way'!M505)</f>
        <v/>
      </c>
      <c r="I506" s="168" t="str">
        <f>IF(OR($A506="",$B506=""),"",'[1]OddsRatio_working_2-way'!N505)</f>
        <v/>
      </c>
      <c r="J506" s="168" t="str">
        <f>IF('[1]Log_working_2-way'!$D505="","",A506^('[1]Log_working_2-way'!$D505))</f>
        <v/>
      </c>
      <c r="K506" s="169" t="str">
        <f>IF('[1]Log_working_2-way'!$D505="","",B506^('[1]Log_working_2-way'!$D505))</f>
        <v/>
      </c>
    </row>
    <row r="507" spans="3:11" x14ac:dyDescent="0.2">
      <c r="C507" s="167" t="str">
        <f t="shared" si="10"/>
        <v/>
      </c>
      <c r="D507" s="168" t="str">
        <f>IF(OR($A507="",$B507=""),"",A507*'[1]MPTO_working_2-way'!$G506)</f>
        <v/>
      </c>
      <c r="E507" s="169" t="str">
        <f>IF(OR($A507="",$B507=""),"",B507*'[1]MPTO_working_2-way'!$G506)</f>
        <v/>
      </c>
      <c r="F507" s="168" t="str">
        <f>IF(OR($A507="",$B507=""),"",'[1]MPTO_working_2-way'!D506)</f>
        <v/>
      </c>
      <c r="G507" s="169" t="str">
        <f>IF(OR($A507="",$B507=""),"",'[1]MPTO_working_2-way'!E506)</f>
        <v/>
      </c>
      <c r="H507" s="168" t="str">
        <f>IF(OR($A507="",$B507=""),"",'[1]OddsRatio_working_2-way'!M506)</f>
        <v/>
      </c>
      <c r="I507" s="168" t="str">
        <f>IF(OR($A507="",$B507=""),"",'[1]OddsRatio_working_2-way'!N506)</f>
        <v/>
      </c>
      <c r="J507" s="168" t="str">
        <f>IF('[1]Log_working_2-way'!$D506="","",A507^('[1]Log_working_2-way'!$D506))</f>
        <v/>
      </c>
      <c r="K507" s="169" t="str">
        <f>IF('[1]Log_working_2-way'!$D506="","",B507^('[1]Log_working_2-way'!$D506))</f>
        <v/>
      </c>
    </row>
    <row r="508" spans="3:11" x14ac:dyDescent="0.2">
      <c r="C508" s="167" t="str">
        <f t="shared" si="10"/>
        <v/>
      </c>
      <c r="D508" s="168" t="str">
        <f>IF(OR($A508="",$B508=""),"",A508*'[1]MPTO_working_2-way'!$G507)</f>
        <v/>
      </c>
      <c r="E508" s="169" t="str">
        <f>IF(OR($A508="",$B508=""),"",B508*'[1]MPTO_working_2-way'!$G507)</f>
        <v/>
      </c>
      <c r="F508" s="168" t="str">
        <f>IF(OR($A508="",$B508=""),"",'[1]MPTO_working_2-way'!D507)</f>
        <v/>
      </c>
      <c r="G508" s="169" t="str">
        <f>IF(OR($A508="",$B508=""),"",'[1]MPTO_working_2-way'!E507)</f>
        <v/>
      </c>
      <c r="H508" s="168" t="str">
        <f>IF(OR($A508="",$B508=""),"",'[1]OddsRatio_working_2-way'!M507)</f>
        <v/>
      </c>
      <c r="I508" s="168" t="str">
        <f>IF(OR($A508="",$B508=""),"",'[1]OddsRatio_working_2-way'!N507)</f>
        <v/>
      </c>
      <c r="J508" s="168" t="str">
        <f>IF('[1]Log_working_2-way'!$D507="","",A508^('[1]Log_working_2-way'!$D507))</f>
        <v/>
      </c>
      <c r="K508" s="169" t="str">
        <f>IF('[1]Log_working_2-way'!$D507="","",B508^('[1]Log_working_2-way'!$D507))</f>
        <v/>
      </c>
    </row>
    <row r="509" spans="3:11" x14ac:dyDescent="0.2">
      <c r="C509" s="167" t="str">
        <f t="shared" si="10"/>
        <v/>
      </c>
      <c r="D509" s="168" t="str">
        <f>IF(OR($A509="",$B509=""),"",A509*'[1]MPTO_working_2-way'!$G508)</f>
        <v/>
      </c>
      <c r="E509" s="169" t="str">
        <f>IF(OR($A509="",$B509=""),"",B509*'[1]MPTO_working_2-way'!$G508)</f>
        <v/>
      </c>
      <c r="F509" s="168" t="str">
        <f>IF(OR($A509="",$B509=""),"",'[1]MPTO_working_2-way'!D508)</f>
        <v/>
      </c>
      <c r="G509" s="169" t="str">
        <f>IF(OR($A509="",$B509=""),"",'[1]MPTO_working_2-way'!E508)</f>
        <v/>
      </c>
      <c r="H509" s="168" t="str">
        <f>IF(OR($A509="",$B509=""),"",'[1]OddsRatio_working_2-way'!M508)</f>
        <v/>
      </c>
      <c r="I509" s="168" t="str">
        <f>IF(OR($A509="",$B509=""),"",'[1]OddsRatio_working_2-way'!N508)</f>
        <v/>
      </c>
      <c r="J509" s="168" t="str">
        <f>IF('[1]Log_working_2-way'!$D508="","",A509^('[1]Log_working_2-way'!$D508))</f>
        <v/>
      </c>
      <c r="K509" s="169" t="str">
        <f>IF('[1]Log_working_2-way'!$D508="","",B509^('[1]Log_working_2-way'!$D508))</f>
        <v/>
      </c>
    </row>
    <row r="510" spans="3:11" x14ac:dyDescent="0.2">
      <c r="C510" s="167" t="str">
        <f t="shared" si="10"/>
        <v/>
      </c>
      <c r="D510" s="168" t="str">
        <f>IF(OR($A510="",$B510=""),"",A510*'[1]MPTO_working_2-way'!$G509)</f>
        <v/>
      </c>
      <c r="E510" s="169" t="str">
        <f>IF(OR($A510="",$B510=""),"",B510*'[1]MPTO_working_2-way'!$G509)</f>
        <v/>
      </c>
      <c r="F510" s="168" t="str">
        <f>IF(OR($A510="",$B510=""),"",'[1]MPTO_working_2-way'!D509)</f>
        <v/>
      </c>
      <c r="G510" s="169" t="str">
        <f>IF(OR($A510="",$B510=""),"",'[1]MPTO_working_2-way'!E509)</f>
        <v/>
      </c>
      <c r="H510" s="168" t="str">
        <f>IF(OR($A510="",$B510=""),"",'[1]OddsRatio_working_2-way'!M509)</f>
        <v/>
      </c>
      <c r="I510" s="168" t="str">
        <f>IF(OR($A510="",$B510=""),"",'[1]OddsRatio_working_2-way'!N509)</f>
        <v/>
      </c>
      <c r="J510" s="168" t="str">
        <f>IF('[1]Log_working_2-way'!$D509="","",A510^('[1]Log_working_2-way'!$D509))</f>
        <v/>
      </c>
      <c r="K510" s="169" t="str">
        <f>IF('[1]Log_working_2-way'!$D509="","",B510^('[1]Log_working_2-way'!$D509))</f>
        <v/>
      </c>
    </row>
    <row r="511" spans="3:11" x14ac:dyDescent="0.2">
      <c r="C511" s="167" t="str">
        <f t="shared" si="10"/>
        <v/>
      </c>
      <c r="D511" s="168" t="str">
        <f>IF(OR($A511="",$B511=""),"",A511*'[1]MPTO_working_2-way'!$G510)</f>
        <v/>
      </c>
      <c r="E511" s="169" t="str">
        <f>IF(OR($A511="",$B511=""),"",B511*'[1]MPTO_working_2-way'!$G510)</f>
        <v/>
      </c>
      <c r="F511" s="168" t="str">
        <f>IF(OR($A511="",$B511=""),"",'[1]MPTO_working_2-way'!D510)</f>
        <v/>
      </c>
      <c r="G511" s="169" t="str">
        <f>IF(OR($A511="",$B511=""),"",'[1]MPTO_working_2-way'!E510)</f>
        <v/>
      </c>
      <c r="H511" s="168" t="str">
        <f>IF(OR($A511="",$B511=""),"",'[1]OddsRatio_working_2-way'!M510)</f>
        <v/>
      </c>
      <c r="I511" s="168" t="str">
        <f>IF(OR($A511="",$B511=""),"",'[1]OddsRatio_working_2-way'!N510)</f>
        <v/>
      </c>
      <c r="J511" s="168" t="str">
        <f>IF('[1]Log_working_2-way'!$D510="","",A511^('[1]Log_working_2-way'!$D510))</f>
        <v/>
      </c>
      <c r="K511" s="169" t="str">
        <f>IF('[1]Log_working_2-way'!$D510="","",B511^('[1]Log_working_2-way'!$D510))</f>
        <v/>
      </c>
    </row>
    <row r="512" spans="3:11" x14ac:dyDescent="0.2">
      <c r="C512" s="167" t="str">
        <f t="shared" si="10"/>
        <v/>
      </c>
      <c r="D512" s="168" t="str">
        <f>IF(OR($A512="",$B512=""),"",A512*'[1]MPTO_working_2-way'!$G511)</f>
        <v/>
      </c>
      <c r="E512" s="169" t="str">
        <f>IF(OR($A512="",$B512=""),"",B512*'[1]MPTO_working_2-way'!$G511)</f>
        <v/>
      </c>
      <c r="F512" s="168" t="str">
        <f>IF(OR($A512="",$B512=""),"",'[1]MPTO_working_2-way'!D511)</f>
        <v/>
      </c>
      <c r="G512" s="169" t="str">
        <f>IF(OR($A512="",$B512=""),"",'[1]MPTO_working_2-way'!E511)</f>
        <v/>
      </c>
      <c r="H512" s="168" t="str">
        <f>IF(OR($A512="",$B512=""),"",'[1]OddsRatio_working_2-way'!M511)</f>
        <v/>
      </c>
      <c r="I512" s="168" t="str">
        <f>IF(OR($A512="",$B512=""),"",'[1]OddsRatio_working_2-way'!N511)</f>
        <v/>
      </c>
      <c r="J512" s="168" t="str">
        <f>IF('[1]Log_working_2-way'!$D511="","",A512^('[1]Log_working_2-way'!$D511))</f>
        <v/>
      </c>
      <c r="K512" s="169" t="str">
        <f>IF('[1]Log_working_2-way'!$D511="","",B512^('[1]Log_working_2-way'!$D511))</f>
        <v/>
      </c>
    </row>
    <row r="513" spans="3:11" x14ac:dyDescent="0.2">
      <c r="C513" s="167" t="str">
        <f t="shared" si="10"/>
        <v/>
      </c>
      <c r="D513" s="168" t="str">
        <f>IF(OR($A513="",$B513=""),"",A513*'[1]MPTO_working_2-way'!$G512)</f>
        <v/>
      </c>
      <c r="E513" s="169" t="str">
        <f>IF(OR($A513="",$B513=""),"",B513*'[1]MPTO_working_2-way'!$G512)</f>
        <v/>
      </c>
      <c r="F513" s="168" t="str">
        <f>IF(OR($A513="",$B513=""),"",'[1]MPTO_working_2-way'!D512)</f>
        <v/>
      </c>
      <c r="G513" s="169" t="str">
        <f>IF(OR($A513="",$B513=""),"",'[1]MPTO_working_2-way'!E512)</f>
        <v/>
      </c>
      <c r="H513" s="168" t="str">
        <f>IF(OR($A513="",$B513=""),"",'[1]OddsRatio_working_2-way'!M512)</f>
        <v/>
      </c>
      <c r="I513" s="168" t="str">
        <f>IF(OR($A513="",$B513=""),"",'[1]OddsRatio_working_2-way'!N512)</f>
        <v/>
      </c>
      <c r="J513" s="168" t="str">
        <f>IF('[1]Log_working_2-way'!$D512="","",A513^('[1]Log_working_2-way'!$D512))</f>
        <v/>
      </c>
      <c r="K513" s="169" t="str">
        <f>IF('[1]Log_working_2-way'!$D512="","",B513^('[1]Log_working_2-way'!$D512))</f>
        <v/>
      </c>
    </row>
    <row r="514" spans="3:11" x14ac:dyDescent="0.2">
      <c r="C514" s="167" t="str">
        <f t="shared" si="10"/>
        <v/>
      </c>
      <c r="D514" s="168" t="str">
        <f>IF(OR($A514="",$B514=""),"",A514*'[1]MPTO_working_2-way'!$G513)</f>
        <v/>
      </c>
      <c r="E514" s="169" t="str">
        <f>IF(OR($A514="",$B514=""),"",B514*'[1]MPTO_working_2-way'!$G513)</f>
        <v/>
      </c>
      <c r="F514" s="168" t="str">
        <f>IF(OR($A514="",$B514=""),"",'[1]MPTO_working_2-way'!D513)</f>
        <v/>
      </c>
      <c r="G514" s="169" t="str">
        <f>IF(OR($A514="",$B514=""),"",'[1]MPTO_working_2-way'!E513)</f>
        <v/>
      </c>
      <c r="H514" s="168" t="str">
        <f>IF(OR($A514="",$B514=""),"",'[1]OddsRatio_working_2-way'!M513)</f>
        <v/>
      </c>
      <c r="I514" s="168" t="str">
        <f>IF(OR($A514="",$B514=""),"",'[1]OddsRatio_working_2-way'!N513)</f>
        <v/>
      </c>
      <c r="J514" s="168" t="str">
        <f>IF('[1]Log_working_2-way'!$D513="","",A514^('[1]Log_working_2-way'!$D513))</f>
        <v/>
      </c>
      <c r="K514" s="169" t="str">
        <f>IF('[1]Log_working_2-way'!$D513="","",B514^('[1]Log_working_2-way'!$D513))</f>
        <v/>
      </c>
    </row>
    <row r="515" spans="3:11" x14ac:dyDescent="0.2">
      <c r="C515" s="167" t="str">
        <f t="shared" si="10"/>
        <v/>
      </c>
      <c r="D515" s="168" t="str">
        <f>IF(OR($A515="",$B515=""),"",A515*'[1]MPTO_working_2-way'!$G514)</f>
        <v/>
      </c>
      <c r="E515" s="169" t="str">
        <f>IF(OR($A515="",$B515=""),"",B515*'[1]MPTO_working_2-way'!$G514)</f>
        <v/>
      </c>
      <c r="F515" s="168" t="str">
        <f>IF(OR($A515="",$B515=""),"",'[1]MPTO_working_2-way'!D514)</f>
        <v/>
      </c>
      <c r="G515" s="169" t="str">
        <f>IF(OR($A515="",$B515=""),"",'[1]MPTO_working_2-way'!E514)</f>
        <v/>
      </c>
      <c r="H515" s="168" t="str">
        <f>IF(OR($A515="",$B515=""),"",'[1]OddsRatio_working_2-way'!M514)</f>
        <v/>
      </c>
      <c r="I515" s="168" t="str">
        <f>IF(OR($A515="",$B515=""),"",'[1]OddsRatio_working_2-way'!N514)</f>
        <v/>
      </c>
      <c r="J515" s="168" t="str">
        <f>IF('[1]Log_working_2-way'!$D514="","",A515^('[1]Log_working_2-way'!$D514))</f>
        <v/>
      </c>
      <c r="K515" s="169" t="str">
        <f>IF('[1]Log_working_2-way'!$D514="","",B515^('[1]Log_working_2-way'!$D514))</f>
        <v/>
      </c>
    </row>
    <row r="516" spans="3:11" x14ac:dyDescent="0.2">
      <c r="C516" s="167" t="str">
        <f t="shared" si="10"/>
        <v/>
      </c>
      <c r="D516" s="168" t="str">
        <f>IF(OR($A516="",$B516=""),"",A516*'[1]MPTO_working_2-way'!$G515)</f>
        <v/>
      </c>
      <c r="E516" s="169" t="str">
        <f>IF(OR($A516="",$B516=""),"",B516*'[1]MPTO_working_2-way'!$G515)</f>
        <v/>
      </c>
      <c r="F516" s="168" t="str">
        <f>IF(OR($A516="",$B516=""),"",'[1]MPTO_working_2-way'!D515)</f>
        <v/>
      </c>
      <c r="G516" s="169" t="str">
        <f>IF(OR($A516="",$B516=""),"",'[1]MPTO_working_2-way'!E515)</f>
        <v/>
      </c>
      <c r="H516" s="168" t="str">
        <f>IF(OR($A516="",$B516=""),"",'[1]OddsRatio_working_2-way'!M515)</f>
        <v/>
      </c>
      <c r="I516" s="168" t="str">
        <f>IF(OR($A516="",$B516=""),"",'[1]OddsRatio_working_2-way'!N515)</f>
        <v/>
      </c>
      <c r="J516" s="168" t="str">
        <f>IF('[1]Log_working_2-way'!$D515="","",A516^('[1]Log_working_2-way'!$D515))</f>
        <v/>
      </c>
      <c r="K516" s="169" t="str">
        <f>IF('[1]Log_working_2-way'!$D515="","",B516^('[1]Log_working_2-way'!$D515))</f>
        <v/>
      </c>
    </row>
    <row r="517" spans="3:11" x14ac:dyDescent="0.2">
      <c r="C517" s="167" t="str">
        <f t="shared" si="10"/>
        <v/>
      </c>
      <c r="D517" s="168" t="str">
        <f>IF(OR($A517="",$B517=""),"",A517*'[1]MPTO_working_2-way'!$G516)</f>
        <v/>
      </c>
      <c r="E517" s="169" t="str">
        <f>IF(OR($A517="",$B517=""),"",B517*'[1]MPTO_working_2-way'!$G516)</f>
        <v/>
      </c>
      <c r="F517" s="168" t="str">
        <f>IF(OR($A517="",$B517=""),"",'[1]MPTO_working_2-way'!D516)</f>
        <v/>
      </c>
      <c r="G517" s="169" t="str">
        <f>IF(OR($A517="",$B517=""),"",'[1]MPTO_working_2-way'!E516)</f>
        <v/>
      </c>
      <c r="H517" s="168" t="str">
        <f>IF(OR($A517="",$B517=""),"",'[1]OddsRatio_working_2-way'!M516)</f>
        <v/>
      </c>
      <c r="I517" s="168" t="str">
        <f>IF(OR($A517="",$B517=""),"",'[1]OddsRatio_working_2-way'!N516)</f>
        <v/>
      </c>
      <c r="J517" s="168" t="str">
        <f>IF('[1]Log_working_2-way'!$D516="","",A517^('[1]Log_working_2-way'!$D516))</f>
        <v/>
      </c>
      <c r="K517" s="169" t="str">
        <f>IF('[1]Log_working_2-way'!$D516="","",B517^('[1]Log_working_2-way'!$D516))</f>
        <v/>
      </c>
    </row>
    <row r="518" spans="3:11" x14ac:dyDescent="0.2">
      <c r="C518" s="167" t="str">
        <f t="shared" si="10"/>
        <v/>
      </c>
      <c r="D518" s="168" t="str">
        <f>IF(OR($A518="",$B518=""),"",A518*'[1]MPTO_working_2-way'!$G517)</f>
        <v/>
      </c>
      <c r="E518" s="169" t="str">
        <f>IF(OR($A518="",$B518=""),"",B518*'[1]MPTO_working_2-way'!$G517)</f>
        <v/>
      </c>
      <c r="F518" s="168" t="str">
        <f>IF(OR($A518="",$B518=""),"",'[1]MPTO_working_2-way'!D517)</f>
        <v/>
      </c>
      <c r="G518" s="169" t="str">
        <f>IF(OR($A518="",$B518=""),"",'[1]MPTO_working_2-way'!E517)</f>
        <v/>
      </c>
      <c r="H518" s="168" t="str">
        <f>IF(OR($A518="",$B518=""),"",'[1]OddsRatio_working_2-way'!M517)</f>
        <v/>
      </c>
      <c r="I518" s="168" t="str">
        <f>IF(OR($A518="",$B518=""),"",'[1]OddsRatio_working_2-way'!N517)</f>
        <v/>
      </c>
      <c r="J518" s="168" t="str">
        <f>IF('[1]Log_working_2-way'!$D517="","",A518^('[1]Log_working_2-way'!$D517))</f>
        <v/>
      </c>
      <c r="K518" s="169" t="str">
        <f>IF('[1]Log_working_2-way'!$D517="","",B518^('[1]Log_working_2-way'!$D517))</f>
        <v/>
      </c>
    </row>
    <row r="519" spans="3:11" x14ac:dyDescent="0.2">
      <c r="C519" s="167" t="str">
        <f t="shared" si="10"/>
        <v/>
      </c>
      <c r="D519" s="168" t="str">
        <f>IF(OR($A519="",$B519=""),"",A519*'[1]MPTO_working_2-way'!$G518)</f>
        <v/>
      </c>
      <c r="E519" s="169" t="str">
        <f>IF(OR($A519="",$B519=""),"",B519*'[1]MPTO_working_2-way'!$G518)</f>
        <v/>
      </c>
      <c r="F519" s="168" t="str">
        <f>IF(OR($A519="",$B519=""),"",'[1]MPTO_working_2-way'!D518)</f>
        <v/>
      </c>
      <c r="G519" s="169" t="str">
        <f>IF(OR($A519="",$B519=""),"",'[1]MPTO_working_2-way'!E518)</f>
        <v/>
      </c>
      <c r="H519" s="168" t="str">
        <f>IF(OR($A519="",$B519=""),"",'[1]OddsRatio_working_2-way'!M518)</f>
        <v/>
      </c>
      <c r="I519" s="168" t="str">
        <f>IF(OR($A519="",$B519=""),"",'[1]OddsRatio_working_2-way'!N518)</f>
        <v/>
      </c>
      <c r="J519" s="168" t="str">
        <f>IF('[1]Log_working_2-way'!$D518="","",A519^('[1]Log_working_2-way'!$D518))</f>
        <v/>
      </c>
      <c r="K519" s="169" t="str">
        <f>IF('[1]Log_working_2-way'!$D518="","",B519^('[1]Log_working_2-way'!$D518))</f>
        <v/>
      </c>
    </row>
    <row r="520" spans="3:11" x14ac:dyDescent="0.2">
      <c r="C520" s="167" t="str">
        <f t="shared" si="10"/>
        <v/>
      </c>
      <c r="D520" s="168" t="str">
        <f>IF(OR($A520="",$B520=""),"",A520*'[1]MPTO_working_2-way'!$G519)</f>
        <v/>
      </c>
      <c r="E520" s="169" t="str">
        <f>IF(OR($A520="",$B520=""),"",B520*'[1]MPTO_working_2-way'!$G519)</f>
        <v/>
      </c>
      <c r="F520" s="168" t="str">
        <f>IF(OR($A520="",$B520=""),"",'[1]MPTO_working_2-way'!D519)</f>
        <v/>
      </c>
      <c r="G520" s="169" t="str">
        <f>IF(OR($A520="",$B520=""),"",'[1]MPTO_working_2-way'!E519)</f>
        <v/>
      </c>
      <c r="H520" s="168" t="str">
        <f>IF(OR($A520="",$B520=""),"",'[1]OddsRatio_working_2-way'!M519)</f>
        <v/>
      </c>
      <c r="I520" s="168" t="str">
        <f>IF(OR($A520="",$B520=""),"",'[1]OddsRatio_working_2-way'!N519)</f>
        <v/>
      </c>
      <c r="J520" s="168" t="str">
        <f>IF('[1]Log_working_2-way'!$D519="","",A520^('[1]Log_working_2-way'!$D519))</f>
        <v/>
      </c>
      <c r="K520" s="169" t="str">
        <f>IF('[1]Log_working_2-way'!$D519="","",B520^('[1]Log_working_2-way'!$D519))</f>
        <v/>
      </c>
    </row>
    <row r="521" spans="3:11" x14ac:dyDescent="0.2">
      <c r="C521" s="167" t="str">
        <f t="shared" si="10"/>
        <v/>
      </c>
      <c r="D521" s="168" t="str">
        <f>IF(OR($A521="",$B521=""),"",A521*'[1]MPTO_working_2-way'!$G520)</f>
        <v/>
      </c>
      <c r="E521" s="169" t="str">
        <f>IF(OR($A521="",$B521=""),"",B521*'[1]MPTO_working_2-way'!$G520)</f>
        <v/>
      </c>
      <c r="F521" s="168" t="str">
        <f>IF(OR($A521="",$B521=""),"",'[1]MPTO_working_2-way'!D520)</f>
        <v/>
      </c>
      <c r="G521" s="169" t="str">
        <f>IF(OR($A521="",$B521=""),"",'[1]MPTO_working_2-way'!E520)</f>
        <v/>
      </c>
      <c r="H521" s="168" t="str">
        <f>IF(OR($A521="",$B521=""),"",'[1]OddsRatio_working_2-way'!M520)</f>
        <v/>
      </c>
      <c r="I521" s="168" t="str">
        <f>IF(OR($A521="",$B521=""),"",'[1]OddsRatio_working_2-way'!N520)</f>
        <v/>
      </c>
      <c r="J521" s="168" t="str">
        <f>IF('[1]Log_working_2-way'!$D520="","",A521^('[1]Log_working_2-way'!$D520))</f>
        <v/>
      </c>
      <c r="K521" s="169" t="str">
        <f>IF('[1]Log_working_2-way'!$D520="","",B521^('[1]Log_working_2-way'!$D520))</f>
        <v/>
      </c>
    </row>
    <row r="522" spans="3:11" x14ac:dyDescent="0.2">
      <c r="C522" s="167" t="str">
        <f t="shared" si="10"/>
        <v/>
      </c>
      <c r="D522" s="168" t="str">
        <f>IF(OR($A522="",$B522=""),"",A522*'[1]MPTO_working_2-way'!$G521)</f>
        <v/>
      </c>
      <c r="E522" s="169" t="str">
        <f>IF(OR($A522="",$B522=""),"",B522*'[1]MPTO_working_2-way'!$G521)</f>
        <v/>
      </c>
      <c r="F522" s="168" t="str">
        <f>IF(OR($A522="",$B522=""),"",'[1]MPTO_working_2-way'!D521)</f>
        <v/>
      </c>
      <c r="G522" s="169" t="str">
        <f>IF(OR($A522="",$B522=""),"",'[1]MPTO_working_2-way'!E521)</f>
        <v/>
      </c>
      <c r="H522" s="168" t="str">
        <f>IF(OR($A522="",$B522=""),"",'[1]OddsRatio_working_2-way'!M521)</f>
        <v/>
      </c>
      <c r="I522" s="168" t="str">
        <f>IF(OR($A522="",$B522=""),"",'[1]OddsRatio_working_2-way'!N521)</f>
        <v/>
      </c>
      <c r="J522" s="168" t="str">
        <f>IF('[1]Log_working_2-way'!$D521="","",A522^('[1]Log_working_2-way'!$D521))</f>
        <v/>
      </c>
      <c r="K522" s="169" t="str">
        <f>IF('[1]Log_working_2-way'!$D521="","",B522^('[1]Log_working_2-way'!$D521))</f>
        <v/>
      </c>
    </row>
    <row r="523" spans="3:11" x14ac:dyDescent="0.2">
      <c r="C523" s="167" t="str">
        <f t="shared" si="10"/>
        <v/>
      </c>
      <c r="D523" s="168" t="str">
        <f>IF(OR($A523="",$B523=""),"",A523*'[1]MPTO_working_2-way'!$G522)</f>
        <v/>
      </c>
      <c r="E523" s="169" t="str">
        <f>IF(OR($A523="",$B523=""),"",B523*'[1]MPTO_working_2-way'!$G522)</f>
        <v/>
      </c>
      <c r="F523" s="168" t="str">
        <f>IF(OR($A523="",$B523=""),"",'[1]MPTO_working_2-way'!D522)</f>
        <v/>
      </c>
      <c r="G523" s="169" t="str">
        <f>IF(OR($A523="",$B523=""),"",'[1]MPTO_working_2-way'!E522)</f>
        <v/>
      </c>
      <c r="H523" s="168" t="str">
        <f>IF(OR($A523="",$B523=""),"",'[1]OddsRatio_working_2-way'!M522)</f>
        <v/>
      </c>
      <c r="I523" s="168" t="str">
        <f>IF(OR($A523="",$B523=""),"",'[1]OddsRatio_working_2-way'!N522)</f>
        <v/>
      </c>
      <c r="J523" s="168" t="str">
        <f>IF('[1]Log_working_2-way'!$D522="","",A523^('[1]Log_working_2-way'!$D522))</f>
        <v/>
      </c>
      <c r="K523" s="169" t="str">
        <f>IF('[1]Log_working_2-way'!$D522="","",B523^('[1]Log_working_2-way'!$D522))</f>
        <v/>
      </c>
    </row>
    <row r="524" spans="3:11" x14ac:dyDescent="0.2">
      <c r="C524" s="167" t="str">
        <f t="shared" si="10"/>
        <v/>
      </c>
      <c r="D524" s="168" t="str">
        <f>IF(OR($A524="",$B524=""),"",A524*'[1]MPTO_working_2-way'!$G523)</f>
        <v/>
      </c>
      <c r="E524" s="169" t="str">
        <f>IF(OR($A524="",$B524=""),"",B524*'[1]MPTO_working_2-way'!$G523)</f>
        <v/>
      </c>
      <c r="F524" s="168" t="str">
        <f>IF(OR($A524="",$B524=""),"",'[1]MPTO_working_2-way'!D523)</f>
        <v/>
      </c>
      <c r="G524" s="169" t="str">
        <f>IF(OR($A524="",$B524=""),"",'[1]MPTO_working_2-way'!E523)</f>
        <v/>
      </c>
      <c r="H524" s="168" t="str">
        <f>IF(OR($A524="",$B524=""),"",'[1]OddsRatio_working_2-way'!M523)</f>
        <v/>
      </c>
      <c r="I524" s="168" t="str">
        <f>IF(OR($A524="",$B524=""),"",'[1]OddsRatio_working_2-way'!N523)</f>
        <v/>
      </c>
      <c r="J524" s="168" t="str">
        <f>IF('[1]Log_working_2-way'!$D523="","",A524^('[1]Log_working_2-way'!$D523))</f>
        <v/>
      </c>
      <c r="K524" s="169" t="str">
        <f>IF('[1]Log_working_2-way'!$D523="","",B524^('[1]Log_working_2-way'!$D523))</f>
        <v/>
      </c>
    </row>
    <row r="525" spans="3:11" x14ac:dyDescent="0.2">
      <c r="C525" s="167" t="str">
        <f t="shared" si="10"/>
        <v/>
      </c>
      <c r="D525" s="168" t="str">
        <f>IF(OR($A525="",$B525=""),"",A525*'[1]MPTO_working_2-way'!$G524)</f>
        <v/>
      </c>
      <c r="E525" s="169" t="str">
        <f>IF(OR($A525="",$B525=""),"",B525*'[1]MPTO_working_2-way'!$G524)</f>
        <v/>
      </c>
      <c r="F525" s="168" t="str">
        <f>IF(OR($A525="",$B525=""),"",'[1]MPTO_working_2-way'!D524)</f>
        <v/>
      </c>
      <c r="G525" s="169" t="str">
        <f>IF(OR($A525="",$B525=""),"",'[1]MPTO_working_2-way'!E524)</f>
        <v/>
      </c>
      <c r="H525" s="168" t="str">
        <f>IF(OR($A525="",$B525=""),"",'[1]OddsRatio_working_2-way'!M524)</f>
        <v/>
      </c>
      <c r="I525" s="168" t="str">
        <f>IF(OR($A525="",$B525=""),"",'[1]OddsRatio_working_2-way'!N524)</f>
        <v/>
      </c>
      <c r="J525" s="168" t="str">
        <f>IF('[1]Log_working_2-way'!$D524="","",A525^('[1]Log_working_2-way'!$D524))</f>
        <v/>
      </c>
      <c r="K525" s="169" t="str">
        <f>IF('[1]Log_working_2-way'!$D524="","",B525^('[1]Log_working_2-way'!$D524))</f>
        <v/>
      </c>
    </row>
    <row r="526" spans="3:11" x14ac:dyDescent="0.2">
      <c r="C526" s="167" t="str">
        <f t="shared" si="10"/>
        <v/>
      </c>
      <c r="D526" s="168" t="str">
        <f>IF(OR($A526="",$B526=""),"",A526*'[1]MPTO_working_2-way'!$G525)</f>
        <v/>
      </c>
      <c r="E526" s="169" t="str">
        <f>IF(OR($A526="",$B526=""),"",B526*'[1]MPTO_working_2-way'!$G525)</f>
        <v/>
      </c>
      <c r="F526" s="168" t="str">
        <f>IF(OR($A526="",$B526=""),"",'[1]MPTO_working_2-way'!D525)</f>
        <v/>
      </c>
      <c r="G526" s="169" t="str">
        <f>IF(OR($A526="",$B526=""),"",'[1]MPTO_working_2-way'!E525)</f>
        <v/>
      </c>
      <c r="H526" s="168" t="str">
        <f>IF(OR($A526="",$B526=""),"",'[1]OddsRatio_working_2-way'!M525)</f>
        <v/>
      </c>
      <c r="I526" s="168" t="str">
        <f>IF(OR($A526="",$B526=""),"",'[1]OddsRatio_working_2-way'!N525)</f>
        <v/>
      </c>
      <c r="J526" s="168" t="str">
        <f>IF('[1]Log_working_2-way'!$D525="","",A526^('[1]Log_working_2-way'!$D525))</f>
        <v/>
      </c>
      <c r="K526" s="169" t="str">
        <f>IF('[1]Log_working_2-way'!$D525="","",B526^('[1]Log_working_2-way'!$D525))</f>
        <v/>
      </c>
    </row>
    <row r="527" spans="3:11" x14ac:dyDescent="0.2">
      <c r="C527" s="167" t="str">
        <f t="shared" si="10"/>
        <v/>
      </c>
      <c r="D527" s="168" t="str">
        <f>IF(OR($A527="",$B527=""),"",A527*'[1]MPTO_working_2-way'!$G526)</f>
        <v/>
      </c>
      <c r="E527" s="169" t="str">
        <f>IF(OR($A527="",$B527=""),"",B527*'[1]MPTO_working_2-way'!$G526)</f>
        <v/>
      </c>
      <c r="F527" s="168" t="str">
        <f>IF(OR($A527="",$B527=""),"",'[1]MPTO_working_2-way'!D526)</f>
        <v/>
      </c>
      <c r="G527" s="169" t="str">
        <f>IF(OR($A527="",$B527=""),"",'[1]MPTO_working_2-way'!E526)</f>
        <v/>
      </c>
      <c r="H527" s="168" t="str">
        <f>IF(OR($A527="",$B527=""),"",'[1]OddsRatio_working_2-way'!M526)</f>
        <v/>
      </c>
      <c r="I527" s="168" t="str">
        <f>IF(OR($A527="",$B527=""),"",'[1]OddsRatio_working_2-way'!N526)</f>
        <v/>
      </c>
      <c r="J527" s="168" t="str">
        <f>IF('[1]Log_working_2-way'!$D526="","",A527^('[1]Log_working_2-way'!$D526))</f>
        <v/>
      </c>
      <c r="K527" s="169" t="str">
        <f>IF('[1]Log_working_2-way'!$D526="","",B527^('[1]Log_working_2-way'!$D526))</f>
        <v/>
      </c>
    </row>
    <row r="528" spans="3:11" x14ac:dyDescent="0.2">
      <c r="C528" s="167" t="str">
        <f t="shared" si="10"/>
        <v/>
      </c>
      <c r="D528" s="168" t="str">
        <f>IF(OR($A528="",$B528=""),"",A528*'[1]MPTO_working_2-way'!$G527)</f>
        <v/>
      </c>
      <c r="E528" s="169" t="str">
        <f>IF(OR($A528="",$B528=""),"",B528*'[1]MPTO_working_2-way'!$G527)</f>
        <v/>
      </c>
      <c r="F528" s="168" t="str">
        <f>IF(OR($A528="",$B528=""),"",'[1]MPTO_working_2-way'!D527)</f>
        <v/>
      </c>
      <c r="G528" s="169" t="str">
        <f>IF(OR($A528="",$B528=""),"",'[1]MPTO_working_2-way'!E527)</f>
        <v/>
      </c>
      <c r="H528" s="168" t="str">
        <f>IF(OR($A528="",$B528=""),"",'[1]OddsRatio_working_2-way'!M527)</f>
        <v/>
      </c>
      <c r="I528" s="168" t="str">
        <f>IF(OR($A528="",$B528=""),"",'[1]OddsRatio_working_2-way'!N527)</f>
        <v/>
      </c>
      <c r="J528" s="168" t="str">
        <f>IF('[1]Log_working_2-way'!$D527="","",A528^('[1]Log_working_2-way'!$D527))</f>
        <v/>
      </c>
      <c r="K528" s="169" t="str">
        <f>IF('[1]Log_working_2-way'!$D527="","",B528^('[1]Log_working_2-way'!$D527))</f>
        <v/>
      </c>
    </row>
    <row r="529" spans="3:11" x14ac:dyDescent="0.2">
      <c r="C529" s="167" t="str">
        <f t="shared" si="10"/>
        <v/>
      </c>
      <c r="D529" s="168" t="str">
        <f>IF(OR($A529="",$B529=""),"",A529*'[1]MPTO_working_2-way'!$G528)</f>
        <v/>
      </c>
      <c r="E529" s="169" t="str">
        <f>IF(OR($A529="",$B529=""),"",B529*'[1]MPTO_working_2-way'!$G528)</f>
        <v/>
      </c>
      <c r="F529" s="168" t="str">
        <f>IF(OR($A529="",$B529=""),"",'[1]MPTO_working_2-way'!D528)</f>
        <v/>
      </c>
      <c r="G529" s="169" t="str">
        <f>IF(OR($A529="",$B529=""),"",'[1]MPTO_working_2-way'!E528)</f>
        <v/>
      </c>
      <c r="H529" s="168" t="str">
        <f>IF(OR($A529="",$B529=""),"",'[1]OddsRatio_working_2-way'!M528)</f>
        <v/>
      </c>
      <c r="I529" s="168" t="str">
        <f>IF(OR($A529="",$B529=""),"",'[1]OddsRatio_working_2-way'!N528)</f>
        <v/>
      </c>
      <c r="J529" s="168" t="str">
        <f>IF('[1]Log_working_2-way'!$D528="","",A529^('[1]Log_working_2-way'!$D528))</f>
        <v/>
      </c>
      <c r="K529" s="169" t="str">
        <f>IF('[1]Log_working_2-way'!$D528="","",B529^('[1]Log_working_2-way'!$D528))</f>
        <v/>
      </c>
    </row>
    <row r="530" spans="3:11" x14ac:dyDescent="0.2">
      <c r="C530" s="167" t="str">
        <f t="shared" si="10"/>
        <v/>
      </c>
      <c r="D530" s="168" t="str">
        <f>IF(OR($A530="",$B530=""),"",A530*'[1]MPTO_working_2-way'!$G529)</f>
        <v/>
      </c>
      <c r="E530" s="169" t="str">
        <f>IF(OR($A530="",$B530=""),"",B530*'[1]MPTO_working_2-way'!$G529)</f>
        <v/>
      </c>
      <c r="F530" s="168" t="str">
        <f>IF(OR($A530="",$B530=""),"",'[1]MPTO_working_2-way'!D529)</f>
        <v/>
      </c>
      <c r="G530" s="169" t="str">
        <f>IF(OR($A530="",$B530=""),"",'[1]MPTO_working_2-way'!E529)</f>
        <v/>
      </c>
      <c r="H530" s="168" t="str">
        <f>IF(OR($A530="",$B530=""),"",'[1]OddsRatio_working_2-way'!M529)</f>
        <v/>
      </c>
      <c r="I530" s="168" t="str">
        <f>IF(OR($A530="",$B530=""),"",'[1]OddsRatio_working_2-way'!N529)</f>
        <v/>
      </c>
      <c r="J530" s="168" t="str">
        <f>IF('[1]Log_working_2-way'!$D529="","",A530^('[1]Log_working_2-way'!$D529))</f>
        <v/>
      </c>
      <c r="K530" s="169" t="str">
        <f>IF('[1]Log_working_2-way'!$D529="","",B530^('[1]Log_working_2-way'!$D529))</f>
        <v/>
      </c>
    </row>
    <row r="531" spans="3:11" x14ac:dyDescent="0.2">
      <c r="C531" s="167" t="str">
        <f t="shared" si="10"/>
        <v/>
      </c>
      <c r="D531" s="168" t="str">
        <f>IF(OR($A531="",$B531=""),"",A531*'[1]MPTO_working_2-way'!$G530)</f>
        <v/>
      </c>
      <c r="E531" s="169" t="str">
        <f>IF(OR($A531="",$B531=""),"",B531*'[1]MPTO_working_2-way'!$G530)</f>
        <v/>
      </c>
      <c r="F531" s="168" t="str">
        <f>IF(OR($A531="",$B531=""),"",'[1]MPTO_working_2-way'!D530)</f>
        <v/>
      </c>
      <c r="G531" s="169" t="str">
        <f>IF(OR($A531="",$B531=""),"",'[1]MPTO_working_2-way'!E530)</f>
        <v/>
      </c>
      <c r="H531" s="168" t="str">
        <f>IF(OR($A531="",$B531=""),"",'[1]OddsRatio_working_2-way'!M530)</f>
        <v/>
      </c>
      <c r="I531" s="168" t="str">
        <f>IF(OR($A531="",$B531=""),"",'[1]OddsRatio_working_2-way'!N530)</f>
        <v/>
      </c>
      <c r="J531" s="168" t="str">
        <f>IF('[1]Log_working_2-way'!$D530="","",A531^('[1]Log_working_2-way'!$D530))</f>
        <v/>
      </c>
      <c r="K531" s="169" t="str">
        <f>IF('[1]Log_working_2-way'!$D530="","",B531^('[1]Log_working_2-way'!$D530))</f>
        <v/>
      </c>
    </row>
    <row r="532" spans="3:11" x14ac:dyDescent="0.2">
      <c r="C532" s="167" t="str">
        <f t="shared" si="10"/>
        <v/>
      </c>
      <c r="D532" s="168" t="str">
        <f>IF(OR($A532="",$B532=""),"",A532*'[1]MPTO_working_2-way'!$G531)</f>
        <v/>
      </c>
      <c r="E532" s="169" t="str">
        <f>IF(OR($A532="",$B532=""),"",B532*'[1]MPTO_working_2-way'!$G531)</f>
        <v/>
      </c>
      <c r="F532" s="168" t="str">
        <f>IF(OR($A532="",$B532=""),"",'[1]MPTO_working_2-way'!D531)</f>
        <v/>
      </c>
      <c r="G532" s="169" t="str">
        <f>IF(OR($A532="",$B532=""),"",'[1]MPTO_working_2-way'!E531)</f>
        <v/>
      </c>
      <c r="H532" s="168" t="str">
        <f>IF(OR($A532="",$B532=""),"",'[1]OddsRatio_working_2-way'!M531)</f>
        <v/>
      </c>
      <c r="I532" s="168" t="str">
        <f>IF(OR($A532="",$B532=""),"",'[1]OddsRatio_working_2-way'!N531)</f>
        <v/>
      </c>
      <c r="J532" s="168" t="str">
        <f>IF('[1]Log_working_2-way'!$D531="","",A532^('[1]Log_working_2-way'!$D531))</f>
        <v/>
      </c>
      <c r="K532" s="169" t="str">
        <f>IF('[1]Log_working_2-way'!$D531="","",B532^('[1]Log_working_2-way'!$D531))</f>
        <v/>
      </c>
    </row>
    <row r="533" spans="3:11" x14ac:dyDescent="0.2">
      <c r="C533" s="167" t="str">
        <f t="shared" si="10"/>
        <v/>
      </c>
      <c r="D533" s="168" t="str">
        <f>IF(OR($A533="",$B533=""),"",A533*'[1]MPTO_working_2-way'!$G532)</f>
        <v/>
      </c>
      <c r="E533" s="169" t="str">
        <f>IF(OR($A533="",$B533=""),"",B533*'[1]MPTO_working_2-way'!$G532)</f>
        <v/>
      </c>
      <c r="F533" s="168" t="str">
        <f>IF(OR($A533="",$B533=""),"",'[1]MPTO_working_2-way'!D532)</f>
        <v/>
      </c>
      <c r="G533" s="169" t="str">
        <f>IF(OR($A533="",$B533=""),"",'[1]MPTO_working_2-way'!E532)</f>
        <v/>
      </c>
      <c r="H533" s="168" t="str">
        <f>IF(OR($A533="",$B533=""),"",'[1]OddsRatio_working_2-way'!M532)</f>
        <v/>
      </c>
      <c r="I533" s="168" t="str">
        <f>IF(OR($A533="",$B533=""),"",'[1]OddsRatio_working_2-way'!N532)</f>
        <v/>
      </c>
      <c r="J533" s="168" t="str">
        <f>IF('[1]Log_working_2-way'!$D532="","",A533^('[1]Log_working_2-way'!$D532))</f>
        <v/>
      </c>
      <c r="K533" s="169" t="str">
        <f>IF('[1]Log_working_2-way'!$D532="","",B533^('[1]Log_working_2-way'!$D532))</f>
        <v/>
      </c>
    </row>
    <row r="534" spans="3:11" x14ac:dyDescent="0.2">
      <c r="C534" s="167" t="str">
        <f t="shared" si="10"/>
        <v/>
      </c>
      <c r="D534" s="168" t="str">
        <f>IF(OR($A534="",$B534=""),"",A534*'[1]MPTO_working_2-way'!$G533)</f>
        <v/>
      </c>
      <c r="E534" s="169" t="str">
        <f>IF(OR($A534="",$B534=""),"",B534*'[1]MPTO_working_2-way'!$G533)</f>
        <v/>
      </c>
      <c r="F534" s="168" t="str">
        <f>IF(OR($A534="",$B534=""),"",'[1]MPTO_working_2-way'!D533)</f>
        <v/>
      </c>
      <c r="G534" s="169" t="str">
        <f>IF(OR($A534="",$B534=""),"",'[1]MPTO_working_2-way'!E533)</f>
        <v/>
      </c>
      <c r="H534" s="168" t="str">
        <f>IF(OR($A534="",$B534=""),"",'[1]OddsRatio_working_2-way'!M533)</f>
        <v/>
      </c>
      <c r="I534" s="168" t="str">
        <f>IF(OR($A534="",$B534=""),"",'[1]OddsRatio_working_2-way'!N533)</f>
        <v/>
      </c>
      <c r="J534" s="168" t="str">
        <f>IF('[1]Log_working_2-way'!$D533="","",A534^('[1]Log_working_2-way'!$D533))</f>
        <v/>
      </c>
      <c r="K534" s="169" t="str">
        <f>IF('[1]Log_working_2-way'!$D533="","",B534^('[1]Log_working_2-way'!$D533))</f>
        <v/>
      </c>
    </row>
    <row r="535" spans="3:11" x14ac:dyDescent="0.2">
      <c r="C535" s="167" t="str">
        <f t="shared" si="10"/>
        <v/>
      </c>
      <c r="D535" s="168" t="str">
        <f>IF(OR($A535="",$B535=""),"",A535*'[1]MPTO_working_2-way'!$G534)</f>
        <v/>
      </c>
      <c r="E535" s="169" t="str">
        <f>IF(OR($A535="",$B535=""),"",B535*'[1]MPTO_working_2-way'!$G534)</f>
        <v/>
      </c>
      <c r="F535" s="168" t="str">
        <f>IF(OR($A535="",$B535=""),"",'[1]MPTO_working_2-way'!D534)</f>
        <v/>
      </c>
      <c r="G535" s="169" t="str">
        <f>IF(OR($A535="",$B535=""),"",'[1]MPTO_working_2-way'!E534)</f>
        <v/>
      </c>
      <c r="H535" s="168" t="str">
        <f>IF(OR($A535="",$B535=""),"",'[1]OddsRatio_working_2-way'!M534)</f>
        <v/>
      </c>
      <c r="I535" s="168" t="str">
        <f>IF(OR($A535="",$B535=""),"",'[1]OddsRatio_working_2-way'!N534)</f>
        <v/>
      </c>
      <c r="J535" s="168" t="str">
        <f>IF('[1]Log_working_2-way'!$D534="","",A535^('[1]Log_working_2-way'!$D534))</f>
        <v/>
      </c>
      <c r="K535" s="169" t="str">
        <f>IF('[1]Log_working_2-way'!$D534="","",B535^('[1]Log_working_2-way'!$D534))</f>
        <v/>
      </c>
    </row>
    <row r="536" spans="3:11" x14ac:dyDescent="0.2">
      <c r="C536" s="167" t="str">
        <f t="shared" si="10"/>
        <v/>
      </c>
      <c r="D536" s="168" t="str">
        <f>IF(OR($A536="",$B536=""),"",A536*'[1]MPTO_working_2-way'!$G535)</f>
        <v/>
      </c>
      <c r="E536" s="169" t="str">
        <f>IF(OR($A536="",$B536=""),"",B536*'[1]MPTO_working_2-way'!$G535)</f>
        <v/>
      </c>
      <c r="F536" s="168" t="str">
        <f>IF(OR($A536="",$B536=""),"",'[1]MPTO_working_2-way'!D535)</f>
        <v/>
      </c>
      <c r="G536" s="169" t="str">
        <f>IF(OR($A536="",$B536=""),"",'[1]MPTO_working_2-way'!E535)</f>
        <v/>
      </c>
      <c r="H536" s="168" t="str">
        <f>IF(OR($A536="",$B536=""),"",'[1]OddsRatio_working_2-way'!M535)</f>
        <v/>
      </c>
      <c r="I536" s="168" t="str">
        <f>IF(OR($A536="",$B536=""),"",'[1]OddsRatio_working_2-way'!N535)</f>
        <v/>
      </c>
      <c r="J536" s="168" t="str">
        <f>IF('[1]Log_working_2-way'!$D535="","",A536^('[1]Log_working_2-way'!$D535))</f>
        <v/>
      </c>
      <c r="K536" s="169" t="str">
        <f>IF('[1]Log_working_2-way'!$D535="","",B536^('[1]Log_working_2-way'!$D535))</f>
        <v/>
      </c>
    </row>
    <row r="537" spans="3:11" x14ac:dyDescent="0.2">
      <c r="C537" s="167" t="str">
        <f t="shared" si="10"/>
        <v/>
      </c>
      <c r="D537" s="168" t="str">
        <f>IF(OR($A537="",$B537=""),"",A537*'[1]MPTO_working_2-way'!$G536)</f>
        <v/>
      </c>
      <c r="E537" s="169" t="str">
        <f>IF(OR($A537="",$B537=""),"",B537*'[1]MPTO_working_2-way'!$G536)</f>
        <v/>
      </c>
      <c r="F537" s="168" t="str">
        <f>IF(OR($A537="",$B537=""),"",'[1]MPTO_working_2-way'!D536)</f>
        <v/>
      </c>
      <c r="G537" s="169" t="str">
        <f>IF(OR($A537="",$B537=""),"",'[1]MPTO_working_2-way'!E536)</f>
        <v/>
      </c>
      <c r="H537" s="168" t="str">
        <f>IF(OR($A537="",$B537=""),"",'[1]OddsRatio_working_2-way'!M536)</f>
        <v/>
      </c>
      <c r="I537" s="168" t="str">
        <f>IF(OR($A537="",$B537=""),"",'[1]OddsRatio_working_2-way'!N536)</f>
        <v/>
      </c>
      <c r="J537" s="168" t="str">
        <f>IF('[1]Log_working_2-way'!$D536="","",A537^('[1]Log_working_2-way'!$D536))</f>
        <v/>
      </c>
      <c r="K537" s="169" t="str">
        <f>IF('[1]Log_working_2-way'!$D536="","",B537^('[1]Log_working_2-way'!$D536))</f>
        <v/>
      </c>
    </row>
    <row r="538" spans="3:11" x14ac:dyDescent="0.2">
      <c r="C538" s="167" t="str">
        <f t="shared" si="10"/>
        <v/>
      </c>
      <c r="D538" s="168" t="str">
        <f>IF(OR($A538="",$B538=""),"",A538*'[1]MPTO_working_2-way'!$G537)</f>
        <v/>
      </c>
      <c r="E538" s="169" t="str">
        <f>IF(OR($A538="",$B538=""),"",B538*'[1]MPTO_working_2-way'!$G537)</f>
        <v/>
      </c>
      <c r="F538" s="168" t="str">
        <f>IF(OR($A538="",$B538=""),"",'[1]MPTO_working_2-way'!D537)</f>
        <v/>
      </c>
      <c r="G538" s="169" t="str">
        <f>IF(OR($A538="",$B538=""),"",'[1]MPTO_working_2-way'!E537)</f>
        <v/>
      </c>
      <c r="H538" s="168" t="str">
        <f>IF(OR($A538="",$B538=""),"",'[1]OddsRatio_working_2-way'!M537)</f>
        <v/>
      </c>
      <c r="I538" s="168" t="str">
        <f>IF(OR($A538="",$B538=""),"",'[1]OddsRatio_working_2-way'!N537)</f>
        <v/>
      </c>
      <c r="J538" s="168" t="str">
        <f>IF('[1]Log_working_2-way'!$D537="","",A538^('[1]Log_working_2-way'!$D537))</f>
        <v/>
      </c>
      <c r="K538" s="169" t="str">
        <f>IF('[1]Log_working_2-way'!$D537="","",B538^('[1]Log_working_2-way'!$D537))</f>
        <v/>
      </c>
    </row>
    <row r="539" spans="3:11" x14ac:dyDescent="0.2">
      <c r="C539" s="167" t="str">
        <f t="shared" si="10"/>
        <v/>
      </c>
      <c r="D539" s="168" t="str">
        <f>IF(OR($A539="",$B539=""),"",A539*'[1]MPTO_working_2-way'!$G538)</f>
        <v/>
      </c>
      <c r="E539" s="169" t="str">
        <f>IF(OR($A539="",$B539=""),"",B539*'[1]MPTO_working_2-way'!$G538)</f>
        <v/>
      </c>
      <c r="F539" s="168" t="str">
        <f>IF(OR($A539="",$B539=""),"",'[1]MPTO_working_2-way'!D538)</f>
        <v/>
      </c>
      <c r="G539" s="169" t="str">
        <f>IF(OR($A539="",$B539=""),"",'[1]MPTO_working_2-way'!E538)</f>
        <v/>
      </c>
      <c r="H539" s="168" t="str">
        <f>IF(OR($A539="",$B539=""),"",'[1]OddsRatio_working_2-way'!M538)</f>
        <v/>
      </c>
      <c r="I539" s="168" t="str">
        <f>IF(OR($A539="",$B539=""),"",'[1]OddsRatio_working_2-way'!N538)</f>
        <v/>
      </c>
      <c r="J539" s="168" t="str">
        <f>IF('[1]Log_working_2-way'!$D538="","",A539^('[1]Log_working_2-way'!$D538))</f>
        <v/>
      </c>
      <c r="K539" s="169" t="str">
        <f>IF('[1]Log_working_2-way'!$D538="","",B539^('[1]Log_working_2-way'!$D538))</f>
        <v/>
      </c>
    </row>
    <row r="540" spans="3:11" x14ac:dyDescent="0.2">
      <c r="C540" s="167" t="str">
        <f t="shared" si="10"/>
        <v/>
      </c>
      <c r="D540" s="168" t="str">
        <f>IF(OR($A540="",$B540=""),"",A540*'[1]MPTO_working_2-way'!$G539)</f>
        <v/>
      </c>
      <c r="E540" s="169" t="str">
        <f>IF(OR($A540="",$B540=""),"",B540*'[1]MPTO_working_2-way'!$G539)</f>
        <v/>
      </c>
      <c r="F540" s="168" t="str">
        <f>IF(OR($A540="",$B540=""),"",'[1]MPTO_working_2-way'!D539)</f>
        <v/>
      </c>
      <c r="G540" s="169" t="str">
        <f>IF(OR($A540="",$B540=""),"",'[1]MPTO_working_2-way'!E539)</f>
        <v/>
      </c>
      <c r="H540" s="168" t="str">
        <f>IF(OR($A540="",$B540=""),"",'[1]OddsRatio_working_2-way'!M539)</f>
        <v/>
      </c>
      <c r="I540" s="168" t="str">
        <f>IF(OR($A540="",$B540=""),"",'[1]OddsRatio_working_2-way'!N539)</f>
        <v/>
      </c>
      <c r="J540" s="168" t="str">
        <f>IF('[1]Log_working_2-way'!$D539="","",A540^('[1]Log_working_2-way'!$D539))</f>
        <v/>
      </c>
      <c r="K540" s="169" t="str">
        <f>IF('[1]Log_working_2-way'!$D539="","",B540^('[1]Log_working_2-way'!$D539))</f>
        <v/>
      </c>
    </row>
    <row r="541" spans="3:11" x14ac:dyDescent="0.2">
      <c r="C541" s="167" t="str">
        <f t="shared" si="10"/>
        <v/>
      </c>
      <c r="D541" s="168" t="str">
        <f>IF(OR($A541="",$B541=""),"",A541*'[1]MPTO_working_2-way'!$G540)</f>
        <v/>
      </c>
      <c r="E541" s="169" t="str">
        <f>IF(OR($A541="",$B541=""),"",B541*'[1]MPTO_working_2-way'!$G540)</f>
        <v/>
      </c>
      <c r="F541" s="168" t="str">
        <f>IF(OR($A541="",$B541=""),"",'[1]MPTO_working_2-way'!D540)</f>
        <v/>
      </c>
      <c r="G541" s="169" t="str">
        <f>IF(OR($A541="",$B541=""),"",'[1]MPTO_working_2-way'!E540)</f>
        <v/>
      </c>
      <c r="H541" s="168" t="str">
        <f>IF(OR($A541="",$B541=""),"",'[1]OddsRatio_working_2-way'!M540)</f>
        <v/>
      </c>
      <c r="I541" s="168" t="str">
        <f>IF(OR($A541="",$B541=""),"",'[1]OddsRatio_working_2-way'!N540)</f>
        <v/>
      </c>
      <c r="J541" s="168" t="str">
        <f>IF('[1]Log_working_2-way'!$D540="","",A541^('[1]Log_working_2-way'!$D540))</f>
        <v/>
      </c>
      <c r="K541" s="169" t="str">
        <f>IF('[1]Log_working_2-way'!$D540="","",B541^('[1]Log_working_2-way'!$D540))</f>
        <v/>
      </c>
    </row>
    <row r="542" spans="3:11" x14ac:dyDescent="0.2">
      <c r="C542" s="167" t="str">
        <f t="shared" si="10"/>
        <v/>
      </c>
      <c r="D542" s="168" t="str">
        <f>IF(OR($A542="",$B542=""),"",A542*'[1]MPTO_working_2-way'!$G541)</f>
        <v/>
      </c>
      <c r="E542" s="169" t="str">
        <f>IF(OR($A542="",$B542=""),"",B542*'[1]MPTO_working_2-way'!$G541)</f>
        <v/>
      </c>
      <c r="F542" s="168" t="str">
        <f>IF(OR($A542="",$B542=""),"",'[1]MPTO_working_2-way'!D541)</f>
        <v/>
      </c>
      <c r="G542" s="169" t="str">
        <f>IF(OR($A542="",$B542=""),"",'[1]MPTO_working_2-way'!E541)</f>
        <v/>
      </c>
      <c r="H542" s="168" t="str">
        <f>IF(OR($A542="",$B542=""),"",'[1]OddsRatio_working_2-way'!M541)</f>
        <v/>
      </c>
      <c r="I542" s="168" t="str">
        <f>IF(OR($A542="",$B542=""),"",'[1]OddsRatio_working_2-way'!N541)</f>
        <v/>
      </c>
      <c r="J542" s="168" t="str">
        <f>IF('[1]Log_working_2-way'!$D541="","",A542^('[1]Log_working_2-way'!$D541))</f>
        <v/>
      </c>
      <c r="K542" s="169" t="str">
        <f>IF('[1]Log_working_2-way'!$D541="","",B542^('[1]Log_working_2-way'!$D541))</f>
        <v/>
      </c>
    </row>
    <row r="543" spans="3:11" x14ac:dyDescent="0.2">
      <c r="C543" s="167" t="str">
        <f t="shared" si="10"/>
        <v/>
      </c>
      <c r="D543" s="168" t="str">
        <f>IF(OR($A543="",$B543=""),"",A543*'[1]MPTO_working_2-way'!$G542)</f>
        <v/>
      </c>
      <c r="E543" s="169" t="str">
        <f>IF(OR($A543="",$B543=""),"",B543*'[1]MPTO_working_2-way'!$G542)</f>
        <v/>
      </c>
      <c r="F543" s="168" t="str">
        <f>IF(OR($A543="",$B543=""),"",'[1]MPTO_working_2-way'!D542)</f>
        <v/>
      </c>
      <c r="G543" s="169" t="str">
        <f>IF(OR($A543="",$B543=""),"",'[1]MPTO_working_2-way'!E542)</f>
        <v/>
      </c>
      <c r="H543" s="168" t="str">
        <f>IF(OR($A543="",$B543=""),"",'[1]OddsRatio_working_2-way'!M542)</f>
        <v/>
      </c>
      <c r="I543" s="168" t="str">
        <f>IF(OR($A543="",$B543=""),"",'[1]OddsRatio_working_2-way'!N542)</f>
        <v/>
      </c>
      <c r="J543" s="168" t="str">
        <f>IF('[1]Log_working_2-way'!$D542="","",A543^('[1]Log_working_2-way'!$D542))</f>
        <v/>
      </c>
      <c r="K543" s="169" t="str">
        <f>IF('[1]Log_working_2-way'!$D542="","",B543^('[1]Log_working_2-way'!$D542))</f>
        <v/>
      </c>
    </row>
    <row r="544" spans="3:11" x14ac:dyDescent="0.2">
      <c r="C544" s="167" t="str">
        <f t="shared" ref="C544:C607" si="11">IF(OR($A544="",$B544=""),"",(1/A544)+(1/B544)-1)</f>
        <v/>
      </c>
      <c r="D544" s="168" t="str">
        <f>IF(OR($A544="",$B544=""),"",A544*'[1]MPTO_working_2-way'!$G543)</f>
        <v/>
      </c>
      <c r="E544" s="169" t="str">
        <f>IF(OR($A544="",$B544=""),"",B544*'[1]MPTO_working_2-way'!$G543)</f>
        <v/>
      </c>
      <c r="F544" s="168" t="str">
        <f>IF(OR($A544="",$B544=""),"",'[1]MPTO_working_2-way'!D543)</f>
        <v/>
      </c>
      <c r="G544" s="169" t="str">
        <f>IF(OR($A544="",$B544=""),"",'[1]MPTO_working_2-way'!E543)</f>
        <v/>
      </c>
      <c r="H544" s="168" t="str">
        <f>IF(OR($A544="",$B544=""),"",'[1]OddsRatio_working_2-way'!M543)</f>
        <v/>
      </c>
      <c r="I544" s="168" t="str">
        <f>IF(OR($A544="",$B544=""),"",'[1]OddsRatio_working_2-way'!N543)</f>
        <v/>
      </c>
      <c r="J544" s="168" t="str">
        <f>IF('[1]Log_working_2-way'!$D543="","",A544^('[1]Log_working_2-way'!$D543))</f>
        <v/>
      </c>
      <c r="K544" s="169" t="str">
        <f>IF('[1]Log_working_2-way'!$D543="","",B544^('[1]Log_working_2-way'!$D543))</f>
        <v/>
      </c>
    </row>
    <row r="545" spans="3:11" x14ac:dyDescent="0.2">
      <c r="C545" s="167" t="str">
        <f t="shared" si="11"/>
        <v/>
      </c>
      <c r="D545" s="168" t="str">
        <f>IF(OR($A545="",$B545=""),"",A545*'[1]MPTO_working_2-way'!$G544)</f>
        <v/>
      </c>
      <c r="E545" s="169" t="str">
        <f>IF(OR($A545="",$B545=""),"",B545*'[1]MPTO_working_2-way'!$G544)</f>
        <v/>
      </c>
      <c r="F545" s="168" t="str">
        <f>IF(OR($A545="",$B545=""),"",'[1]MPTO_working_2-way'!D544)</f>
        <v/>
      </c>
      <c r="G545" s="169" t="str">
        <f>IF(OR($A545="",$B545=""),"",'[1]MPTO_working_2-way'!E544)</f>
        <v/>
      </c>
      <c r="H545" s="168" t="str">
        <f>IF(OR($A545="",$B545=""),"",'[1]OddsRatio_working_2-way'!M544)</f>
        <v/>
      </c>
      <c r="I545" s="168" t="str">
        <f>IF(OR($A545="",$B545=""),"",'[1]OddsRatio_working_2-way'!N544)</f>
        <v/>
      </c>
      <c r="J545" s="168" t="str">
        <f>IF('[1]Log_working_2-way'!$D544="","",A545^('[1]Log_working_2-way'!$D544))</f>
        <v/>
      </c>
      <c r="K545" s="169" t="str">
        <f>IF('[1]Log_working_2-way'!$D544="","",B545^('[1]Log_working_2-way'!$D544))</f>
        <v/>
      </c>
    </row>
    <row r="546" spans="3:11" x14ac:dyDescent="0.2">
      <c r="C546" s="167" t="str">
        <f t="shared" si="11"/>
        <v/>
      </c>
      <c r="D546" s="168" t="str">
        <f>IF(OR($A546="",$B546=""),"",A546*'[1]MPTO_working_2-way'!$G545)</f>
        <v/>
      </c>
      <c r="E546" s="169" t="str">
        <f>IF(OR($A546="",$B546=""),"",B546*'[1]MPTO_working_2-way'!$G545)</f>
        <v/>
      </c>
      <c r="F546" s="168" t="str">
        <f>IF(OR($A546="",$B546=""),"",'[1]MPTO_working_2-way'!D545)</f>
        <v/>
      </c>
      <c r="G546" s="169" t="str">
        <f>IF(OR($A546="",$B546=""),"",'[1]MPTO_working_2-way'!E545)</f>
        <v/>
      </c>
      <c r="H546" s="168" t="str">
        <f>IF(OR($A546="",$B546=""),"",'[1]OddsRatio_working_2-way'!M545)</f>
        <v/>
      </c>
      <c r="I546" s="168" t="str">
        <f>IF(OR($A546="",$B546=""),"",'[1]OddsRatio_working_2-way'!N545)</f>
        <v/>
      </c>
      <c r="J546" s="168" t="str">
        <f>IF('[1]Log_working_2-way'!$D545="","",A546^('[1]Log_working_2-way'!$D545))</f>
        <v/>
      </c>
      <c r="K546" s="169" t="str">
        <f>IF('[1]Log_working_2-way'!$D545="","",B546^('[1]Log_working_2-way'!$D545))</f>
        <v/>
      </c>
    </row>
    <row r="547" spans="3:11" x14ac:dyDescent="0.2">
      <c r="C547" s="167" t="str">
        <f t="shared" si="11"/>
        <v/>
      </c>
      <c r="D547" s="168" t="str">
        <f>IF(OR($A547="",$B547=""),"",A547*'[1]MPTO_working_2-way'!$G546)</f>
        <v/>
      </c>
      <c r="E547" s="169" t="str">
        <f>IF(OR($A547="",$B547=""),"",B547*'[1]MPTO_working_2-way'!$G546)</f>
        <v/>
      </c>
      <c r="F547" s="168" t="str">
        <f>IF(OR($A547="",$B547=""),"",'[1]MPTO_working_2-way'!D546)</f>
        <v/>
      </c>
      <c r="G547" s="169" t="str">
        <f>IF(OR($A547="",$B547=""),"",'[1]MPTO_working_2-way'!E546)</f>
        <v/>
      </c>
      <c r="H547" s="168" t="str">
        <f>IF(OR($A547="",$B547=""),"",'[1]OddsRatio_working_2-way'!M546)</f>
        <v/>
      </c>
      <c r="I547" s="168" t="str">
        <f>IF(OR($A547="",$B547=""),"",'[1]OddsRatio_working_2-way'!N546)</f>
        <v/>
      </c>
      <c r="J547" s="168" t="str">
        <f>IF('[1]Log_working_2-way'!$D546="","",A547^('[1]Log_working_2-way'!$D546))</f>
        <v/>
      </c>
      <c r="K547" s="169" t="str">
        <f>IF('[1]Log_working_2-way'!$D546="","",B547^('[1]Log_working_2-way'!$D546))</f>
        <v/>
      </c>
    </row>
    <row r="548" spans="3:11" x14ac:dyDescent="0.2">
      <c r="C548" s="167" t="str">
        <f t="shared" si="11"/>
        <v/>
      </c>
      <c r="D548" s="168" t="str">
        <f>IF(OR($A548="",$B548=""),"",A548*'[1]MPTO_working_2-way'!$G547)</f>
        <v/>
      </c>
      <c r="E548" s="169" t="str">
        <f>IF(OR($A548="",$B548=""),"",B548*'[1]MPTO_working_2-way'!$G547)</f>
        <v/>
      </c>
      <c r="F548" s="168" t="str">
        <f>IF(OR($A548="",$B548=""),"",'[1]MPTO_working_2-way'!D547)</f>
        <v/>
      </c>
      <c r="G548" s="169" t="str">
        <f>IF(OR($A548="",$B548=""),"",'[1]MPTO_working_2-way'!E547)</f>
        <v/>
      </c>
      <c r="H548" s="168" t="str">
        <f>IF(OR($A548="",$B548=""),"",'[1]OddsRatio_working_2-way'!M547)</f>
        <v/>
      </c>
      <c r="I548" s="168" t="str">
        <f>IF(OR($A548="",$B548=""),"",'[1]OddsRatio_working_2-way'!N547)</f>
        <v/>
      </c>
      <c r="J548" s="168" t="str">
        <f>IF('[1]Log_working_2-way'!$D547="","",A548^('[1]Log_working_2-way'!$D547))</f>
        <v/>
      </c>
      <c r="K548" s="169" t="str">
        <f>IF('[1]Log_working_2-way'!$D547="","",B548^('[1]Log_working_2-way'!$D547))</f>
        <v/>
      </c>
    </row>
    <row r="549" spans="3:11" x14ac:dyDescent="0.2">
      <c r="C549" s="167" t="str">
        <f t="shared" si="11"/>
        <v/>
      </c>
      <c r="D549" s="168" t="str">
        <f>IF(OR($A549="",$B549=""),"",A549*'[1]MPTO_working_2-way'!$G548)</f>
        <v/>
      </c>
      <c r="E549" s="169" t="str">
        <f>IF(OR($A549="",$B549=""),"",B549*'[1]MPTO_working_2-way'!$G548)</f>
        <v/>
      </c>
      <c r="F549" s="168" t="str">
        <f>IF(OR($A549="",$B549=""),"",'[1]MPTO_working_2-way'!D548)</f>
        <v/>
      </c>
      <c r="G549" s="169" t="str">
        <f>IF(OR($A549="",$B549=""),"",'[1]MPTO_working_2-way'!E548)</f>
        <v/>
      </c>
      <c r="H549" s="168" t="str">
        <f>IF(OR($A549="",$B549=""),"",'[1]OddsRatio_working_2-way'!M548)</f>
        <v/>
      </c>
      <c r="I549" s="168" t="str">
        <f>IF(OR($A549="",$B549=""),"",'[1]OddsRatio_working_2-way'!N548)</f>
        <v/>
      </c>
      <c r="J549" s="168" t="str">
        <f>IF('[1]Log_working_2-way'!$D548="","",A549^('[1]Log_working_2-way'!$D548))</f>
        <v/>
      </c>
      <c r="K549" s="169" t="str">
        <f>IF('[1]Log_working_2-way'!$D548="","",B549^('[1]Log_working_2-way'!$D548))</f>
        <v/>
      </c>
    </row>
    <row r="550" spans="3:11" x14ac:dyDescent="0.2">
      <c r="C550" s="167" t="str">
        <f t="shared" si="11"/>
        <v/>
      </c>
      <c r="D550" s="168" t="str">
        <f>IF(OR($A550="",$B550=""),"",A550*'[1]MPTO_working_2-way'!$G549)</f>
        <v/>
      </c>
      <c r="E550" s="169" t="str">
        <f>IF(OR($A550="",$B550=""),"",B550*'[1]MPTO_working_2-way'!$G549)</f>
        <v/>
      </c>
      <c r="F550" s="168" t="str">
        <f>IF(OR($A550="",$B550=""),"",'[1]MPTO_working_2-way'!D549)</f>
        <v/>
      </c>
      <c r="G550" s="169" t="str">
        <f>IF(OR($A550="",$B550=""),"",'[1]MPTO_working_2-way'!E549)</f>
        <v/>
      </c>
      <c r="H550" s="168" t="str">
        <f>IF(OR($A550="",$B550=""),"",'[1]OddsRatio_working_2-way'!M549)</f>
        <v/>
      </c>
      <c r="I550" s="168" t="str">
        <f>IF(OR($A550="",$B550=""),"",'[1]OddsRatio_working_2-way'!N549)</f>
        <v/>
      </c>
      <c r="J550" s="168" t="str">
        <f>IF('[1]Log_working_2-way'!$D549="","",A550^('[1]Log_working_2-way'!$D549))</f>
        <v/>
      </c>
      <c r="K550" s="169" t="str">
        <f>IF('[1]Log_working_2-way'!$D549="","",B550^('[1]Log_working_2-way'!$D549))</f>
        <v/>
      </c>
    </row>
    <row r="551" spans="3:11" x14ac:dyDescent="0.2">
      <c r="C551" s="167" t="str">
        <f t="shared" si="11"/>
        <v/>
      </c>
      <c r="D551" s="168" t="str">
        <f>IF(OR($A551="",$B551=""),"",A551*'[1]MPTO_working_2-way'!$G550)</f>
        <v/>
      </c>
      <c r="E551" s="169" t="str">
        <f>IF(OR($A551="",$B551=""),"",B551*'[1]MPTO_working_2-way'!$G550)</f>
        <v/>
      </c>
      <c r="F551" s="168" t="str">
        <f>IF(OR($A551="",$B551=""),"",'[1]MPTO_working_2-way'!D550)</f>
        <v/>
      </c>
      <c r="G551" s="169" t="str">
        <f>IF(OR($A551="",$B551=""),"",'[1]MPTO_working_2-way'!E550)</f>
        <v/>
      </c>
      <c r="H551" s="168" t="str">
        <f>IF(OR($A551="",$B551=""),"",'[1]OddsRatio_working_2-way'!M550)</f>
        <v/>
      </c>
      <c r="I551" s="168" t="str">
        <f>IF(OR($A551="",$B551=""),"",'[1]OddsRatio_working_2-way'!N550)</f>
        <v/>
      </c>
      <c r="J551" s="168" t="str">
        <f>IF('[1]Log_working_2-way'!$D550="","",A551^('[1]Log_working_2-way'!$D550))</f>
        <v/>
      </c>
      <c r="K551" s="169" t="str">
        <f>IF('[1]Log_working_2-way'!$D550="","",B551^('[1]Log_working_2-way'!$D550))</f>
        <v/>
      </c>
    </row>
    <row r="552" spans="3:11" x14ac:dyDescent="0.2">
      <c r="C552" s="167" t="str">
        <f t="shared" si="11"/>
        <v/>
      </c>
      <c r="D552" s="168" t="str">
        <f>IF(OR($A552="",$B552=""),"",A552*'[1]MPTO_working_2-way'!$G551)</f>
        <v/>
      </c>
      <c r="E552" s="169" t="str">
        <f>IF(OR($A552="",$B552=""),"",B552*'[1]MPTO_working_2-way'!$G551)</f>
        <v/>
      </c>
      <c r="F552" s="168" t="str">
        <f>IF(OR($A552="",$B552=""),"",'[1]MPTO_working_2-way'!D551)</f>
        <v/>
      </c>
      <c r="G552" s="169" t="str">
        <f>IF(OR($A552="",$B552=""),"",'[1]MPTO_working_2-way'!E551)</f>
        <v/>
      </c>
      <c r="H552" s="168" t="str">
        <f>IF(OR($A552="",$B552=""),"",'[1]OddsRatio_working_2-way'!M551)</f>
        <v/>
      </c>
      <c r="I552" s="168" t="str">
        <f>IF(OR($A552="",$B552=""),"",'[1]OddsRatio_working_2-way'!N551)</f>
        <v/>
      </c>
      <c r="J552" s="168" t="str">
        <f>IF('[1]Log_working_2-way'!$D551="","",A552^('[1]Log_working_2-way'!$D551))</f>
        <v/>
      </c>
      <c r="K552" s="169" t="str">
        <f>IF('[1]Log_working_2-way'!$D551="","",B552^('[1]Log_working_2-way'!$D551))</f>
        <v/>
      </c>
    </row>
    <row r="553" spans="3:11" x14ac:dyDescent="0.2">
      <c r="C553" s="167" t="str">
        <f t="shared" si="11"/>
        <v/>
      </c>
      <c r="D553" s="168" t="str">
        <f>IF(OR($A553="",$B553=""),"",A553*'[1]MPTO_working_2-way'!$G552)</f>
        <v/>
      </c>
      <c r="E553" s="169" t="str">
        <f>IF(OR($A553="",$B553=""),"",B553*'[1]MPTO_working_2-way'!$G552)</f>
        <v/>
      </c>
      <c r="F553" s="168" t="str">
        <f>IF(OR($A553="",$B553=""),"",'[1]MPTO_working_2-way'!D552)</f>
        <v/>
      </c>
      <c r="G553" s="169" t="str">
        <f>IF(OR($A553="",$B553=""),"",'[1]MPTO_working_2-way'!E552)</f>
        <v/>
      </c>
      <c r="H553" s="168" t="str">
        <f>IF(OR($A553="",$B553=""),"",'[1]OddsRatio_working_2-way'!M552)</f>
        <v/>
      </c>
      <c r="I553" s="168" t="str">
        <f>IF(OR($A553="",$B553=""),"",'[1]OddsRatio_working_2-way'!N552)</f>
        <v/>
      </c>
      <c r="J553" s="168" t="str">
        <f>IF('[1]Log_working_2-way'!$D552="","",A553^('[1]Log_working_2-way'!$D552))</f>
        <v/>
      </c>
      <c r="K553" s="169" t="str">
        <f>IF('[1]Log_working_2-way'!$D552="","",B553^('[1]Log_working_2-way'!$D552))</f>
        <v/>
      </c>
    </row>
    <row r="554" spans="3:11" x14ac:dyDescent="0.2">
      <c r="C554" s="167" t="str">
        <f t="shared" si="11"/>
        <v/>
      </c>
      <c r="D554" s="168" t="str">
        <f>IF(OR($A554="",$B554=""),"",A554*'[1]MPTO_working_2-way'!$G553)</f>
        <v/>
      </c>
      <c r="E554" s="169" t="str">
        <f>IF(OR($A554="",$B554=""),"",B554*'[1]MPTO_working_2-way'!$G553)</f>
        <v/>
      </c>
      <c r="F554" s="168" t="str">
        <f>IF(OR($A554="",$B554=""),"",'[1]MPTO_working_2-way'!D553)</f>
        <v/>
      </c>
      <c r="G554" s="169" t="str">
        <f>IF(OR($A554="",$B554=""),"",'[1]MPTO_working_2-way'!E553)</f>
        <v/>
      </c>
      <c r="H554" s="168" t="str">
        <f>IF(OR($A554="",$B554=""),"",'[1]OddsRatio_working_2-way'!M553)</f>
        <v/>
      </c>
      <c r="I554" s="168" t="str">
        <f>IF(OR($A554="",$B554=""),"",'[1]OddsRatio_working_2-way'!N553)</f>
        <v/>
      </c>
      <c r="J554" s="168" t="str">
        <f>IF('[1]Log_working_2-way'!$D553="","",A554^('[1]Log_working_2-way'!$D553))</f>
        <v/>
      </c>
      <c r="K554" s="169" t="str">
        <f>IF('[1]Log_working_2-way'!$D553="","",B554^('[1]Log_working_2-way'!$D553))</f>
        <v/>
      </c>
    </row>
    <row r="555" spans="3:11" x14ac:dyDescent="0.2">
      <c r="C555" s="167" t="str">
        <f t="shared" si="11"/>
        <v/>
      </c>
      <c r="D555" s="168" t="str">
        <f>IF(OR($A555="",$B555=""),"",A555*'[1]MPTO_working_2-way'!$G554)</f>
        <v/>
      </c>
      <c r="E555" s="169" t="str">
        <f>IF(OR($A555="",$B555=""),"",B555*'[1]MPTO_working_2-way'!$G554)</f>
        <v/>
      </c>
      <c r="F555" s="168" t="str">
        <f>IF(OR($A555="",$B555=""),"",'[1]MPTO_working_2-way'!D554)</f>
        <v/>
      </c>
      <c r="G555" s="169" t="str">
        <f>IF(OR($A555="",$B555=""),"",'[1]MPTO_working_2-way'!E554)</f>
        <v/>
      </c>
      <c r="H555" s="168" t="str">
        <f>IF(OR($A555="",$B555=""),"",'[1]OddsRatio_working_2-way'!M554)</f>
        <v/>
      </c>
      <c r="I555" s="168" t="str">
        <f>IF(OR($A555="",$B555=""),"",'[1]OddsRatio_working_2-way'!N554)</f>
        <v/>
      </c>
      <c r="J555" s="168" t="str">
        <f>IF('[1]Log_working_2-way'!$D554="","",A555^('[1]Log_working_2-way'!$D554))</f>
        <v/>
      </c>
      <c r="K555" s="169" t="str">
        <f>IF('[1]Log_working_2-way'!$D554="","",B555^('[1]Log_working_2-way'!$D554))</f>
        <v/>
      </c>
    </row>
    <row r="556" spans="3:11" x14ac:dyDescent="0.2">
      <c r="C556" s="167" t="str">
        <f t="shared" si="11"/>
        <v/>
      </c>
      <c r="D556" s="168" t="str">
        <f>IF(OR($A556="",$B556=""),"",A556*'[1]MPTO_working_2-way'!$G555)</f>
        <v/>
      </c>
      <c r="E556" s="169" t="str">
        <f>IF(OR($A556="",$B556=""),"",B556*'[1]MPTO_working_2-way'!$G555)</f>
        <v/>
      </c>
      <c r="F556" s="168" t="str">
        <f>IF(OR($A556="",$B556=""),"",'[1]MPTO_working_2-way'!D555)</f>
        <v/>
      </c>
      <c r="G556" s="169" t="str">
        <f>IF(OR($A556="",$B556=""),"",'[1]MPTO_working_2-way'!E555)</f>
        <v/>
      </c>
      <c r="H556" s="168" t="str">
        <f>IF(OR($A556="",$B556=""),"",'[1]OddsRatio_working_2-way'!M555)</f>
        <v/>
      </c>
      <c r="I556" s="168" t="str">
        <f>IF(OR($A556="",$B556=""),"",'[1]OddsRatio_working_2-way'!N555)</f>
        <v/>
      </c>
      <c r="J556" s="168" t="str">
        <f>IF('[1]Log_working_2-way'!$D555="","",A556^('[1]Log_working_2-way'!$D555))</f>
        <v/>
      </c>
      <c r="K556" s="169" t="str">
        <f>IF('[1]Log_working_2-way'!$D555="","",B556^('[1]Log_working_2-way'!$D555))</f>
        <v/>
      </c>
    </row>
    <row r="557" spans="3:11" x14ac:dyDescent="0.2">
      <c r="C557" s="167" t="str">
        <f t="shared" si="11"/>
        <v/>
      </c>
      <c r="D557" s="168" t="str">
        <f>IF(OR($A557="",$B557=""),"",A557*'[1]MPTO_working_2-way'!$G556)</f>
        <v/>
      </c>
      <c r="E557" s="169" t="str">
        <f>IF(OR($A557="",$B557=""),"",B557*'[1]MPTO_working_2-way'!$G556)</f>
        <v/>
      </c>
      <c r="F557" s="168" t="str">
        <f>IF(OR($A557="",$B557=""),"",'[1]MPTO_working_2-way'!D556)</f>
        <v/>
      </c>
      <c r="G557" s="169" t="str">
        <f>IF(OR($A557="",$B557=""),"",'[1]MPTO_working_2-way'!E556)</f>
        <v/>
      </c>
      <c r="H557" s="168" t="str">
        <f>IF(OR($A557="",$B557=""),"",'[1]OddsRatio_working_2-way'!M556)</f>
        <v/>
      </c>
      <c r="I557" s="168" t="str">
        <f>IF(OR($A557="",$B557=""),"",'[1]OddsRatio_working_2-way'!N556)</f>
        <v/>
      </c>
      <c r="J557" s="168" t="str">
        <f>IF('[1]Log_working_2-way'!$D556="","",A557^('[1]Log_working_2-way'!$D556))</f>
        <v/>
      </c>
      <c r="K557" s="169" t="str">
        <f>IF('[1]Log_working_2-way'!$D556="","",B557^('[1]Log_working_2-way'!$D556))</f>
        <v/>
      </c>
    </row>
    <row r="558" spans="3:11" x14ac:dyDescent="0.2">
      <c r="C558" s="167" t="str">
        <f t="shared" si="11"/>
        <v/>
      </c>
      <c r="D558" s="168" t="str">
        <f>IF(OR($A558="",$B558=""),"",A558*'[1]MPTO_working_2-way'!$G557)</f>
        <v/>
      </c>
      <c r="E558" s="169" t="str">
        <f>IF(OR($A558="",$B558=""),"",B558*'[1]MPTO_working_2-way'!$G557)</f>
        <v/>
      </c>
      <c r="F558" s="168" t="str">
        <f>IF(OR($A558="",$B558=""),"",'[1]MPTO_working_2-way'!D557)</f>
        <v/>
      </c>
      <c r="G558" s="169" t="str">
        <f>IF(OR($A558="",$B558=""),"",'[1]MPTO_working_2-way'!E557)</f>
        <v/>
      </c>
      <c r="H558" s="168" t="str">
        <f>IF(OR($A558="",$B558=""),"",'[1]OddsRatio_working_2-way'!M557)</f>
        <v/>
      </c>
      <c r="I558" s="168" t="str">
        <f>IF(OR($A558="",$B558=""),"",'[1]OddsRatio_working_2-way'!N557)</f>
        <v/>
      </c>
      <c r="J558" s="168" t="str">
        <f>IF('[1]Log_working_2-way'!$D557="","",A558^('[1]Log_working_2-way'!$D557))</f>
        <v/>
      </c>
      <c r="K558" s="169" t="str">
        <f>IF('[1]Log_working_2-way'!$D557="","",B558^('[1]Log_working_2-way'!$D557))</f>
        <v/>
      </c>
    </row>
    <row r="559" spans="3:11" x14ac:dyDescent="0.2">
      <c r="C559" s="167" t="str">
        <f t="shared" si="11"/>
        <v/>
      </c>
      <c r="D559" s="168" t="str">
        <f>IF(OR($A559="",$B559=""),"",A559*'[1]MPTO_working_2-way'!$G558)</f>
        <v/>
      </c>
      <c r="E559" s="169" t="str">
        <f>IF(OR($A559="",$B559=""),"",B559*'[1]MPTO_working_2-way'!$G558)</f>
        <v/>
      </c>
      <c r="F559" s="168" t="str">
        <f>IF(OR($A559="",$B559=""),"",'[1]MPTO_working_2-way'!D558)</f>
        <v/>
      </c>
      <c r="G559" s="169" t="str">
        <f>IF(OR($A559="",$B559=""),"",'[1]MPTO_working_2-way'!E558)</f>
        <v/>
      </c>
      <c r="H559" s="168" t="str">
        <f>IF(OR($A559="",$B559=""),"",'[1]OddsRatio_working_2-way'!M558)</f>
        <v/>
      </c>
      <c r="I559" s="168" t="str">
        <f>IF(OR($A559="",$B559=""),"",'[1]OddsRatio_working_2-way'!N558)</f>
        <v/>
      </c>
      <c r="J559" s="168" t="str">
        <f>IF('[1]Log_working_2-way'!$D558="","",A559^('[1]Log_working_2-way'!$D558))</f>
        <v/>
      </c>
      <c r="K559" s="169" t="str">
        <f>IF('[1]Log_working_2-way'!$D558="","",B559^('[1]Log_working_2-way'!$D558))</f>
        <v/>
      </c>
    </row>
    <row r="560" spans="3:11" x14ac:dyDescent="0.2">
      <c r="C560" s="167" t="str">
        <f t="shared" si="11"/>
        <v/>
      </c>
      <c r="D560" s="168" t="str">
        <f>IF(OR($A560="",$B560=""),"",A560*'[1]MPTO_working_2-way'!$G559)</f>
        <v/>
      </c>
      <c r="E560" s="169" t="str">
        <f>IF(OR($A560="",$B560=""),"",B560*'[1]MPTO_working_2-way'!$G559)</f>
        <v/>
      </c>
      <c r="F560" s="168" t="str">
        <f>IF(OR($A560="",$B560=""),"",'[1]MPTO_working_2-way'!D559)</f>
        <v/>
      </c>
      <c r="G560" s="169" t="str">
        <f>IF(OR($A560="",$B560=""),"",'[1]MPTO_working_2-way'!E559)</f>
        <v/>
      </c>
      <c r="H560" s="168" t="str">
        <f>IF(OR($A560="",$B560=""),"",'[1]OddsRatio_working_2-way'!M559)</f>
        <v/>
      </c>
      <c r="I560" s="168" t="str">
        <f>IF(OR($A560="",$B560=""),"",'[1]OddsRatio_working_2-way'!N559)</f>
        <v/>
      </c>
      <c r="J560" s="168" t="str">
        <f>IF('[1]Log_working_2-way'!$D559="","",A560^('[1]Log_working_2-way'!$D559))</f>
        <v/>
      </c>
      <c r="K560" s="169" t="str">
        <f>IF('[1]Log_working_2-way'!$D559="","",B560^('[1]Log_working_2-way'!$D559))</f>
        <v/>
      </c>
    </row>
    <row r="561" spans="3:11" x14ac:dyDescent="0.2">
      <c r="C561" s="167" t="str">
        <f t="shared" si="11"/>
        <v/>
      </c>
      <c r="D561" s="168" t="str">
        <f>IF(OR($A561="",$B561=""),"",A561*'[1]MPTO_working_2-way'!$G560)</f>
        <v/>
      </c>
      <c r="E561" s="169" t="str">
        <f>IF(OR($A561="",$B561=""),"",B561*'[1]MPTO_working_2-way'!$G560)</f>
        <v/>
      </c>
      <c r="F561" s="168" t="str">
        <f>IF(OR($A561="",$B561=""),"",'[1]MPTO_working_2-way'!D560)</f>
        <v/>
      </c>
      <c r="G561" s="169" t="str">
        <f>IF(OR($A561="",$B561=""),"",'[1]MPTO_working_2-way'!E560)</f>
        <v/>
      </c>
      <c r="H561" s="168" t="str">
        <f>IF(OR($A561="",$B561=""),"",'[1]OddsRatio_working_2-way'!M560)</f>
        <v/>
      </c>
      <c r="I561" s="168" t="str">
        <f>IF(OR($A561="",$B561=""),"",'[1]OddsRatio_working_2-way'!N560)</f>
        <v/>
      </c>
      <c r="J561" s="168" t="str">
        <f>IF('[1]Log_working_2-way'!$D560="","",A561^('[1]Log_working_2-way'!$D560))</f>
        <v/>
      </c>
      <c r="K561" s="169" t="str">
        <f>IF('[1]Log_working_2-way'!$D560="","",B561^('[1]Log_working_2-way'!$D560))</f>
        <v/>
      </c>
    </row>
    <row r="562" spans="3:11" x14ac:dyDescent="0.2">
      <c r="C562" s="167" t="str">
        <f t="shared" si="11"/>
        <v/>
      </c>
      <c r="D562" s="168" t="str">
        <f>IF(OR($A562="",$B562=""),"",A562*'[1]MPTO_working_2-way'!$G561)</f>
        <v/>
      </c>
      <c r="E562" s="169" t="str">
        <f>IF(OR($A562="",$B562=""),"",B562*'[1]MPTO_working_2-way'!$G561)</f>
        <v/>
      </c>
      <c r="F562" s="168" t="str">
        <f>IF(OR($A562="",$B562=""),"",'[1]MPTO_working_2-way'!D561)</f>
        <v/>
      </c>
      <c r="G562" s="169" t="str">
        <f>IF(OR($A562="",$B562=""),"",'[1]MPTO_working_2-way'!E561)</f>
        <v/>
      </c>
      <c r="H562" s="168" t="str">
        <f>IF(OR($A562="",$B562=""),"",'[1]OddsRatio_working_2-way'!M561)</f>
        <v/>
      </c>
      <c r="I562" s="168" t="str">
        <f>IF(OR($A562="",$B562=""),"",'[1]OddsRatio_working_2-way'!N561)</f>
        <v/>
      </c>
      <c r="J562" s="168" t="str">
        <f>IF('[1]Log_working_2-way'!$D561="","",A562^('[1]Log_working_2-way'!$D561))</f>
        <v/>
      </c>
      <c r="K562" s="169" t="str">
        <f>IF('[1]Log_working_2-way'!$D561="","",B562^('[1]Log_working_2-way'!$D561))</f>
        <v/>
      </c>
    </row>
    <row r="563" spans="3:11" x14ac:dyDescent="0.2">
      <c r="C563" s="167" t="str">
        <f t="shared" si="11"/>
        <v/>
      </c>
      <c r="D563" s="168" t="str">
        <f>IF(OR($A563="",$B563=""),"",A563*'[1]MPTO_working_2-way'!$G562)</f>
        <v/>
      </c>
      <c r="E563" s="169" t="str">
        <f>IF(OR($A563="",$B563=""),"",B563*'[1]MPTO_working_2-way'!$G562)</f>
        <v/>
      </c>
      <c r="F563" s="168" t="str">
        <f>IF(OR($A563="",$B563=""),"",'[1]MPTO_working_2-way'!D562)</f>
        <v/>
      </c>
      <c r="G563" s="169" t="str">
        <f>IF(OR($A563="",$B563=""),"",'[1]MPTO_working_2-way'!E562)</f>
        <v/>
      </c>
      <c r="H563" s="168" t="str">
        <f>IF(OR($A563="",$B563=""),"",'[1]OddsRatio_working_2-way'!M562)</f>
        <v/>
      </c>
      <c r="I563" s="168" t="str">
        <f>IF(OR($A563="",$B563=""),"",'[1]OddsRatio_working_2-way'!N562)</f>
        <v/>
      </c>
      <c r="J563" s="168" t="str">
        <f>IF('[1]Log_working_2-way'!$D562="","",A563^('[1]Log_working_2-way'!$D562))</f>
        <v/>
      </c>
      <c r="K563" s="169" t="str">
        <f>IF('[1]Log_working_2-way'!$D562="","",B563^('[1]Log_working_2-way'!$D562))</f>
        <v/>
      </c>
    </row>
    <row r="564" spans="3:11" x14ac:dyDescent="0.2">
      <c r="C564" s="167" t="str">
        <f t="shared" si="11"/>
        <v/>
      </c>
      <c r="D564" s="168" t="str">
        <f>IF(OR($A564="",$B564=""),"",A564*'[1]MPTO_working_2-way'!$G563)</f>
        <v/>
      </c>
      <c r="E564" s="169" t="str">
        <f>IF(OR($A564="",$B564=""),"",B564*'[1]MPTO_working_2-way'!$G563)</f>
        <v/>
      </c>
      <c r="F564" s="168" t="str">
        <f>IF(OR($A564="",$B564=""),"",'[1]MPTO_working_2-way'!D563)</f>
        <v/>
      </c>
      <c r="G564" s="169" t="str">
        <f>IF(OR($A564="",$B564=""),"",'[1]MPTO_working_2-way'!E563)</f>
        <v/>
      </c>
      <c r="H564" s="168" t="str">
        <f>IF(OR($A564="",$B564=""),"",'[1]OddsRatio_working_2-way'!M563)</f>
        <v/>
      </c>
      <c r="I564" s="168" t="str">
        <f>IF(OR($A564="",$B564=""),"",'[1]OddsRatio_working_2-way'!N563)</f>
        <v/>
      </c>
      <c r="J564" s="168" t="str">
        <f>IF('[1]Log_working_2-way'!$D563="","",A564^('[1]Log_working_2-way'!$D563))</f>
        <v/>
      </c>
      <c r="K564" s="169" t="str">
        <f>IF('[1]Log_working_2-way'!$D563="","",B564^('[1]Log_working_2-way'!$D563))</f>
        <v/>
      </c>
    </row>
    <row r="565" spans="3:11" x14ac:dyDescent="0.2">
      <c r="C565" s="167" t="str">
        <f t="shared" si="11"/>
        <v/>
      </c>
      <c r="D565" s="168" t="str">
        <f>IF(OR($A565="",$B565=""),"",A565*'[1]MPTO_working_2-way'!$G564)</f>
        <v/>
      </c>
      <c r="E565" s="169" t="str">
        <f>IF(OR($A565="",$B565=""),"",B565*'[1]MPTO_working_2-way'!$G564)</f>
        <v/>
      </c>
      <c r="F565" s="168" t="str">
        <f>IF(OR($A565="",$B565=""),"",'[1]MPTO_working_2-way'!D564)</f>
        <v/>
      </c>
      <c r="G565" s="169" t="str">
        <f>IF(OR($A565="",$B565=""),"",'[1]MPTO_working_2-way'!E564)</f>
        <v/>
      </c>
      <c r="H565" s="168" t="str">
        <f>IF(OR($A565="",$B565=""),"",'[1]OddsRatio_working_2-way'!M564)</f>
        <v/>
      </c>
      <c r="I565" s="168" t="str">
        <f>IF(OR($A565="",$B565=""),"",'[1]OddsRatio_working_2-way'!N564)</f>
        <v/>
      </c>
      <c r="J565" s="168" t="str">
        <f>IF('[1]Log_working_2-way'!$D564="","",A565^('[1]Log_working_2-way'!$D564))</f>
        <v/>
      </c>
      <c r="K565" s="169" t="str">
        <f>IF('[1]Log_working_2-way'!$D564="","",B565^('[1]Log_working_2-way'!$D564))</f>
        <v/>
      </c>
    </row>
    <row r="566" spans="3:11" x14ac:dyDescent="0.2">
      <c r="C566" s="167" t="str">
        <f t="shared" si="11"/>
        <v/>
      </c>
      <c r="D566" s="168" t="str">
        <f>IF(OR($A566="",$B566=""),"",A566*'[1]MPTO_working_2-way'!$G565)</f>
        <v/>
      </c>
      <c r="E566" s="169" t="str">
        <f>IF(OR($A566="",$B566=""),"",B566*'[1]MPTO_working_2-way'!$G565)</f>
        <v/>
      </c>
      <c r="F566" s="168" t="str">
        <f>IF(OR($A566="",$B566=""),"",'[1]MPTO_working_2-way'!D565)</f>
        <v/>
      </c>
      <c r="G566" s="169" t="str">
        <f>IF(OR($A566="",$B566=""),"",'[1]MPTO_working_2-way'!E565)</f>
        <v/>
      </c>
      <c r="H566" s="168" t="str">
        <f>IF(OR($A566="",$B566=""),"",'[1]OddsRatio_working_2-way'!M565)</f>
        <v/>
      </c>
      <c r="I566" s="168" t="str">
        <f>IF(OR($A566="",$B566=""),"",'[1]OddsRatio_working_2-way'!N565)</f>
        <v/>
      </c>
      <c r="J566" s="168" t="str">
        <f>IF('[1]Log_working_2-way'!$D565="","",A566^('[1]Log_working_2-way'!$D565))</f>
        <v/>
      </c>
      <c r="K566" s="169" t="str">
        <f>IF('[1]Log_working_2-way'!$D565="","",B566^('[1]Log_working_2-way'!$D565))</f>
        <v/>
      </c>
    </row>
    <row r="567" spans="3:11" x14ac:dyDescent="0.2">
      <c r="C567" s="167" t="str">
        <f t="shared" si="11"/>
        <v/>
      </c>
      <c r="D567" s="168" t="str">
        <f>IF(OR($A567="",$B567=""),"",A567*'[1]MPTO_working_2-way'!$G566)</f>
        <v/>
      </c>
      <c r="E567" s="169" t="str">
        <f>IF(OR($A567="",$B567=""),"",B567*'[1]MPTO_working_2-way'!$G566)</f>
        <v/>
      </c>
      <c r="F567" s="168" t="str">
        <f>IF(OR($A567="",$B567=""),"",'[1]MPTO_working_2-way'!D566)</f>
        <v/>
      </c>
      <c r="G567" s="169" t="str">
        <f>IF(OR($A567="",$B567=""),"",'[1]MPTO_working_2-way'!E566)</f>
        <v/>
      </c>
      <c r="H567" s="168" t="str">
        <f>IF(OR($A567="",$B567=""),"",'[1]OddsRatio_working_2-way'!M566)</f>
        <v/>
      </c>
      <c r="I567" s="168" t="str">
        <f>IF(OR($A567="",$B567=""),"",'[1]OddsRatio_working_2-way'!N566)</f>
        <v/>
      </c>
      <c r="J567" s="168" t="str">
        <f>IF('[1]Log_working_2-way'!$D566="","",A567^('[1]Log_working_2-way'!$D566))</f>
        <v/>
      </c>
      <c r="K567" s="169" t="str">
        <f>IF('[1]Log_working_2-way'!$D566="","",B567^('[1]Log_working_2-way'!$D566))</f>
        <v/>
      </c>
    </row>
    <row r="568" spans="3:11" x14ac:dyDescent="0.2">
      <c r="C568" s="167" t="str">
        <f t="shared" si="11"/>
        <v/>
      </c>
      <c r="D568" s="168" t="str">
        <f>IF(OR($A568="",$B568=""),"",A568*'[1]MPTO_working_2-way'!$G567)</f>
        <v/>
      </c>
      <c r="E568" s="169" t="str">
        <f>IF(OR($A568="",$B568=""),"",B568*'[1]MPTO_working_2-way'!$G567)</f>
        <v/>
      </c>
      <c r="F568" s="168" t="str">
        <f>IF(OR($A568="",$B568=""),"",'[1]MPTO_working_2-way'!D567)</f>
        <v/>
      </c>
      <c r="G568" s="169" t="str">
        <f>IF(OR($A568="",$B568=""),"",'[1]MPTO_working_2-way'!E567)</f>
        <v/>
      </c>
      <c r="H568" s="168" t="str">
        <f>IF(OR($A568="",$B568=""),"",'[1]OddsRatio_working_2-way'!M567)</f>
        <v/>
      </c>
      <c r="I568" s="168" t="str">
        <f>IF(OR($A568="",$B568=""),"",'[1]OddsRatio_working_2-way'!N567)</f>
        <v/>
      </c>
      <c r="J568" s="168" t="str">
        <f>IF('[1]Log_working_2-way'!$D567="","",A568^('[1]Log_working_2-way'!$D567))</f>
        <v/>
      </c>
      <c r="K568" s="169" t="str">
        <f>IF('[1]Log_working_2-way'!$D567="","",B568^('[1]Log_working_2-way'!$D567))</f>
        <v/>
      </c>
    </row>
    <row r="569" spans="3:11" x14ac:dyDescent="0.2">
      <c r="C569" s="167" t="str">
        <f t="shared" si="11"/>
        <v/>
      </c>
      <c r="D569" s="168" t="str">
        <f>IF(OR($A569="",$B569=""),"",A569*'[1]MPTO_working_2-way'!$G568)</f>
        <v/>
      </c>
      <c r="E569" s="169" t="str">
        <f>IF(OR($A569="",$B569=""),"",B569*'[1]MPTO_working_2-way'!$G568)</f>
        <v/>
      </c>
      <c r="F569" s="168" t="str">
        <f>IF(OR($A569="",$B569=""),"",'[1]MPTO_working_2-way'!D568)</f>
        <v/>
      </c>
      <c r="G569" s="169" t="str">
        <f>IF(OR($A569="",$B569=""),"",'[1]MPTO_working_2-way'!E568)</f>
        <v/>
      </c>
      <c r="H569" s="168" t="str">
        <f>IF(OR($A569="",$B569=""),"",'[1]OddsRatio_working_2-way'!M568)</f>
        <v/>
      </c>
      <c r="I569" s="168" t="str">
        <f>IF(OR($A569="",$B569=""),"",'[1]OddsRatio_working_2-way'!N568)</f>
        <v/>
      </c>
      <c r="J569" s="168" t="str">
        <f>IF('[1]Log_working_2-way'!$D568="","",A569^('[1]Log_working_2-way'!$D568))</f>
        <v/>
      </c>
      <c r="K569" s="169" t="str">
        <f>IF('[1]Log_working_2-way'!$D568="","",B569^('[1]Log_working_2-way'!$D568))</f>
        <v/>
      </c>
    </row>
    <row r="570" spans="3:11" x14ac:dyDescent="0.2">
      <c r="C570" s="167" t="str">
        <f t="shared" si="11"/>
        <v/>
      </c>
      <c r="D570" s="168" t="str">
        <f>IF(OR($A570="",$B570=""),"",A570*'[1]MPTO_working_2-way'!$G569)</f>
        <v/>
      </c>
      <c r="E570" s="169" t="str">
        <f>IF(OR($A570="",$B570=""),"",B570*'[1]MPTO_working_2-way'!$G569)</f>
        <v/>
      </c>
      <c r="F570" s="168" t="str">
        <f>IF(OR($A570="",$B570=""),"",'[1]MPTO_working_2-way'!D569)</f>
        <v/>
      </c>
      <c r="G570" s="169" t="str">
        <f>IF(OR($A570="",$B570=""),"",'[1]MPTO_working_2-way'!E569)</f>
        <v/>
      </c>
      <c r="H570" s="168" t="str">
        <f>IF(OR($A570="",$B570=""),"",'[1]OddsRatio_working_2-way'!M569)</f>
        <v/>
      </c>
      <c r="I570" s="168" t="str">
        <f>IF(OR($A570="",$B570=""),"",'[1]OddsRatio_working_2-way'!N569)</f>
        <v/>
      </c>
      <c r="J570" s="168" t="str">
        <f>IF('[1]Log_working_2-way'!$D569="","",A570^('[1]Log_working_2-way'!$D569))</f>
        <v/>
      </c>
      <c r="K570" s="169" t="str">
        <f>IF('[1]Log_working_2-way'!$D569="","",B570^('[1]Log_working_2-way'!$D569))</f>
        <v/>
      </c>
    </row>
    <row r="571" spans="3:11" x14ac:dyDescent="0.2">
      <c r="C571" s="167" t="str">
        <f t="shared" si="11"/>
        <v/>
      </c>
      <c r="D571" s="168" t="str">
        <f>IF(OR($A571="",$B571=""),"",A571*'[1]MPTO_working_2-way'!$G570)</f>
        <v/>
      </c>
      <c r="E571" s="169" t="str">
        <f>IF(OR($A571="",$B571=""),"",B571*'[1]MPTO_working_2-way'!$G570)</f>
        <v/>
      </c>
      <c r="F571" s="168" t="str">
        <f>IF(OR($A571="",$B571=""),"",'[1]MPTO_working_2-way'!D570)</f>
        <v/>
      </c>
      <c r="G571" s="169" t="str">
        <f>IF(OR($A571="",$B571=""),"",'[1]MPTO_working_2-way'!E570)</f>
        <v/>
      </c>
      <c r="H571" s="168" t="str">
        <f>IF(OR($A571="",$B571=""),"",'[1]OddsRatio_working_2-way'!M570)</f>
        <v/>
      </c>
      <c r="I571" s="168" t="str">
        <f>IF(OR($A571="",$B571=""),"",'[1]OddsRatio_working_2-way'!N570)</f>
        <v/>
      </c>
      <c r="J571" s="168" t="str">
        <f>IF('[1]Log_working_2-way'!$D570="","",A571^('[1]Log_working_2-way'!$D570))</f>
        <v/>
      </c>
      <c r="K571" s="169" t="str">
        <f>IF('[1]Log_working_2-way'!$D570="","",B571^('[1]Log_working_2-way'!$D570))</f>
        <v/>
      </c>
    </row>
    <row r="572" spans="3:11" x14ac:dyDescent="0.2">
      <c r="C572" s="167" t="str">
        <f t="shared" si="11"/>
        <v/>
      </c>
      <c r="D572" s="168" t="str">
        <f>IF(OR($A572="",$B572=""),"",A572*'[1]MPTO_working_2-way'!$G571)</f>
        <v/>
      </c>
      <c r="E572" s="169" t="str">
        <f>IF(OR($A572="",$B572=""),"",B572*'[1]MPTO_working_2-way'!$G571)</f>
        <v/>
      </c>
      <c r="F572" s="168" t="str">
        <f>IF(OR($A572="",$B572=""),"",'[1]MPTO_working_2-way'!D571)</f>
        <v/>
      </c>
      <c r="G572" s="169" t="str">
        <f>IF(OR($A572="",$B572=""),"",'[1]MPTO_working_2-way'!E571)</f>
        <v/>
      </c>
      <c r="H572" s="168" t="str">
        <f>IF(OR($A572="",$B572=""),"",'[1]OddsRatio_working_2-way'!M571)</f>
        <v/>
      </c>
      <c r="I572" s="168" t="str">
        <f>IF(OR($A572="",$B572=""),"",'[1]OddsRatio_working_2-way'!N571)</f>
        <v/>
      </c>
      <c r="J572" s="168" t="str">
        <f>IF('[1]Log_working_2-way'!$D571="","",A572^('[1]Log_working_2-way'!$D571))</f>
        <v/>
      </c>
      <c r="K572" s="169" t="str">
        <f>IF('[1]Log_working_2-way'!$D571="","",B572^('[1]Log_working_2-way'!$D571))</f>
        <v/>
      </c>
    </row>
    <row r="573" spans="3:11" x14ac:dyDescent="0.2">
      <c r="C573" s="167" t="str">
        <f t="shared" si="11"/>
        <v/>
      </c>
      <c r="D573" s="168" t="str">
        <f>IF(OR($A573="",$B573=""),"",A573*'[1]MPTO_working_2-way'!$G572)</f>
        <v/>
      </c>
      <c r="E573" s="169" t="str">
        <f>IF(OR($A573="",$B573=""),"",B573*'[1]MPTO_working_2-way'!$G572)</f>
        <v/>
      </c>
      <c r="F573" s="168" t="str">
        <f>IF(OR($A573="",$B573=""),"",'[1]MPTO_working_2-way'!D572)</f>
        <v/>
      </c>
      <c r="G573" s="169" t="str">
        <f>IF(OR($A573="",$B573=""),"",'[1]MPTO_working_2-way'!E572)</f>
        <v/>
      </c>
      <c r="H573" s="168" t="str">
        <f>IF(OR($A573="",$B573=""),"",'[1]OddsRatio_working_2-way'!M572)</f>
        <v/>
      </c>
      <c r="I573" s="168" t="str">
        <f>IF(OR($A573="",$B573=""),"",'[1]OddsRatio_working_2-way'!N572)</f>
        <v/>
      </c>
      <c r="J573" s="168" t="str">
        <f>IF('[1]Log_working_2-way'!$D572="","",A573^('[1]Log_working_2-way'!$D572))</f>
        <v/>
      </c>
      <c r="K573" s="169" t="str">
        <f>IF('[1]Log_working_2-way'!$D572="","",B573^('[1]Log_working_2-way'!$D572))</f>
        <v/>
      </c>
    </row>
    <row r="574" spans="3:11" x14ac:dyDescent="0.2">
      <c r="C574" s="167" t="str">
        <f t="shared" si="11"/>
        <v/>
      </c>
      <c r="D574" s="168" t="str">
        <f>IF(OR($A574="",$B574=""),"",A574*'[1]MPTO_working_2-way'!$G573)</f>
        <v/>
      </c>
      <c r="E574" s="169" t="str">
        <f>IF(OR($A574="",$B574=""),"",B574*'[1]MPTO_working_2-way'!$G573)</f>
        <v/>
      </c>
      <c r="F574" s="168" t="str">
        <f>IF(OR($A574="",$B574=""),"",'[1]MPTO_working_2-way'!D573)</f>
        <v/>
      </c>
      <c r="G574" s="169" t="str">
        <f>IF(OR($A574="",$B574=""),"",'[1]MPTO_working_2-way'!E573)</f>
        <v/>
      </c>
      <c r="H574" s="168" t="str">
        <f>IF(OR($A574="",$B574=""),"",'[1]OddsRatio_working_2-way'!M573)</f>
        <v/>
      </c>
      <c r="I574" s="168" t="str">
        <f>IF(OR($A574="",$B574=""),"",'[1]OddsRatio_working_2-way'!N573)</f>
        <v/>
      </c>
      <c r="J574" s="168" t="str">
        <f>IF('[1]Log_working_2-way'!$D573="","",A574^('[1]Log_working_2-way'!$D573))</f>
        <v/>
      </c>
      <c r="K574" s="169" t="str">
        <f>IF('[1]Log_working_2-way'!$D573="","",B574^('[1]Log_working_2-way'!$D573))</f>
        <v/>
      </c>
    </row>
    <row r="575" spans="3:11" x14ac:dyDescent="0.2">
      <c r="C575" s="167" t="str">
        <f t="shared" si="11"/>
        <v/>
      </c>
      <c r="D575" s="168" t="str">
        <f>IF(OR($A575="",$B575=""),"",A575*'[1]MPTO_working_2-way'!$G574)</f>
        <v/>
      </c>
      <c r="E575" s="169" t="str">
        <f>IF(OR($A575="",$B575=""),"",B575*'[1]MPTO_working_2-way'!$G574)</f>
        <v/>
      </c>
      <c r="F575" s="168" t="str">
        <f>IF(OR($A575="",$B575=""),"",'[1]MPTO_working_2-way'!D574)</f>
        <v/>
      </c>
      <c r="G575" s="169" t="str">
        <f>IF(OR($A575="",$B575=""),"",'[1]MPTO_working_2-way'!E574)</f>
        <v/>
      </c>
      <c r="H575" s="168" t="str">
        <f>IF(OR($A575="",$B575=""),"",'[1]OddsRatio_working_2-way'!M574)</f>
        <v/>
      </c>
      <c r="I575" s="168" t="str">
        <f>IF(OR($A575="",$B575=""),"",'[1]OddsRatio_working_2-way'!N574)</f>
        <v/>
      </c>
      <c r="J575" s="168" t="str">
        <f>IF('[1]Log_working_2-way'!$D574="","",A575^('[1]Log_working_2-way'!$D574))</f>
        <v/>
      </c>
      <c r="K575" s="169" t="str">
        <f>IF('[1]Log_working_2-way'!$D574="","",B575^('[1]Log_working_2-way'!$D574))</f>
        <v/>
      </c>
    </row>
    <row r="576" spans="3:11" x14ac:dyDescent="0.2">
      <c r="C576" s="167" t="str">
        <f t="shared" si="11"/>
        <v/>
      </c>
      <c r="D576" s="168" t="str">
        <f>IF(OR($A576="",$B576=""),"",A576*'[1]MPTO_working_2-way'!$G575)</f>
        <v/>
      </c>
      <c r="E576" s="169" t="str">
        <f>IF(OR($A576="",$B576=""),"",B576*'[1]MPTO_working_2-way'!$G575)</f>
        <v/>
      </c>
      <c r="F576" s="168" t="str">
        <f>IF(OR($A576="",$B576=""),"",'[1]MPTO_working_2-way'!D575)</f>
        <v/>
      </c>
      <c r="G576" s="169" t="str">
        <f>IF(OR($A576="",$B576=""),"",'[1]MPTO_working_2-way'!E575)</f>
        <v/>
      </c>
      <c r="H576" s="168" t="str">
        <f>IF(OR($A576="",$B576=""),"",'[1]OddsRatio_working_2-way'!M575)</f>
        <v/>
      </c>
      <c r="I576" s="168" t="str">
        <f>IF(OR($A576="",$B576=""),"",'[1]OddsRatio_working_2-way'!N575)</f>
        <v/>
      </c>
      <c r="J576" s="168" t="str">
        <f>IF('[1]Log_working_2-way'!$D575="","",A576^('[1]Log_working_2-way'!$D575))</f>
        <v/>
      </c>
      <c r="K576" s="169" t="str">
        <f>IF('[1]Log_working_2-way'!$D575="","",B576^('[1]Log_working_2-way'!$D575))</f>
        <v/>
      </c>
    </row>
    <row r="577" spans="3:11" x14ac:dyDescent="0.2">
      <c r="C577" s="167" t="str">
        <f t="shared" si="11"/>
        <v/>
      </c>
      <c r="D577" s="168" t="str">
        <f>IF(OR($A577="",$B577=""),"",A577*'[1]MPTO_working_2-way'!$G576)</f>
        <v/>
      </c>
      <c r="E577" s="169" t="str">
        <f>IF(OR($A577="",$B577=""),"",B577*'[1]MPTO_working_2-way'!$G576)</f>
        <v/>
      </c>
      <c r="F577" s="168" t="str">
        <f>IF(OR($A577="",$B577=""),"",'[1]MPTO_working_2-way'!D576)</f>
        <v/>
      </c>
      <c r="G577" s="169" t="str">
        <f>IF(OR($A577="",$B577=""),"",'[1]MPTO_working_2-way'!E576)</f>
        <v/>
      </c>
      <c r="H577" s="168" t="str">
        <f>IF(OR($A577="",$B577=""),"",'[1]OddsRatio_working_2-way'!M576)</f>
        <v/>
      </c>
      <c r="I577" s="168" t="str">
        <f>IF(OR($A577="",$B577=""),"",'[1]OddsRatio_working_2-way'!N576)</f>
        <v/>
      </c>
      <c r="J577" s="168" t="str">
        <f>IF('[1]Log_working_2-way'!$D576="","",A577^('[1]Log_working_2-way'!$D576))</f>
        <v/>
      </c>
      <c r="K577" s="169" t="str">
        <f>IF('[1]Log_working_2-way'!$D576="","",B577^('[1]Log_working_2-way'!$D576))</f>
        <v/>
      </c>
    </row>
    <row r="578" spans="3:11" x14ac:dyDescent="0.2">
      <c r="C578" s="167" t="str">
        <f t="shared" si="11"/>
        <v/>
      </c>
      <c r="D578" s="168" t="str">
        <f>IF(OR($A578="",$B578=""),"",A578*'[1]MPTO_working_2-way'!$G577)</f>
        <v/>
      </c>
      <c r="E578" s="169" t="str">
        <f>IF(OR($A578="",$B578=""),"",B578*'[1]MPTO_working_2-way'!$G577)</f>
        <v/>
      </c>
      <c r="F578" s="168" t="str">
        <f>IF(OR($A578="",$B578=""),"",'[1]MPTO_working_2-way'!D577)</f>
        <v/>
      </c>
      <c r="G578" s="169" t="str">
        <f>IF(OR($A578="",$B578=""),"",'[1]MPTO_working_2-way'!E577)</f>
        <v/>
      </c>
      <c r="H578" s="168" t="str">
        <f>IF(OR($A578="",$B578=""),"",'[1]OddsRatio_working_2-way'!M577)</f>
        <v/>
      </c>
      <c r="I578" s="168" t="str">
        <f>IF(OR($A578="",$B578=""),"",'[1]OddsRatio_working_2-way'!N577)</f>
        <v/>
      </c>
      <c r="J578" s="168" t="str">
        <f>IF('[1]Log_working_2-way'!$D577="","",A578^('[1]Log_working_2-way'!$D577))</f>
        <v/>
      </c>
      <c r="K578" s="169" t="str">
        <f>IF('[1]Log_working_2-way'!$D577="","",B578^('[1]Log_working_2-way'!$D577))</f>
        <v/>
      </c>
    </row>
    <row r="579" spans="3:11" x14ac:dyDescent="0.2">
      <c r="C579" s="167" t="str">
        <f t="shared" si="11"/>
        <v/>
      </c>
      <c r="D579" s="168" t="str">
        <f>IF(OR($A579="",$B579=""),"",A579*'[1]MPTO_working_2-way'!$G578)</f>
        <v/>
      </c>
      <c r="E579" s="169" t="str">
        <f>IF(OR($A579="",$B579=""),"",B579*'[1]MPTO_working_2-way'!$G578)</f>
        <v/>
      </c>
      <c r="F579" s="168" t="str">
        <f>IF(OR($A579="",$B579=""),"",'[1]MPTO_working_2-way'!D578)</f>
        <v/>
      </c>
      <c r="G579" s="169" t="str">
        <f>IF(OR($A579="",$B579=""),"",'[1]MPTO_working_2-way'!E578)</f>
        <v/>
      </c>
      <c r="H579" s="168" t="str">
        <f>IF(OR($A579="",$B579=""),"",'[1]OddsRatio_working_2-way'!M578)</f>
        <v/>
      </c>
      <c r="I579" s="168" t="str">
        <f>IF(OR($A579="",$B579=""),"",'[1]OddsRatio_working_2-way'!N578)</f>
        <v/>
      </c>
      <c r="J579" s="168" t="str">
        <f>IF('[1]Log_working_2-way'!$D578="","",A579^('[1]Log_working_2-way'!$D578))</f>
        <v/>
      </c>
      <c r="K579" s="169" t="str">
        <f>IF('[1]Log_working_2-way'!$D578="","",B579^('[1]Log_working_2-way'!$D578))</f>
        <v/>
      </c>
    </row>
    <row r="580" spans="3:11" x14ac:dyDescent="0.2">
      <c r="C580" s="167" t="str">
        <f t="shared" si="11"/>
        <v/>
      </c>
      <c r="D580" s="168" t="str">
        <f>IF(OR($A580="",$B580=""),"",A580*'[1]MPTO_working_2-way'!$G579)</f>
        <v/>
      </c>
      <c r="E580" s="169" t="str">
        <f>IF(OR($A580="",$B580=""),"",B580*'[1]MPTO_working_2-way'!$G579)</f>
        <v/>
      </c>
      <c r="F580" s="168" t="str">
        <f>IF(OR($A580="",$B580=""),"",'[1]MPTO_working_2-way'!D579)</f>
        <v/>
      </c>
      <c r="G580" s="169" t="str">
        <f>IF(OR($A580="",$B580=""),"",'[1]MPTO_working_2-way'!E579)</f>
        <v/>
      </c>
      <c r="H580" s="168" t="str">
        <f>IF(OR($A580="",$B580=""),"",'[1]OddsRatio_working_2-way'!M579)</f>
        <v/>
      </c>
      <c r="I580" s="168" t="str">
        <f>IF(OR($A580="",$B580=""),"",'[1]OddsRatio_working_2-way'!N579)</f>
        <v/>
      </c>
      <c r="J580" s="168" t="str">
        <f>IF('[1]Log_working_2-way'!$D579="","",A580^('[1]Log_working_2-way'!$D579))</f>
        <v/>
      </c>
      <c r="K580" s="169" t="str">
        <f>IF('[1]Log_working_2-way'!$D579="","",B580^('[1]Log_working_2-way'!$D579))</f>
        <v/>
      </c>
    </row>
    <row r="581" spans="3:11" x14ac:dyDescent="0.2">
      <c r="C581" s="167" t="str">
        <f t="shared" si="11"/>
        <v/>
      </c>
      <c r="D581" s="168" t="str">
        <f>IF(OR($A581="",$B581=""),"",A581*'[1]MPTO_working_2-way'!$G580)</f>
        <v/>
      </c>
      <c r="E581" s="169" t="str">
        <f>IF(OR($A581="",$B581=""),"",B581*'[1]MPTO_working_2-way'!$G580)</f>
        <v/>
      </c>
      <c r="F581" s="168" t="str">
        <f>IF(OR($A581="",$B581=""),"",'[1]MPTO_working_2-way'!D580)</f>
        <v/>
      </c>
      <c r="G581" s="169" t="str">
        <f>IF(OR($A581="",$B581=""),"",'[1]MPTO_working_2-way'!E580)</f>
        <v/>
      </c>
      <c r="H581" s="168" t="str">
        <f>IF(OR($A581="",$B581=""),"",'[1]OddsRatio_working_2-way'!M580)</f>
        <v/>
      </c>
      <c r="I581" s="168" t="str">
        <f>IF(OR($A581="",$B581=""),"",'[1]OddsRatio_working_2-way'!N580)</f>
        <v/>
      </c>
      <c r="J581" s="168" t="str">
        <f>IF('[1]Log_working_2-way'!$D580="","",A581^('[1]Log_working_2-way'!$D580))</f>
        <v/>
      </c>
      <c r="K581" s="169" t="str">
        <f>IF('[1]Log_working_2-way'!$D580="","",B581^('[1]Log_working_2-way'!$D580))</f>
        <v/>
      </c>
    </row>
    <row r="582" spans="3:11" x14ac:dyDescent="0.2">
      <c r="C582" s="167" t="str">
        <f t="shared" si="11"/>
        <v/>
      </c>
      <c r="D582" s="168" t="str">
        <f>IF(OR($A582="",$B582=""),"",A582*'[1]MPTO_working_2-way'!$G581)</f>
        <v/>
      </c>
      <c r="E582" s="169" t="str">
        <f>IF(OR($A582="",$B582=""),"",B582*'[1]MPTO_working_2-way'!$G581)</f>
        <v/>
      </c>
      <c r="F582" s="168" t="str">
        <f>IF(OR($A582="",$B582=""),"",'[1]MPTO_working_2-way'!D581)</f>
        <v/>
      </c>
      <c r="G582" s="169" t="str">
        <f>IF(OR($A582="",$B582=""),"",'[1]MPTO_working_2-way'!E581)</f>
        <v/>
      </c>
      <c r="H582" s="168" t="str">
        <f>IF(OR($A582="",$B582=""),"",'[1]OddsRatio_working_2-way'!M581)</f>
        <v/>
      </c>
      <c r="I582" s="168" t="str">
        <f>IF(OR($A582="",$B582=""),"",'[1]OddsRatio_working_2-way'!N581)</f>
        <v/>
      </c>
      <c r="J582" s="168" t="str">
        <f>IF('[1]Log_working_2-way'!$D581="","",A582^('[1]Log_working_2-way'!$D581))</f>
        <v/>
      </c>
      <c r="K582" s="169" t="str">
        <f>IF('[1]Log_working_2-way'!$D581="","",B582^('[1]Log_working_2-way'!$D581))</f>
        <v/>
      </c>
    </row>
    <row r="583" spans="3:11" x14ac:dyDescent="0.2">
      <c r="C583" s="167" t="str">
        <f t="shared" si="11"/>
        <v/>
      </c>
      <c r="D583" s="168" t="str">
        <f>IF(OR($A583="",$B583=""),"",A583*'[1]MPTO_working_2-way'!$G582)</f>
        <v/>
      </c>
      <c r="E583" s="169" t="str">
        <f>IF(OR($A583="",$B583=""),"",B583*'[1]MPTO_working_2-way'!$G582)</f>
        <v/>
      </c>
      <c r="F583" s="168" t="str">
        <f>IF(OR($A583="",$B583=""),"",'[1]MPTO_working_2-way'!D582)</f>
        <v/>
      </c>
      <c r="G583" s="169" t="str">
        <f>IF(OR($A583="",$B583=""),"",'[1]MPTO_working_2-way'!E582)</f>
        <v/>
      </c>
      <c r="H583" s="168" t="str">
        <f>IF(OR($A583="",$B583=""),"",'[1]OddsRatio_working_2-way'!M582)</f>
        <v/>
      </c>
      <c r="I583" s="168" t="str">
        <f>IF(OR($A583="",$B583=""),"",'[1]OddsRatio_working_2-way'!N582)</f>
        <v/>
      </c>
      <c r="J583" s="168" t="str">
        <f>IF('[1]Log_working_2-way'!$D582="","",A583^('[1]Log_working_2-way'!$D582))</f>
        <v/>
      </c>
      <c r="K583" s="169" t="str">
        <f>IF('[1]Log_working_2-way'!$D582="","",B583^('[1]Log_working_2-way'!$D582))</f>
        <v/>
      </c>
    </row>
    <row r="584" spans="3:11" x14ac:dyDescent="0.2">
      <c r="C584" s="167" t="str">
        <f t="shared" si="11"/>
        <v/>
      </c>
      <c r="D584" s="168" t="str">
        <f>IF(OR($A584="",$B584=""),"",A584*'[1]MPTO_working_2-way'!$G583)</f>
        <v/>
      </c>
      <c r="E584" s="169" t="str">
        <f>IF(OR($A584="",$B584=""),"",B584*'[1]MPTO_working_2-way'!$G583)</f>
        <v/>
      </c>
      <c r="F584" s="168" t="str">
        <f>IF(OR($A584="",$B584=""),"",'[1]MPTO_working_2-way'!D583)</f>
        <v/>
      </c>
      <c r="G584" s="169" t="str">
        <f>IF(OR($A584="",$B584=""),"",'[1]MPTO_working_2-way'!E583)</f>
        <v/>
      </c>
      <c r="H584" s="168" t="str">
        <f>IF(OR($A584="",$B584=""),"",'[1]OddsRatio_working_2-way'!M583)</f>
        <v/>
      </c>
      <c r="I584" s="168" t="str">
        <f>IF(OR($A584="",$B584=""),"",'[1]OddsRatio_working_2-way'!N583)</f>
        <v/>
      </c>
      <c r="J584" s="168" t="str">
        <f>IF('[1]Log_working_2-way'!$D583="","",A584^('[1]Log_working_2-way'!$D583))</f>
        <v/>
      </c>
      <c r="K584" s="169" t="str">
        <f>IF('[1]Log_working_2-way'!$D583="","",B584^('[1]Log_working_2-way'!$D583))</f>
        <v/>
      </c>
    </row>
    <row r="585" spans="3:11" x14ac:dyDescent="0.2">
      <c r="C585" s="167" t="str">
        <f t="shared" si="11"/>
        <v/>
      </c>
      <c r="D585" s="168" t="str">
        <f>IF(OR($A585="",$B585=""),"",A585*'[1]MPTO_working_2-way'!$G584)</f>
        <v/>
      </c>
      <c r="E585" s="169" t="str">
        <f>IF(OR($A585="",$B585=""),"",B585*'[1]MPTO_working_2-way'!$G584)</f>
        <v/>
      </c>
      <c r="F585" s="168" t="str">
        <f>IF(OR($A585="",$B585=""),"",'[1]MPTO_working_2-way'!D584)</f>
        <v/>
      </c>
      <c r="G585" s="169" t="str">
        <f>IF(OR($A585="",$B585=""),"",'[1]MPTO_working_2-way'!E584)</f>
        <v/>
      </c>
      <c r="H585" s="168" t="str">
        <f>IF(OR($A585="",$B585=""),"",'[1]OddsRatio_working_2-way'!M584)</f>
        <v/>
      </c>
      <c r="I585" s="168" t="str">
        <f>IF(OR($A585="",$B585=""),"",'[1]OddsRatio_working_2-way'!N584)</f>
        <v/>
      </c>
      <c r="J585" s="168" t="str">
        <f>IF('[1]Log_working_2-way'!$D584="","",A585^('[1]Log_working_2-way'!$D584))</f>
        <v/>
      </c>
      <c r="K585" s="169" t="str">
        <f>IF('[1]Log_working_2-way'!$D584="","",B585^('[1]Log_working_2-way'!$D584))</f>
        <v/>
      </c>
    </row>
    <row r="586" spans="3:11" x14ac:dyDescent="0.2">
      <c r="C586" s="167" t="str">
        <f t="shared" si="11"/>
        <v/>
      </c>
      <c r="D586" s="168" t="str">
        <f>IF(OR($A586="",$B586=""),"",A586*'[1]MPTO_working_2-way'!$G585)</f>
        <v/>
      </c>
      <c r="E586" s="169" t="str">
        <f>IF(OR($A586="",$B586=""),"",B586*'[1]MPTO_working_2-way'!$G585)</f>
        <v/>
      </c>
      <c r="F586" s="168" t="str">
        <f>IF(OR($A586="",$B586=""),"",'[1]MPTO_working_2-way'!D585)</f>
        <v/>
      </c>
      <c r="G586" s="169" t="str">
        <f>IF(OR($A586="",$B586=""),"",'[1]MPTO_working_2-way'!E585)</f>
        <v/>
      </c>
      <c r="H586" s="168" t="str">
        <f>IF(OR($A586="",$B586=""),"",'[1]OddsRatio_working_2-way'!M585)</f>
        <v/>
      </c>
      <c r="I586" s="168" t="str">
        <f>IF(OR($A586="",$B586=""),"",'[1]OddsRatio_working_2-way'!N585)</f>
        <v/>
      </c>
      <c r="J586" s="168" t="str">
        <f>IF('[1]Log_working_2-way'!$D585="","",A586^('[1]Log_working_2-way'!$D585))</f>
        <v/>
      </c>
      <c r="K586" s="169" t="str">
        <f>IF('[1]Log_working_2-way'!$D585="","",B586^('[1]Log_working_2-way'!$D585))</f>
        <v/>
      </c>
    </row>
    <row r="587" spans="3:11" x14ac:dyDescent="0.2">
      <c r="C587" s="167" t="str">
        <f t="shared" si="11"/>
        <v/>
      </c>
      <c r="D587" s="168" t="str">
        <f>IF(OR($A587="",$B587=""),"",A587*'[1]MPTO_working_2-way'!$G586)</f>
        <v/>
      </c>
      <c r="E587" s="169" t="str">
        <f>IF(OR($A587="",$B587=""),"",B587*'[1]MPTO_working_2-way'!$G586)</f>
        <v/>
      </c>
      <c r="F587" s="168" t="str">
        <f>IF(OR($A587="",$B587=""),"",'[1]MPTO_working_2-way'!D586)</f>
        <v/>
      </c>
      <c r="G587" s="169" t="str">
        <f>IF(OR($A587="",$B587=""),"",'[1]MPTO_working_2-way'!E586)</f>
        <v/>
      </c>
      <c r="H587" s="168" t="str">
        <f>IF(OR($A587="",$B587=""),"",'[1]OddsRatio_working_2-way'!M586)</f>
        <v/>
      </c>
      <c r="I587" s="168" t="str">
        <f>IF(OR($A587="",$B587=""),"",'[1]OddsRatio_working_2-way'!N586)</f>
        <v/>
      </c>
      <c r="J587" s="168" t="str">
        <f>IF('[1]Log_working_2-way'!$D586="","",A587^('[1]Log_working_2-way'!$D586))</f>
        <v/>
      </c>
      <c r="K587" s="169" t="str">
        <f>IF('[1]Log_working_2-way'!$D586="","",B587^('[1]Log_working_2-way'!$D586))</f>
        <v/>
      </c>
    </row>
    <row r="588" spans="3:11" x14ac:dyDescent="0.2">
      <c r="C588" s="167" t="str">
        <f t="shared" si="11"/>
        <v/>
      </c>
      <c r="D588" s="168" t="str">
        <f>IF(OR($A588="",$B588=""),"",A588*'[1]MPTO_working_2-way'!$G587)</f>
        <v/>
      </c>
      <c r="E588" s="169" t="str">
        <f>IF(OR($A588="",$B588=""),"",B588*'[1]MPTO_working_2-way'!$G587)</f>
        <v/>
      </c>
      <c r="F588" s="168" t="str">
        <f>IF(OR($A588="",$B588=""),"",'[1]MPTO_working_2-way'!D587)</f>
        <v/>
      </c>
      <c r="G588" s="169" t="str">
        <f>IF(OR($A588="",$B588=""),"",'[1]MPTO_working_2-way'!E587)</f>
        <v/>
      </c>
      <c r="H588" s="168" t="str">
        <f>IF(OR($A588="",$B588=""),"",'[1]OddsRatio_working_2-way'!M587)</f>
        <v/>
      </c>
      <c r="I588" s="168" t="str">
        <f>IF(OR($A588="",$B588=""),"",'[1]OddsRatio_working_2-way'!N587)</f>
        <v/>
      </c>
      <c r="J588" s="168" t="str">
        <f>IF('[1]Log_working_2-way'!$D587="","",A588^('[1]Log_working_2-way'!$D587))</f>
        <v/>
      </c>
      <c r="K588" s="169" t="str">
        <f>IF('[1]Log_working_2-way'!$D587="","",B588^('[1]Log_working_2-way'!$D587))</f>
        <v/>
      </c>
    </row>
    <row r="589" spans="3:11" x14ac:dyDescent="0.2">
      <c r="C589" s="167" t="str">
        <f t="shared" si="11"/>
        <v/>
      </c>
      <c r="D589" s="168" t="str">
        <f>IF(OR($A589="",$B589=""),"",A589*'[1]MPTO_working_2-way'!$G588)</f>
        <v/>
      </c>
      <c r="E589" s="169" t="str">
        <f>IF(OR($A589="",$B589=""),"",B589*'[1]MPTO_working_2-way'!$G588)</f>
        <v/>
      </c>
      <c r="F589" s="168" t="str">
        <f>IF(OR($A589="",$B589=""),"",'[1]MPTO_working_2-way'!D588)</f>
        <v/>
      </c>
      <c r="G589" s="169" t="str">
        <f>IF(OR($A589="",$B589=""),"",'[1]MPTO_working_2-way'!E588)</f>
        <v/>
      </c>
      <c r="H589" s="168" t="str">
        <f>IF(OR($A589="",$B589=""),"",'[1]OddsRatio_working_2-way'!M588)</f>
        <v/>
      </c>
      <c r="I589" s="168" t="str">
        <f>IF(OR($A589="",$B589=""),"",'[1]OddsRatio_working_2-way'!N588)</f>
        <v/>
      </c>
      <c r="J589" s="168" t="str">
        <f>IF('[1]Log_working_2-way'!$D588="","",A589^('[1]Log_working_2-way'!$D588))</f>
        <v/>
      </c>
      <c r="K589" s="169" t="str">
        <f>IF('[1]Log_working_2-way'!$D588="","",B589^('[1]Log_working_2-way'!$D588))</f>
        <v/>
      </c>
    </row>
    <row r="590" spans="3:11" x14ac:dyDescent="0.2">
      <c r="C590" s="167" t="str">
        <f t="shared" si="11"/>
        <v/>
      </c>
      <c r="D590" s="168" t="str">
        <f>IF(OR($A590="",$B590=""),"",A590*'[1]MPTO_working_2-way'!$G589)</f>
        <v/>
      </c>
      <c r="E590" s="169" t="str">
        <f>IF(OR($A590="",$B590=""),"",B590*'[1]MPTO_working_2-way'!$G589)</f>
        <v/>
      </c>
      <c r="F590" s="168" t="str">
        <f>IF(OR($A590="",$B590=""),"",'[1]MPTO_working_2-way'!D589)</f>
        <v/>
      </c>
      <c r="G590" s="169" t="str">
        <f>IF(OR($A590="",$B590=""),"",'[1]MPTO_working_2-way'!E589)</f>
        <v/>
      </c>
      <c r="H590" s="168" t="str">
        <f>IF(OR($A590="",$B590=""),"",'[1]OddsRatio_working_2-way'!M589)</f>
        <v/>
      </c>
      <c r="I590" s="168" t="str">
        <f>IF(OR($A590="",$B590=""),"",'[1]OddsRatio_working_2-way'!N589)</f>
        <v/>
      </c>
      <c r="J590" s="168" t="str">
        <f>IF('[1]Log_working_2-way'!$D589="","",A590^('[1]Log_working_2-way'!$D589))</f>
        <v/>
      </c>
      <c r="K590" s="169" t="str">
        <f>IF('[1]Log_working_2-way'!$D589="","",B590^('[1]Log_working_2-way'!$D589))</f>
        <v/>
      </c>
    </row>
    <row r="591" spans="3:11" x14ac:dyDescent="0.2">
      <c r="C591" s="167" t="str">
        <f t="shared" si="11"/>
        <v/>
      </c>
      <c r="D591" s="168" t="str">
        <f>IF(OR($A591="",$B591=""),"",A591*'[1]MPTO_working_2-way'!$G590)</f>
        <v/>
      </c>
      <c r="E591" s="169" t="str">
        <f>IF(OR($A591="",$B591=""),"",B591*'[1]MPTO_working_2-way'!$G590)</f>
        <v/>
      </c>
      <c r="F591" s="168" t="str">
        <f>IF(OR($A591="",$B591=""),"",'[1]MPTO_working_2-way'!D590)</f>
        <v/>
      </c>
      <c r="G591" s="169" t="str">
        <f>IF(OR($A591="",$B591=""),"",'[1]MPTO_working_2-way'!E590)</f>
        <v/>
      </c>
      <c r="H591" s="168" t="str">
        <f>IF(OR($A591="",$B591=""),"",'[1]OddsRatio_working_2-way'!M590)</f>
        <v/>
      </c>
      <c r="I591" s="168" t="str">
        <f>IF(OR($A591="",$B591=""),"",'[1]OddsRatio_working_2-way'!N590)</f>
        <v/>
      </c>
      <c r="J591" s="168" t="str">
        <f>IF('[1]Log_working_2-way'!$D590="","",A591^('[1]Log_working_2-way'!$D590))</f>
        <v/>
      </c>
      <c r="K591" s="169" t="str">
        <f>IF('[1]Log_working_2-way'!$D590="","",B591^('[1]Log_working_2-way'!$D590))</f>
        <v/>
      </c>
    </row>
    <row r="592" spans="3:11" x14ac:dyDescent="0.2">
      <c r="C592" s="167" t="str">
        <f t="shared" si="11"/>
        <v/>
      </c>
      <c r="D592" s="168" t="str">
        <f>IF(OR($A592="",$B592=""),"",A592*'[1]MPTO_working_2-way'!$G591)</f>
        <v/>
      </c>
      <c r="E592" s="169" t="str">
        <f>IF(OR($A592="",$B592=""),"",B592*'[1]MPTO_working_2-way'!$G591)</f>
        <v/>
      </c>
      <c r="F592" s="168" t="str">
        <f>IF(OR($A592="",$B592=""),"",'[1]MPTO_working_2-way'!D591)</f>
        <v/>
      </c>
      <c r="G592" s="169" t="str">
        <f>IF(OR($A592="",$B592=""),"",'[1]MPTO_working_2-way'!E591)</f>
        <v/>
      </c>
      <c r="H592" s="168" t="str">
        <f>IF(OR($A592="",$B592=""),"",'[1]OddsRatio_working_2-way'!M591)</f>
        <v/>
      </c>
      <c r="I592" s="168" t="str">
        <f>IF(OR($A592="",$B592=""),"",'[1]OddsRatio_working_2-way'!N591)</f>
        <v/>
      </c>
      <c r="J592" s="168" t="str">
        <f>IF('[1]Log_working_2-way'!$D591="","",A592^('[1]Log_working_2-way'!$D591))</f>
        <v/>
      </c>
      <c r="K592" s="169" t="str">
        <f>IF('[1]Log_working_2-way'!$D591="","",B592^('[1]Log_working_2-way'!$D591))</f>
        <v/>
      </c>
    </row>
    <row r="593" spans="3:11" x14ac:dyDescent="0.2">
      <c r="C593" s="167" t="str">
        <f t="shared" si="11"/>
        <v/>
      </c>
      <c r="D593" s="168" t="str">
        <f>IF(OR($A593="",$B593=""),"",A593*'[1]MPTO_working_2-way'!$G592)</f>
        <v/>
      </c>
      <c r="E593" s="169" t="str">
        <f>IF(OR($A593="",$B593=""),"",B593*'[1]MPTO_working_2-way'!$G592)</f>
        <v/>
      </c>
      <c r="F593" s="168" t="str">
        <f>IF(OR($A593="",$B593=""),"",'[1]MPTO_working_2-way'!D592)</f>
        <v/>
      </c>
      <c r="G593" s="169" t="str">
        <f>IF(OR($A593="",$B593=""),"",'[1]MPTO_working_2-way'!E592)</f>
        <v/>
      </c>
      <c r="H593" s="168" t="str">
        <f>IF(OR($A593="",$B593=""),"",'[1]OddsRatio_working_2-way'!M592)</f>
        <v/>
      </c>
      <c r="I593" s="168" t="str">
        <f>IF(OR($A593="",$B593=""),"",'[1]OddsRatio_working_2-way'!N592)</f>
        <v/>
      </c>
      <c r="J593" s="168" t="str">
        <f>IF('[1]Log_working_2-way'!$D592="","",A593^('[1]Log_working_2-way'!$D592))</f>
        <v/>
      </c>
      <c r="K593" s="169" t="str">
        <f>IF('[1]Log_working_2-way'!$D592="","",B593^('[1]Log_working_2-way'!$D592))</f>
        <v/>
      </c>
    </row>
    <row r="594" spans="3:11" x14ac:dyDescent="0.2">
      <c r="C594" s="167" t="str">
        <f t="shared" si="11"/>
        <v/>
      </c>
      <c r="D594" s="168" t="str">
        <f>IF(OR($A594="",$B594=""),"",A594*'[1]MPTO_working_2-way'!$G593)</f>
        <v/>
      </c>
      <c r="E594" s="169" t="str">
        <f>IF(OR($A594="",$B594=""),"",B594*'[1]MPTO_working_2-way'!$G593)</f>
        <v/>
      </c>
      <c r="F594" s="168" t="str">
        <f>IF(OR($A594="",$B594=""),"",'[1]MPTO_working_2-way'!D593)</f>
        <v/>
      </c>
      <c r="G594" s="169" t="str">
        <f>IF(OR($A594="",$B594=""),"",'[1]MPTO_working_2-way'!E593)</f>
        <v/>
      </c>
      <c r="H594" s="168" t="str">
        <f>IF(OR($A594="",$B594=""),"",'[1]OddsRatio_working_2-way'!M593)</f>
        <v/>
      </c>
      <c r="I594" s="168" t="str">
        <f>IF(OR($A594="",$B594=""),"",'[1]OddsRatio_working_2-way'!N593)</f>
        <v/>
      </c>
      <c r="J594" s="168" t="str">
        <f>IF('[1]Log_working_2-way'!$D593="","",A594^('[1]Log_working_2-way'!$D593))</f>
        <v/>
      </c>
      <c r="K594" s="169" t="str">
        <f>IF('[1]Log_working_2-way'!$D593="","",B594^('[1]Log_working_2-way'!$D593))</f>
        <v/>
      </c>
    </row>
    <row r="595" spans="3:11" x14ac:dyDescent="0.2">
      <c r="C595" s="167" t="str">
        <f t="shared" si="11"/>
        <v/>
      </c>
      <c r="D595" s="168" t="str">
        <f>IF(OR($A595="",$B595=""),"",A595*'[1]MPTO_working_2-way'!$G594)</f>
        <v/>
      </c>
      <c r="E595" s="169" t="str">
        <f>IF(OR($A595="",$B595=""),"",B595*'[1]MPTO_working_2-way'!$G594)</f>
        <v/>
      </c>
      <c r="F595" s="168" t="str">
        <f>IF(OR($A595="",$B595=""),"",'[1]MPTO_working_2-way'!D594)</f>
        <v/>
      </c>
      <c r="G595" s="169" t="str">
        <f>IF(OR($A595="",$B595=""),"",'[1]MPTO_working_2-way'!E594)</f>
        <v/>
      </c>
      <c r="H595" s="168" t="str">
        <f>IF(OR($A595="",$B595=""),"",'[1]OddsRatio_working_2-way'!M594)</f>
        <v/>
      </c>
      <c r="I595" s="168" t="str">
        <f>IF(OR($A595="",$B595=""),"",'[1]OddsRatio_working_2-way'!N594)</f>
        <v/>
      </c>
      <c r="J595" s="168" t="str">
        <f>IF('[1]Log_working_2-way'!$D594="","",A595^('[1]Log_working_2-way'!$D594))</f>
        <v/>
      </c>
      <c r="K595" s="169" t="str">
        <f>IF('[1]Log_working_2-way'!$D594="","",B595^('[1]Log_working_2-way'!$D594))</f>
        <v/>
      </c>
    </row>
    <row r="596" spans="3:11" x14ac:dyDescent="0.2">
      <c r="C596" s="167" t="str">
        <f t="shared" si="11"/>
        <v/>
      </c>
      <c r="D596" s="168" t="str">
        <f>IF(OR($A596="",$B596=""),"",A596*'[1]MPTO_working_2-way'!$G595)</f>
        <v/>
      </c>
      <c r="E596" s="169" t="str">
        <f>IF(OR($A596="",$B596=""),"",B596*'[1]MPTO_working_2-way'!$G595)</f>
        <v/>
      </c>
      <c r="F596" s="168" t="str">
        <f>IF(OR($A596="",$B596=""),"",'[1]MPTO_working_2-way'!D595)</f>
        <v/>
      </c>
      <c r="G596" s="169" t="str">
        <f>IF(OR($A596="",$B596=""),"",'[1]MPTO_working_2-way'!E595)</f>
        <v/>
      </c>
      <c r="H596" s="168" t="str">
        <f>IF(OR($A596="",$B596=""),"",'[1]OddsRatio_working_2-way'!M595)</f>
        <v/>
      </c>
      <c r="I596" s="168" t="str">
        <f>IF(OR($A596="",$B596=""),"",'[1]OddsRatio_working_2-way'!N595)</f>
        <v/>
      </c>
      <c r="J596" s="168" t="str">
        <f>IF('[1]Log_working_2-way'!$D595="","",A596^('[1]Log_working_2-way'!$D595))</f>
        <v/>
      </c>
      <c r="K596" s="169" t="str">
        <f>IF('[1]Log_working_2-way'!$D595="","",B596^('[1]Log_working_2-way'!$D595))</f>
        <v/>
      </c>
    </row>
    <row r="597" spans="3:11" x14ac:dyDescent="0.2">
      <c r="C597" s="167" t="str">
        <f t="shared" si="11"/>
        <v/>
      </c>
      <c r="D597" s="168" t="str">
        <f>IF(OR($A597="",$B597=""),"",A597*'[1]MPTO_working_2-way'!$G596)</f>
        <v/>
      </c>
      <c r="E597" s="169" t="str">
        <f>IF(OR($A597="",$B597=""),"",B597*'[1]MPTO_working_2-way'!$G596)</f>
        <v/>
      </c>
      <c r="F597" s="168" t="str">
        <f>IF(OR($A597="",$B597=""),"",'[1]MPTO_working_2-way'!D596)</f>
        <v/>
      </c>
      <c r="G597" s="169" t="str">
        <f>IF(OR($A597="",$B597=""),"",'[1]MPTO_working_2-way'!E596)</f>
        <v/>
      </c>
      <c r="H597" s="168" t="str">
        <f>IF(OR($A597="",$B597=""),"",'[1]OddsRatio_working_2-way'!M596)</f>
        <v/>
      </c>
      <c r="I597" s="168" t="str">
        <f>IF(OR($A597="",$B597=""),"",'[1]OddsRatio_working_2-way'!N596)</f>
        <v/>
      </c>
      <c r="J597" s="168" t="str">
        <f>IF('[1]Log_working_2-way'!$D596="","",A597^('[1]Log_working_2-way'!$D596))</f>
        <v/>
      </c>
      <c r="K597" s="169" t="str">
        <f>IF('[1]Log_working_2-way'!$D596="","",B597^('[1]Log_working_2-way'!$D596))</f>
        <v/>
      </c>
    </row>
    <row r="598" spans="3:11" x14ac:dyDescent="0.2">
      <c r="C598" s="167" t="str">
        <f t="shared" si="11"/>
        <v/>
      </c>
      <c r="D598" s="168" t="str">
        <f>IF(OR($A598="",$B598=""),"",A598*'[1]MPTO_working_2-way'!$G597)</f>
        <v/>
      </c>
      <c r="E598" s="169" t="str">
        <f>IF(OR($A598="",$B598=""),"",B598*'[1]MPTO_working_2-way'!$G597)</f>
        <v/>
      </c>
      <c r="F598" s="168" t="str">
        <f>IF(OR($A598="",$B598=""),"",'[1]MPTO_working_2-way'!D597)</f>
        <v/>
      </c>
      <c r="G598" s="169" t="str">
        <f>IF(OR($A598="",$B598=""),"",'[1]MPTO_working_2-way'!E597)</f>
        <v/>
      </c>
      <c r="H598" s="168" t="str">
        <f>IF(OR($A598="",$B598=""),"",'[1]OddsRatio_working_2-way'!M597)</f>
        <v/>
      </c>
      <c r="I598" s="168" t="str">
        <f>IF(OR($A598="",$B598=""),"",'[1]OddsRatio_working_2-way'!N597)</f>
        <v/>
      </c>
      <c r="J598" s="168" t="str">
        <f>IF('[1]Log_working_2-way'!$D597="","",A598^('[1]Log_working_2-way'!$D597))</f>
        <v/>
      </c>
      <c r="K598" s="169" t="str">
        <f>IF('[1]Log_working_2-way'!$D597="","",B598^('[1]Log_working_2-way'!$D597))</f>
        <v/>
      </c>
    </row>
    <row r="599" spans="3:11" x14ac:dyDescent="0.2">
      <c r="C599" s="167" t="str">
        <f t="shared" si="11"/>
        <v/>
      </c>
      <c r="D599" s="168" t="str">
        <f>IF(OR($A599="",$B599=""),"",A599*'[1]MPTO_working_2-way'!$G598)</f>
        <v/>
      </c>
      <c r="E599" s="169" t="str">
        <f>IF(OR($A599="",$B599=""),"",B599*'[1]MPTO_working_2-way'!$G598)</f>
        <v/>
      </c>
      <c r="F599" s="168" t="str">
        <f>IF(OR($A599="",$B599=""),"",'[1]MPTO_working_2-way'!D598)</f>
        <v/>
      </c>
      <c r="G599" s="169" t="str">
        <f>IF(OR($A599="",$B599=""),"",'[1]MPTO_working_2-way'!E598)</f>
        <v/>
      </c>
      <c r="H599" s="168" t="str">
        <f>IF(OR($A599="",$B599=""),"",'[1]OddsRatio_working_2-way'!M598)</f>
        <v/>
      </c>
      <c r="I599" s="168" t="str">
        <f>IF(OR($A599="",$B599=""),"",'[1]OddsRatio_working_2-way'!N598)</f>
        <v/>
      </c>
      <c r="J599" s="168" t="str">
        <f>IF('[1]Log_working_2-way'!$D598="","",A599^('[1]Log_working_2-way'!$D598))</f>
        <v/>
      </c>
      <c r="K599" s="169" t="str">
        <f>IF('[1]Log_working_2-way'!$D598="","",B599^('[1]Log_working_2-way'!$D598))</f>
        <v/>
      </c>
    </row>
    <row r="600" spans="3:11" x14ac:dyDescent="0.2">
      <c r="C600" s="167" t="str">
        <f t="shared" si="11"/>
        <v/>
      </c>
      <c r="D600" s="168" t="str">
        <f>IF(OR($A600="",$B600=""),"",A600*'[1]MPTO_working_2-way'!$G599)</f>
        <v/>
      </c>
      <c r="E600" s="169" t="str">
        <f>IF(OR($A600="",$B600=""),"",B600*'[1]MPTO_working_2-way'!$G599)</f>
        <v/>
      </c>
      <c r="F600" s="168" t="str">
        <f>IF(OR($A600="",$B600=""),"",'[1]MPTO_working_2-way'!D599)</f>
        <v/>
      </c>
      <c r="G600" s="169" t="str">
        <f>IF(OR($A600="",$B600=""),"",'[1]MPTO_working_2-way'!E599)</f>
        <v/>
      </c>
      <c r="H600" s="168" t="str">
        <f>IF(OR($A600="",$B600=""),"",'[1]OddsRatio_working_2-way'!M599)</f>
        <v/>
      </c>
      <c r="I600" s="168" t="str">
        <f>IF(OR($A600="",$B600=""),"",'[1]OddsRatio_working_2-way'!N599)</f>
        <v/>
      </c>
      <c r="J600" s="168" t="str">
        <f>IF('[1]Log_working_2-way'!$D599="","",A600^('[1]Log_working_2-way'!$D599))</f>
        <v/>
      </c>
      <c r="K600" s="169" t="str">
        <f>IF('[1]Log_working_2-way'!$D599="","",B600^('[1]Log_working_2-way'!$D599))</f>
        <v/>
      </c>
    </row>
    <row r="601" spans="3:11" x14ac:dyDescent="0.2">
      <c r="C601" s="167" t="str">
        <f t="shared" si="11"/>
        <v/>
      </c>
      <c r="D601" s="168" t="str">
        <f>IF(OR($A601="",$B601=""),"",A601*'[1]MPTO_working_2-way'!$G600)</f>
        <v/>
      </c>
      <c r="E601" s="169" t="str">
        <f>IF(OR($A601="",$B601=""),"",B601*'[1]MPTO_working_2-way'!$G600)</f>
        <v/>
      </c>
      <c r="F601" s="168" t="str">
        <f>IF(OR($A601="",$B601=""),"",'[1]MPTO_working_2-way'!D600)</f>
        <v/>
      </c>
      <c r="G601" s="169" t="str">
        <f>IF(OR($A601="",$B601=""),"",'[1]MPTO_working_2-way'!E600)</f>
        <v/>
      </c>
      <c r="H601" s="168" t="str">
        <f>IF(OR($A601="",$B601=""),"",'[1]OddsRatio_working_2-way'!M600)</f>
        <v/>
      </c>
      <c r="I601" s="168" t="str">
        <f>IF(OR($A601="",$B601=""),"",'[1]OddsRatio_working_2-way'!N600)</f>
        <v/>
      </c>
      <c r="J601" s="168" t="str">
        <f>IF('[1]Log_working_2-way'!$D600="","",A601^('[1]Log_working_2-way'!$D600))</f>
        <v/>
      </c>
      <c r="K601" s="169" t="str">
        <f>IF('[1]Log_working_2-way'!$D600="","",B601^('[1]Log_working_2-way'!$D600))</f>
        <v/>
      </c>
    </row>
    <row r="602" spans="3:11" x14ac:dyDescent="0.2">
      <c r="C602" s="167" t="str">
        <f t="shared" si="11"/>
        <v/>
      </c>
      <c r="D602" s="168" t="str">
        <f>IF(OR($A602="",$B602=""),"",A602*'[1]MPTO_working_2-way'!$G601)</f>
        <v/>
      </c>
      <c r="E602" s="169" t="str">
        <f>IF(OR($A602="",$B602=""),"",B602*'[1]MPTO_working_2-way'!$G601)</f>
        <v/>
      </c>
      <c r="F602" s="168" t="str">
        <f>IF(OR($A602="",$B602=""),"",'[1]MPTO_working_2-way'!D601)</f>
        <v/>
      </c>
      <c r="G602" s="169" t="str">
        <f>IF(OR($A602="",$B602=""),"",'[1]MPTO_working_2-way'!E601)</f>
        <v/>
      </c>
      <c r="H602" s="168" t="str">
        <f>IF(OR($A602="",$B602=""),"",'[1]OddsRatio_working_2-way'!M601)</f>
        <v/>
      </c>
      <c r="I602" s="168" t="str">
        <f>IF(OR($A602="",$B602=""),"",'[1]OddsRatio_working_2-way'!N601)</f>
        <v/>
      </c>
      <c r="J602" s="168" t="str">
        <f>IF('[1]Log_working_2-way'!$D601="","",A602^('[1]Log_working_2-way'!$D601))</f>
        <v/>
      </c>
      <c r="K602" s="169" t="str">
        <f>IF('[1]Log_working_2-way'!$D601="","",B602^('[1]Log_working_2-way'!$D601))</f>
        <v/>
      </c>
    </row>
    <row r="603" spans="3:11" x14ac:dyDescent="0.2">
      <c r="C603" s="167" t="str">
        <f t="shared" si="11"/>
        <v/>
      </c>
      <c r="D603" s="168" t="str">
        <f>IF(OR($A603="",$B603=""),"",A603*'[1]MPTO_working_2-way'!$G602)</f>
        <v/>
      </c>
      <c r="E603" s="169" t="str">
        <f>IF(OR($A603="",$B603=""),"",B603*'[1]MPTO_working_2-way'!$G602)</f>
        <v/>
      </c>
      <c r="F603" s="168" t="str">
        <f>IF(OR($A603="",$B603=""),"",'[1]MPTO_working_2-way'!D602)</f>
        <v/>
      </c>
      <c r="G603" s="169" t="str">
        <f>IF(OR($A603="",$B603=""),"",'[1]MPTO_working_2-way'!E602)</f>
        <v/>
      </c>
      <c r="H603" s="168" t="str">
        <f>IF(OR($A603="",$B603=""),"",'[1]OddsRatio_working_2-way'!M602)</f>
        <v/>
      </c>
      <c r="I603" s="168" t="str">
        <f>IF(OR($A603="",$B603=""),"",'[1]OddsRatio_working_2-way'!N602)</f>
        <v/>
      </c>
      <c r="J603" s="168" t="str">
        <f>IF('[1]Log_working_2-way'!$D602="","",A603^('[1]Log_working_2-way'!$D602))</f>
        <v/>
      </c>
      <c r="K603" s="169" t="str">
        <f>IF('[1]Log_working_2-way'!$D602="","",B603^('[1]Log_working_2-way'!$D602))</f>
        <v/>
      </c>
    </row>
    <row r="604" spans="3:11" x14ac:dyDescent="0.2">
      <c r="C604" s="167" t="str">
        <f t="shared" si="11"/>
        <v/>
      </c>
      <c r="D604" s="168" t="str">
        <f>IF(OR($A604="",$B604=""),"",A604*'[1]MPTO_working_2-way'!$G603)</f>
        <v/>
      </c>
      <c r="E604" s="169" t="str">
        <f>IF(OR($A604="",$B604=""),"",B604*'[1]MPTO_working_2-way'!$G603)</f>
        <v/>
      </c>
      <c r="F604" s="168" t="str">
        <f>IF(OR($A604="",$B604=""),"",'[1]MPTO_working_2-way'!D603)</f>
        <v/>
      </c>
      <c r="G604" s="169" t="str">
        <f>IF(OR($A604="",$B604=""),"",'[1]MPTO_working_2-way'!E603)</f>
        <v/>
      </c>
      <c r="H604" s="168" t="str">
        <f>IF(OR($A604="",$B604=""),"",'[1]OddsRatio_working_2-way'!M603)</f>
        <v/>
      </c>
      <c r="I604" s="168" t="str">
        <f>IF(OR($A604="",$B604=""),"",'[1]OddsRatio_working_2-way'!N603)</f>
        <v/>
      </c>
      <c r="J604" s="168" t="str">
        <f>IF('[1]Log_working_2-way'!$D603="","",A604^('[1]Log_working_2-way'!$D603))</f>
        <v/>
      </c>
      <c r="K604" s="169" t="str">
        <f>IF('[1]Log_working_2-way'!$D603="","",B604^('[1]Log_working_2-way'!$D603))</f>
        <v/>
      </c>
    </row>
    <row r="605" spans="3:11" x14ac:dyDescent="0.2">
      <c r="C605" s="167" t="str">
        <f t="shared" si="11"/>
        <v/>
      </c>
      <c r="D605" s="168" t="str">
        <f>IF(OR($A605="",$B605=""),"",A605*'[1]MPTO_working_2-way'!$G604)</f>
        <v/>
      </c>
      <c r="E605" s="169" t="str">
        <f>IF(OR($A605="",$B605=""),"",B605*'[1]MPTO_working_2-way'!$G604)</f>
        <v/>
      </c>
      <c r="F605" s="168" t="str">
        <f>IF(OR($A605="",$B605=""),"",'[1]MPTO_working_2-way'!D604)</f>
        <v/>
      </c>
      <c r="G605" s="169" t="str">
        <f>IF(OR($A605="",$B605=""),"",'[1]MPTO_working_2-way'!E604)</f>
        <v/>
      </c>
      <c r="H605" s="168" t="str">
        <f>IF(OR($A605="",$B605=""),"",'[1]OddsRatio_working_2-way'!M604)</f>
        <v/>
      </c>
      <c r="I605" s="168" t="str">
        <f>IF(OR($A605="",$B605=""),"",'[1]OddsRatio_working_2-way'!N604)</f>
        <v/>
      </c>
      <c r="J605" s="168" t="str">
        <f>IF('[1]Log_working_2-way'!$D604="","",A605^('[1]Log_working_2-way'!$D604))</f>
        <v/>
      </c>
      <c r="K605" s="169" t="str">
        <f>IF('[1]Log_working_2-way'!$D604="","",B605^('[1]Log_working_2-way'!$D604))</f>
        <v/>
      </c>
    </row>
    <row r="606" spans="3:11" x14ac:dyDescent="0.2">
      <c r="C606" s="167" t="str">
        <f t="shared" si="11"/>
        <v/>
      </c>
      <c r="D606" s="168" t="str">
        <f>IF(OR($A606="",$B606=""),"",A606*'[1]MPTO_working_2-way'!$G605)</f>
        <v/>
      </c>
      <c r="E606" s="169" t="str">
        <f>IF(OR($A606="",$B606=""),"",B606*'[1]MPTO_working_2-way'!$G605)</f>
        <v/>
      </c>
      <c r="F606" s="168" t="str">
        <f>IF(OR($A606="",$B606=""),"",'[1]MPTO_working_2-way'!D605)</f>
        <v/>
      </c>
      <c r="G606" s="169" t="str">
        <f>IF(OR($A606="",$B606=""),"",'[1]MPTO_working_2-way'!E605)</f>
        <v/>
      </c>
      <c r="H606" s="168" t="str">
        <f>IF(OR($A606="",$B606=""),"",'[1]OddsRatio_working_2-way'!M605)</f>
        <v/>
      </c>
      <c r="I606" s="168" t="str">
        <f>IF(OR($A606="",$B606=""),"",'[1]OddsRatio_working_2-way'!N605)</f>
        <v/>
      </c>
      <c r="J606" s="168" t="str">
        <f>IF('[1]Log_working_2-way'!$D605="","",A606^('[1]Log_working_2-way'!$D605))</f>
        <v/>
      </c>
      <c r="K606" s="169" t="str">
        <f>IF('[1]Log_working_2-way'!$D605="","",B606^('[1]Log_working_2-way'!$D605))</f>
        <v/>
      </c>
    </row>
    <row r="607" spans="3:11" x14ac:dyDescent="0.2">
      <c r="C607" s="167" t="str">
        <f t="shared" si="11"/>
        <v/>
      </c>
      <c r="D607" s="168" t="str">
        <f>IF(OR($A607="",$B607=""),"",A607*'[1]MPTO_working_2-way'!$G606)</f>
        <v/>
      </c>
      <c r="E607" s="169" t="str">
        <f>IF(OR($A607="",$B607=""),"",B607*'[1]MPTO_working_2-way'!$G606)</f>
        <v/>
      </c>
      <c r="F607" s="168" t="str">
        <f>IF(OR($A607="",$B607=""),"",'[1]MPTO_working_2-way'!D606)</f>
        <v/>
      </c>
      <c r="G607" s="169" t="str">
        <f>IF(OR($A607="",$B607=""),"",'[1]MPTO_working_2-way'!E606)</f>
        <v/>
      </c>
      <c r="H607" s="168" t="str">
        <f>IF(OR($A607="",$B607=""),"",'[1]OddsRatio_working_2-way'!M606)</f>
        <v/>
      </c>
      <c r="I607" s="168" t="str">
        <f>IF(OR($A607="",$B607=""),"",'[1]OddsRatio_working_2-way'!N606)</f>
        <v/>
      </c>
      <c r="J607" s="168" t="str">
        <f>IF('[1]Log_working_2-way'!$D606="","",A607^('[1]Log_working_2-way'!$D606))</f>
        <v/>
      </c>
      <c r="K607" s="169" t="str">
        <f>IF('[1]Log_working_2-way'!$D606="","",B607^('[1]Log_working_2-way'!$D606))</f>
        <v/>
      </c>
    </row>
    <row r="608" spans="3:11" x14ac:dyDescent="0.2">
      <c r="C608" s="167" t="str">
        <f t="shared" ref="C608:C671" si="12">IF(OR($A608="",$B608=""),"",(1/A608)+(1/B608)-1)</f>
        <v/>
      </c>
      <c r="D608" s="168" t="str">
        <f>IF(OR($A608="",$B608=""),"",A608*'[1]MPTO_working_2-way'!$G607)</f>
        <v/>
      </c>
      <c r="E608" s="169" t="str">
        <f>IF(OR($A608="",$B608=""),"",B608*'[1]MPTO_working_2-way'!$G607)</f>
        <v/>
      </c>
      <c r="F608" s="168" t="str">
        <f>IF(OR($A608="",$B608=""),"",'[1]MPTO_working_2-way'!D607)</f>
        <v/>
      </c>
      <c r="G608" s="169" t="str">
        <f>IF(OR($A608="",$B608=""),"",'[1]MPTO_working_2-way'!E607)</f>
        <v/>
      </c>
      <c r="H608" s="168" t="str">
        <f>IF(OR($A608="",$B608=""),"",'[1]OddsRatio_working_2-way'!M607)</f>
        <v/>
      </c>
      <c r="I608" s="168" t="str">
        <f>IF(OR($A608="",$B608=""),"",'[1]OddsRatio_working_2-way'!N607)</f>
        <v/>
      </c>
      <c r="J608" s="168" t="str">
        <f>IF('[1]Log_working_2-way'!$D607="","",A608^('[1]Log_working_2-way'!$D607))</f>
        <v/>
      </c>
      <c r="K608" s="169" t="str">
        <f>IF('[1]Log_working_2-way'!$D607="","",B608^('[1]Log_working_2-way'!$D607))</f>
        <v/>
      </c>
    </row>
    <row r="609" spans="3:11" x14ac:dyDescent="0.2">
      <c r="C609" s="167" t="str">
        <f t="shared" si="12"/>
        <v/>
      </c>
      <c r="D609" s="168" t="str">
        <f>IF(OR($A609="",$B609=""),"",A609*'[1]MPTO_working_2-way'!$G608)</f>
        <v/>
      </c>
      <c r="E609" s="169" t="str">
        <f>IF(OR($A609="",$B609=""),"",B609*'[1]MPTO_working_2-way'!$G608)</f>
        <v/>
      </c>
      <c r="F609" s="168" t="str">
        <f>IF(OR($A609="",$B609=""),"",'[1]MPTO_working_2-way'!D608)</f>
        <v/>
      </c>
      <c r="G609" s="169" t="str">
        <f>IF(OR($A609="",$B609=""),"",'[1]MPTO_working_2-way'!E608)</f>
        <v/>
      </c>
      <c r="H609" s="168" t="str">
        <f>IF(OR($A609="",$B609=""),"",'[1]OddsRatio_working_2-way'!M608)</f>
        <v/>
      </c>
      <c r="I609" s="168" t="str">
        <f>IF(OR($A609="",$B609=""),"",'[1]OddsRatio_working_2-way'!N608)</f>
        <v/>
      </c>
      <c r="J609" s="168" t="str">
        <f>IF('[1]Log_working_2-way'!$D608="","",A609^('[1]Log_working_2-way'!$D608))</f>
        <v/>
      </c>
      <c r="K609" s="169" t="str">
        <f>IF('[1]Log_working_2-way'!$D608="","",B609^('[1]Log_working_2-way'!$D608))</f>
        <v/>
      </c>
    </row>
    <row r="610" spans="3:11" x14ac:dyDescent="0.2">
      <c r="C610" s="167" t="str">
        <f t="shared" si="12"/>
        <v/>
      </c>
      <c r="D610" s="168" t="str">
        <f>IF(OR($A610="",$B610=""),"",A610*'[1]MPTO_working_2-way'!$G609)</f>
        <v/>
      </c>
      <c r="E610" s="169" t="str">
        <f>IF(OR($A610="",$B610=""),"",B610*'[1]MPTO_working_2-way'!$G609)</f>
        <v/>
      </c>
      <c r="F610" s="168" t="str">
        <f>IF(OR($A610="",$B610=""),"",'[1]MPTO_working_2-way'!D609)</f>
        <v/>
      </c>
      <c r="G610" s="169" t="str">
        <f>IF(OR($A610="",$B610=""),"",'[1]MPTO_working_2-way'!E609)</f>
        <v/>
      </c>
      <c r="H610" s="168" t="str">
        <f>IF(OR($A610="",$B610=""),"",'[1]OddsRatio_working_2-way'!M609)</f>
        <v/>
      </c>
      <c r="I610" s="168" t="str">
        <f>IF(OR($A610="",$B610=""),"",'[1]OddsRatio_working_2-way'!N609)</f>
        <v/>
      </c>
      <c r="J610" s="168" t="str">
        <f>IF('[1]Log_working_2-way'!$D609="","",A610^('[1]Log_working_2-way'!$D609))</f>
        <v/>
      </c>
      <c r="K610" s="169" t="str">
        <f>IF('[1]Log_working_2-way'!$D609="","",B610^('[1]Log_working_2-way'!$D609))</f>
        <v/>
      </c>
    </row>
    <row r="611" spans="3:11" x14ac:dyDescent="0.2">
      <c r="C611" s="167" t="str">
        <f t="shared" si="12"/>
        <v/>
      </c>
      <c r="D611" s="168" t="str">
        <f>IF(OR($A611="",$B611=""),"",A611*'[1]MPTO_working_2-way'!$G610)</f>
        <v/>
      </c>
      <c r="E611" s="169" t="str">
        <f>IF(OR($A611="",$B611=""),"",B611*'[1]MPTO_working_2-way'!$G610)</f>
        <v/>
      </c>
      <c r="F611" s="168" t="str">
        <f>IF(OR($A611="",$B611=""),"",'[1]MPTO_working_2-way'!D610)</f>
        <v/>
      </c>
      <c r="G611" s="169" t="str">
        <f>IF(OR($A611="",$B611=""),"",'[1]MPTO_working_2-way'!E610)</f>
        <v/>
      </c>
      <c r="H611" s="168" t="str">
        <f>IF(OR($A611="",$B611=""),"",'[1]OddsRatio_working_2-way'!M610)</f>
        <v/>
      </c>
      <c r="I611" s="168" t="str">
        <f>IF(OR($A611="",$B611=""),"",'[1]OddsRatio_working_2-way'!N610)</f>
        <v/>
      </c>
      <c r="J611" s="168" t="str">
        <f>IF('[1]Log_working_2-way'!$D610="","",A611^('[1]Log_working_2-way'!$D610))</f>
        <v/>
      </c>
      <c r="K611" s="169" t="str">
        <f>IF('[1]Log_working_2-way'!$D610="","",B611^('[1]Log_working_2-way'!$D610))</f>
        <v/>
      </c>
    </row>
    <row r="612" spans="3:11" x14ac:dyDescent="0.2">
      <c r="C612" s="167" t="str">
        <f t="shared" si="12"/>
        <v/>
      </c>
      <c r="D612" s="168" t="str">
        <f>IF(OR($A612="",$B612=""),"",A612*'[1]MPTO_working_2-way'!$G611)</f>
        <v/>
      </c>
      <c r="E612" s="169" t="str">
        <f>IF(OR($A612="",$B612=""),"",B612*'[1]MPTO_working_2-way'!$G611)</f>
        <v/>
      </c>
      <c r="F612" s="168" t="str">
        <f>IF(OR($A612="",$B612=""),"",'[1]MPTO_working_2-way'!D611)</f>
        <v/>
      </c>
      <c r="G612" s="169" t="str">
        <f>IF(OR($A612="",$B612=""),"",'[1]MPTO_working_2-way'!E611)</f>
        <v/>
      </c>
      <c r="H612" s="168" t="str">
        <f>IF(OR($A612="",$B612=""),"",'[1]OddsRatio_working_2-way'!M611)</f>
        <v/>
      </c>
      <c r="I612" s="168" t="str">
        <f>IF(OR($A612="",$B612=""),"",'[1]OddsRatio_working_2-way'!N611)</f>
        <v/>
      </c>
      <c r="J612" s="168" t="str">
        <f>IF('[1]Log_working_2-way'!$D611="","",A612^('[1]Log_working_2-way'!$D611))</f>
        <v/>
      </c>
      <c r="K612" s="169" t="str">
        <f>IF('[1]Log_working_2-way'!$D611="","",B612^('[1]Log_working_2-way'!$D611))</f>
        <v/>
      </c>
    </row>
    <row r="613" spans="3:11" x14ac:dyDescent="0.2">
      <c r="C613" s="167" t="str">
        <f t="shared" si="12"/>
        <v/>
      </c>
      <c r="D613" s="168" t="str">
        <f>IF(OR($A613="",$B613=""),"",A613*'[1]MPTO_working_2-way'!$G612)</f>
        <v/>
      </c>
      <c r="E613" s="169" t="str">
        <f>IF(OR($A613="",$B613=""),"",B613*'[1]MPTO_working_2-way'!$G612)</f>
        <v/>
      </c>
      <c r="F613" s="168" t="str">
        <f>IF(OR($A613="",$B613=""),"",'[1]MPTO_working_2-way'!D612)</f>
        <v/>
      </c>
      <c r="G613" s="169" t="str">
        <f>IF(OR($A613="",$B613=""),"",'[1]MPTO_working_2-way'!E612)</f>
        <v/>
      </c>
      <c r="H613" s="168" t="str">
        <f>IF(OR($A613="",$B613=""),"",'[1]OddsRatio_working_2-way'!M612)</f>
        <v/>
      </c>
      <c r="I613" s="168" t="str">
        <f>IF(OR($A613="",$B613=""),"",'[1]OddsRatio_working_2-way'!N612)</f>
        <v/>
      </c>
      <c r="J613" s="168" t="str">
        <f>IF('[1]Log_working_2-way'!$D612="","",A613^('[1]Log_working_2-way'!$D612))</f>
        <v/>
      </c>
      <c r="K613" s="169" t="str">
        <f>IF('[1]Log_working_2-way'!$D612="","",B613^('[1]Log_working_2-way'!$D612))</f>
        <v/>
      </c>
    </row>
    <row r="614" spans="3:11" x14ac:dyDescent="0.2">
      <c r="C614" s="167" t="str">
        <f t="shared" si="12"/>
        <v/>
      </c>
      <c r="D614" s="168" t="str">
        <f>IF(OR($A614="",$B614=""),"",A614*'[1]MPTO_working_2-way'!$G613)</f>
        <v/>
      </c>
      <c r="E614" s="169" t="str">
        <f>IF(OR($A614="",$B614=""),"",B614*'[1]MPTO_working_2-way'!$G613)</f>
        <v/>
      </c>
      <c r="F614" s="168" t="str">
        <f>IF(OR($A614="",$B614=""),"",'[1]MPTO_working_2-way'!D613)</f>
        <v/>
      </c>
      <c r="G614" s="169" t="str">
        <f>IF(OR($A614="",$B614=""),"",'[1]MPTO_working_2-way'!E613)</f>
        <v/>
      </c>
      <c r="H614" s="168" t="str">
        <f>IF(OR($A614="",$B614=""),"",'[1]OddsRatio_working_2-way'!M613)</f>
        <v/>
      </c>
      <c r="I614" s="168" t="str">
        <f>IF(OR($A614="",$B614=""),"",'[1]OddsRatio_working_2-way'!N613)</f>
        <v/>
      </c>
      <c r="J614" s="168" t="str">
        <f>IF('[1]Log_working_2-way'!$D613="","",A614^('[1]Log_working_2-way'!$D613))</f>
        <v/>
      </c>
      <c r="K614" s="169" t="str">
        <f>IF('[1]Log_working_2-way'!$D613="","",B614^('[1]Log_working_2-way'!$D613))</f>
        <v/>
      </c>
    </row>
    <row r="615" spans="3:11" x14ac:dyDescent="0.2">
      <c r="C615" s="167" t="str">
        <f t="shared" si="12"/>
        <v/>
      </c>
      <c r="D615" s="168" t="str">
        <f>IF(OR($A615="",$B615=""),"",A615*'[1]MPTO_working_2-way'!$G614)</f>
        <v/>
      </c>
      <c r="E615" s="169" t="str">
        <f>IF(OR($A615="",$B615=""),"",B615*'[1]MPTO_working_2-way'!$G614)</f>
        <v/>
      </c>
      <c r="F615" s="168" t="str">
        <f>IF(OR($A615="",$B615=""),"",'[1]MPTO_working_2-way'!D614)</f>
        <v/>
      </c>
      <c r="G615" s="169" t="str">
        <f>IF(OR($A615="",$B615=""),"",'[1]MPTO_working_2-way'!E614)</f>
        <v/>
      </c>
      <c r="H615" s="168" t="str">
        <f>IF(OR($A615="",$B615=""),"",'[1]OddsRatio_working_2-way'!M614)</f>
        <v/>
      </c>
      <c r="I615" s="168" t="str">
        <f>IF(OR($A615="",$B615=""),"",'[1]OddsRatio_working_2-way'!N614)</f>
        <v/>
      </c>
      <c r="J615" s="168" t="str">
        <f>IF('[1]Log_working_2-way'!$D614="","",A615^('[1]Log_working_2-way'!$D614))</f>
        <v/>
      </c>
      <c r="K615" s="169" t="str">
        <f>IF('[1]Log_working_2-way'!$D614="","",B615^('[1]Log_working_2-way'!$D614))</f>
        <v/>
      </c>
    </row>
    <row r="616" spans="3:11" x14ac:dyDescent="0.2">
      <c r="C616" s="167" t="str">
        <f t="shared" si="12"/>
        <v/>
      </c>
      <c r="D616" s="168" t="str">
        <f>IF(OR($A616="",$B616=""),"",A616*'[1]MPTO_working_2-way'!$G615)</f>
        <v/>
      </c>
      <c r="E616" s="169" t="str">
        <f>IF(OR($A616="",$B616=""),"",B616*'[1]MPTO_working_2-way'!$G615)</f>
        <v/>
      </c>
      <c r="F616" s="168" t="str">
        <f>IF(OR($A616="",$B616=""),"",'[1]MPTO_working_2-way'!D615)</f>
        <v/>
      </c>
      <c r="G616" s="169" t="str">
        <f>IF(OR($A616="",$B616=""),"",'[1]MPTO_working_2-way'!E615)</f>
        <v/>
      </c>
      <c r="H616" s="168" t="str">
        <f>IF(OR($A616="",$B616=""),"",'[1]OddsRatio_working_2-way'!M615)</f>
        <v/>
      </c>
      <c r="I616" s="168" t="str">
        <f>IF(OR($A616="",$B616=""),"",'[1]OddsRatio_working_2-way'!N615)</f>
        <v/>
      </c>
      <c r="J616" s="168" t="str">
        <f>IF('[1]Log_working_2-way'!$D615="","",A616^('[1]Log_working_2-way'!$D615))</f>
        <v/>
      </c>
      <c r="K616" s="169" t="str">
        <f>IF('[1]Log_working_2-way'!$D615="","",B616^('[1]Log_working_2-way'!$D615))</f>
        <v/>
      </c>
    </row>
    <row r="617" spans="3:11" x14ac:dyDescent="0.2">
      <c r="C617" s="167" t="str">
        <f t="shared" si="12"/>
        <v/>
      </c>
      <c r="D617" s="168" t="str">
        <f>IF(OR($A617="",$B617=""),"",A617*'[1]MPTO_working_2-way'!$G616)</f>
        <v/>
      </c>
      <c r="E617" s="169" t="str">
        <f>IF(OR($A617="",$B617=""),"",B617*'[1]MPTO_working_2-way'!$G616)</f>
        <v/>
      </c>
      <c r="F617" s="168" t="str">
        <f>IF(OR($A617="",$B617=""),"",'[1]MPTO_working_2-way'!D616)</f>
        <v/>
      </c>
      <c r="G617" s="169" t="str">
        <f>IF(OR($A617="",$B617=""),"",'[1]MPTO_working_2-way'!E616)</f>
        <v/>
      </c>
      <c r="H617" s="168" t="str">
        <f>IF(OR($A617="",$B617=""),"",'[1]OddsRatio_working_2-way'!M616)</f>
        <v/>
      </c>
      <c r="I617" s="168" t="str">
        <f>IF(OR($A617="",$B617=""),"",'[1]OddsRatio_working_2-way'!N616)</f>
        <v/>
      </c>
      <c r="J617" s="168" t="str">
        <f>IF('[1]Log_working_2-way'!$D616="","",A617^('[1]Log_working_2-way'!$D616))</f>
        <v/>
      </c>
      <c r="K617" s="169" t="str">
        <f>IF('[1]Log_working_2-way'!$D616="","",B617^('[1]Log_working_2-way'!$D616))</f>
        <v/>
      </c>
    </row>
    <row r="618" spans="3:11" x14ac:dyDescent="0.2">
      <c r="C618" s="167" t="str">
        <f t="shared" si="12"/>
        <v/>
      </c>
      <c r="D618" s="168" t="str">
        <f>IF(OR($A618="",$B618=""),"",A618*'[1]MPTO_working_2-way'!$G617)</f>
        <v/>
      </c>
      <c r="E618" s="169" t="str">
        <f>IF(OR($A618="",$B618=""),"",B618*'[1]MPTO_working_2-way'!$G617)</f>
        <v/>
      </c>
      <c r="F618" s="168" t="str">
        <f>IF(OR($A618="",$B618=""),"",'[1]MPTO_working_2-way'!D617)</f>
        <v/>
      </c>
      <c r="G618" s="169" t="str">
        <f>IF(OR($A618="",$B618=""),"",'[1]MPTO_working_2-way'!E617)</f>
        <v/>
      </c>
      <c r="H618" s="168" t="str">
        <f>IF(OR($A618="",$B618=""),"",'[1]OddsRatio_working_2-way'!M617)</f>
        <v/>
      </c>
      <c r="I618" s="168" t="str">
        <f>IF(OR($A618="",$B618=""),"",'[1]OddsRatio_working_2-way'!N617)</f>
        <v/>
      </c>
      <c r="J618" s="168" t="str">
        <f>IF('[1]Log_working_2-way'!$D617="","",A618^('[1]Log_working_2-way'!$D617))</f>
        <v/>
      </c>
      <c r="K618" s="169" t="str">
        <f>IF('[1]Log_working_2-way'!$D617="","",B618^('[1]Log_working_2-way'!$D617))</f>
        <v/>
      </c>
    </row>
    <row r="619" spans="3:11" x14ac:dyDescent="0.2">
      <c r="C619" s="167" t="str">
        <f t="shared" si="12"/>
        <v/>
      </c>
      <c r="D619" s="168" t="str">
        <f>IF(OR($A619="",$B619=""),"",A619*'[1]MPTO_working_2-way'!$G618)</f>
        <v/>
      </c>
      <c r="E619" s="169" t="str">
        <f>IF(OR($A619="",$B619=""),"",B619*'[1]MPTO_working_2-way'!$G618)</f>
        <v/>
      </c>
      <c r="F619" s="168" t="str">
        <f>IF(OR($A619="",$B619=""),"",'[1]MPTO_working_2-way'!D618)</f>
        <v/>
      </c>
      <c r="G619" s="169" t="str">
        <f>IF(OR($A619="",$B619=""),"",'[1]MPTO_working_2-way'!E618)</f>
        <v/>
      </c>
      <c r="H619" s="168" t="str">
        <f>IF(OR($A619="",$B619=""),"",'[1]OddsRatio_working_2-way'!M618)</f>
        <v/>
      </c>
      <c r="I619" s="168" t="str">
        <f>IF(OR($A619="",$B619=""),"",'[1]OddsRatio_working_2-way'!N618)</f>
        <v/>
      </c>
      <c r="J619" s="168" t="str">
        <f>IF('[1]Log_working_2-way'!$D618="","",A619^('[1]Log_working_2-way'!$D618))</f>
        <v/>
      </c>
      <c r="K619" s="169" t="str">
        <f>IF('[1]Log_working_2-way'!$D618="","",B619^('[1]Log_working_2-way'!$D618))</f>
        <v/>
      </c>
    </row>
    <row r="620" spans="3:11" x14ac:dyDescent="0.2">
      <c r="C620" s="167" t="str">
        <f t="shared" si="12"/>
        <v/>
      </c>
      <c r="D620" s="168" t="str">
        <f>IF(OR($A620="",$B620=""),"",A620*'[1]MPTO_working_2-way'!$G619)</f>
        <v/>
      </c>
      <c r="E620" s="169" t="str">
        <f>IF(OR($A620="",$B620=""),"",B620*'[1]MPTO_working_2-way'!$G619)</f>
        <v/>
      </c>
      <c r="F620" s="168" t="str">
        <f>IF(OR($A620="",$B620=""),"",'[1]MPTO_working_2-way'!D619)</f>
        <v/>
      </c>
      <c r="G620" s="169" t="str">
        <f>IF(OR($A620="",$B620=""),"",'[1]MPTO_working_2-way'!E619)</f>
        <v/>
      </c>
      <c r="H620" s="168" t="str">
        <f>IF(OR($A620="",$B620=""),"",'[1]OddsRatio_working_2-way'!M619)</f>
        <v/>
      </c>
      <c r="I620" s="168" t="str">
        <f>IF(OR($A620="",$B620=""),"",'[1]OddsRatio_working_2-way'!N619)</f>
        <v/>
      </c>
      <c r="J620" s="168" t="str">
        <f>IF('[1]Log_working_2-way'!$D619="","",A620^('[1]Log_working_2-way'!$D619))</f>
        <v/>
      </c>
      <c r="K620" s="169" t="str">
        <f>IF('[1]Log_working_2-way'!$D619="","",B620^('[1]Log_working_2-way'!$D619))</f>
        <v/>
      </c>
    </row>
    <row r="621" spans="3:11" x14ac:dyDescent="0.2">
      <c r="C621" s="167" t="str">
        <f t="shared" si="12"/>
        <v/>
      </c>
      <c r="D621" s="168" t="str">
        <f>IF(OR($A621="",$B621=""),"",A621*'[1]MPTO_working_2-way'!$G620)</f>
        <v/>
      </c>
      <c r="E621" s="169" t="str">
        <f>IF(OR($A621="",$B621=""),"",B621*'[1]MPTO_working_2-way'!$G620)</f>
        <v/>
      </c>
      <c r="F621" s="168" t="str">
        <f>IF(OR($A621="",$B621=""),"",'[1]MPTO_working_2-way'!D620)</f>
        <v/>
      </c>
      <c r="G621" s="169" t="str">
        <f>IF(OR($A621="",$B621=""),"",'[1]MPTO_working_2-way'!E620)</f>
        <v/>
      </c>
      <c r="H621" s="168" t="str">
        <f>IF(OR($A621="",$B621=""),"",'[1]OddsRatio_working_2-way'!M620)</f>
        <v/>
      </c>
      <c r="I621" s="168" t="str">
        <f>IF(OR($A621="",$B621=""),"",'[1]OddsRatio_working_2-way'!N620)</f>
        <v/>
      </c>
      <c r="J621" s="168" t="str">
        <f>IF('[1]Log_working_2-way'!$D620="","",A621^('[1]Log_working_2-way'!$D620))</f>
        <v/>
      </c>
      <c r="K621" s="169" t="str">
        <f>IF('[1]Log_working_2-way'!$D620="","",B621^('[1]Log_working_2-way'!$D620))</f>
        <v/>
      </c>
    </row>
    <row r="622" spans="3:11" x14ac:dyDescent="0.2">
      <c r="C622" s="167" t="str">
        <f t="shared" si="12"/>
        <v/>
      </c>
      <c r="D622" s="168" t="str">
        <f>IF(OR($A622="",$B622=""),"",A622*'[1]MPTO_working_2-way'!$G621)</f>
        <v/>
      </c>
      <c r="E622" s="169" t="str">
        <f>IF(OR($A622="",$B622=""),"",B622*'[1]MPTO_working_2-way'!$G621)</f>
        <v/>
      </c>
      <c r="F622" s="168" t="str">
        <f>IF(OR($A622="",$B622=""),"",'[1]MPTO_working_2-way'!D621)</f>
        <v/>
      </c>
      <c r="G622" s="169" t="str">
        <f>IF(OR($A622="",$B622=""),"",'[1]MPTO_working_2-way'!E621)</f>
        <v/>
      </c>
      <c r="H622" s="168" t="str">
        <f>IF(OR($A622="",$B622=""),"",'[1]OddsRatio_working_2-way'!M621)</f>
        <v/>
      </c>
      <c r="I622" s="168" t="str">
        <f>IF(OR($A622="",$B622=""),"",'[1]OddsRatio_working_2-way'!N621)</f>
        <v/>
      </c>
      <c r="J622" s="168" t="str">
        <f>IF('[1]Log_working_2-way'!$D621="","",A622^('[1]Log_working_2-way'!$D621))</f>
        <v/>
      </c>
      <c r="K622" s="169" t="str">
        <f>IF('[1]Log_working_2-way'!$D621="","",B622^('[1]Log_working_2-way'!$D621))</f>
        <v/>
      </c>
    </row>
    <row r="623" spans="3:11" x14ac:dyDescent="0.2">
      <c r="C623" s="167" t="str">
        <f t="shared" si="12"/>
        <v/>
      </c>
      <c r="D623" s="168" t="str">
        <f>IF(OR($A623="",$B623=""),"",A623*'[1]MPTO_working_2-way'!$G622)</f>
        <v/>
      </c>
      <c r="E623" s="169" t="str">
        <f>IF(OR($A623="",$B623=""),"",B623*'[1]MPTO_working_2-way'!$G622)</f>
        <v/>
      </c>
      <c r="F623" s="168" t="str">
        <f>IF(OR($A623="",$B623=""),"",'[1]MPTO_working_2-way'!D622)</f>
        <v/>
      </c>
      <c r="G623" s="169" t="str">
        <f>IF(OR($A623="",$B623=""),"",'[1]MPTO_working_2-way'!E622)</f>
        <v/>
      </c>
      <c r="H623" s="168" t="str">
        <f>IF(OR($A623="",$B623=""),"",'[1]OddsRatio_working_2-way'!M622)</f>
        <v/>
      </c>
      <c r="I623" s="168" t="str">
        <f>IF(OR($A623="",$B623=""),"",'[1]OddsRatio_working_2-way'!N622)</f>
        <v/>
      </c>
      <c r="J623" s="168" t="str">
        <f>IF('[1]Log_working_2-way'!$D622="","",A623^('[1]Log_working_2-way'!$D622))</f>
        <v/>
      </c>
      <c r="K623" s="169" t="str">
        <f>IF('[1]Log_working_2-way'!$D622="","",B623^('[1]Log_working_2-way'!$D622))</f>
        <v/>
      </c>
    </row>
    <row r="624" spans="3:11" x14ac:dyDescent="0.2">
      <c r="C624" s="167" t="str">
        <f t="shared" si="12"/>
        <v/>
      </c>
      <c r="D624" s="168" t="str">
        <f>IF(OR($A624="",$B624=""),"",A624*'[1]MPTO_working_2-way'!$G623)</f>
        <v/>
      </c>
      <c r="E624" s="169" t="str">
        <f>IF(OR($A624="",$B624=""),"",B624*'[1]MPTO_working_2-way'!$G623)</f>
        <v/>
      </c>
      <c r="F624" s="168" t="str">
        <f>IF(OR($A624="",$B624=""),"",'[1]MPTO_working_2-way'!D623)</f>
        <v/>
      </c>
      <c r="G624" s="169" t="str">
        <f>IF(OR($A624="",$B624=""),"",'[1]MPTO_working_2-way'!E623)</f>
        <v/>
      </c>
      <c r="H624" s="168" t="str">
        <f>IF(OR($A624="",$B624=""),"",'[1]OddsRatio_working_2-way'!M623)</f>
        <v/>
      </c>
      <c r="I624" s="168" t="str">
        <f>IF(OR($A624="",$B624=""),"",'[1]OddsRatio_working_2-way'!N623)</f>
        <v/>
      </c>
      <c r="J624" s="168" t="str">
        <f>IF('[1]Log_working_2-way'!$D623="","",A624^('[1]Log_working_2-way'!$D623))</f>
        <v/>
      </c>
      <c r="K624" s="169" t="str">
        <f>IF('[1]Log_working_2-way'!$D623="","",B624^('[1]Log_working_2-way'!$D623))</f>
        <v/>
      </c>
    </row>
    <row r="625" spans="3:11" x14ac:dyDescent="0.2">
      <c r="C625" s="167" t="str">
        <f t="shared" si="12"/>
        <v/>
      </c>
      <c r="D625" s="168" t="str">
        <f>IF(OR($A625="",$B625=""),"",A625*'[1]MPTO_working_2-way'!$G624)</f>
        <v/>
      </c>
      <c r="E625" s="169" t="str">
        <f>IF(OR($A625="",$B625=""),"",B625*'[1]MPTO_working_2-way'!$G624)</f>
        <v/>
      </c>
      <c r="F625" s="168" t="str">
        <f>IF(OR($A625="",$B625=""),"",'[1]MPTO_working_2-way'!D624)</f>
        <v/>
      </c>
      <c r="G625" s="169" t="str">
        <f>IF(OR($A625="",$B625=""),"",'[1]MPTO_working_2-way'!E624)</f>
        <v/>
      </c>
      <c r="H625" s="168" t="str">
        <f>IF(OR($A625="",$B625=""),"",'[1]OddsRatio_working_2-way'!M624)</f>
        <v/>
      </c>
      <c r="I625" s="168" t="str">
        <f>IF(OR($A625="",$B625=""),"",'[1]OddsRatio_working_2-way'!N624)</f>
        <v/>
      </c>
      <c r="J625" s="168" t="str">
        <f>IF('[1]Log_working_2-way'!$D624="","",A625^('[1]Log_working_2-way'!$D624))</f>
        <v/>
      </c>
      <c r="K625" s="169" t="str">
        <f>IF('[1]Log_working_2-way'!$D624="","",B625^('[1]Log_working_2-way'!$D624))</f>
        <v/>
      </c>
    </row>
    <row r="626" spans="3:11" x14ac:dyDescent="0.2">
      <c r="C626" s="167" t="str">
        <f t="shared" si="12"/>
        <v/>
      </c>
      <c r="D626" s="168" t="str">
        <f>IF(OR($A626="",$B626=""),"",A626*'[1]MPTO_working_2-way'!$G625)</f>
        <v/>
      </c>
      <c r="E626" s="169" t="str">
        <f>IF(OR($A626="",$B626=""),"",B626*'[1]MPTO_working_2-way'!$G625)</f>
        <v/>
      </c>
      <c r="F626" s="168" t="str">
        <f>IF(OR($A626="",$B626=""),"",'[1]MPTO_working_2-way'!D625)</f>
        <v/>
      </c>
      <c r="G626" s="169" t="str">
        <f>IF(OR($A626="",$B626=""),"",'[1]MPTO_working_2-way'!E625)</f>
        <v/>
      </c>
      <c r="H626" s="168" t="str">
        <f>IF(OR($A626="",$B626=""),"",'[1]OddsRatio_working_2-way'!M625)</f>
        <v/>
      </c>
      <c r="I626" s="168" t="str">
        <f>IF(OR($A626="",$B626=""),"",'[1]OddsRatio_working_2-way'!N625)</f>
        <v/>
      </c>
      <c r="J626" s="168" t="str">
        <f>IF('[1]Log_working_2-way'!$D625="","",A626^('[1]Log_working_2-way'!$D625))</f>
        <v/>
      </c>
      <c r="K626" s="169" t="str">
        <f>IF('[1]Log_working_2-way'!$D625="","",B626^('[1]Log_working_2-way'!$D625))</f>
        <v/>
      </c>
    </row>
    <row r="627" spans="3:11" x14ac:dyDescent="0.2">
      <c r="C627" s="167" t="str">
        <f t="shared" si="12"/>
        <v/>
      </c>
      <c r="D627" s="168" t="str">
        <f>IF(OR($A627="",$B627=""),"",A627*'[1]MPTO_working_2-way'!$G626)</f>
        <v/>
      </c>
      <c r="E627" s="169" t="str">
        <f>IF(OR($A627="",$B627=""),"",B627*'[1]MPTO_working_2-way'!$G626)</f>
        <v/>
      </c>
      <c r="F627" s="168" t="str">
        <f>IF(OR($A627="",$B627=""),"",'[1]MPTO_working_2-way'!D626)</f>
        <v/>
      </c>
      <c r="G627" s="169" t="str">
        <f>IF(OR($A627="",$B627=""),"",'[1]MPTO_working_2-way'!E626)</f>
        <v/>
      </c>
      <c r="H627" s="168" t="str">
        <f>IF(OR($A627="",$B627=""),"",'[1]OddsRatio_working_2-way'!M626)</f>
        <v/>
      </c>
      <c r="I627" s="168" t="str">
        <f>IF(OR($A627="",$B627=""),"",'[1]OddsRatio_working_2-way'!N626)</f>
        <v/>
      </c>
      <c r="J627" s="168" t="str">
        <f>IF('[1]Log_working_2-way'!$D626="","",A627^('[1]Log_working_2-way'!$D626))</f>
        <v/>
      </c>
      <c r="K627" s="169" t="str">
        <f>IF('[1]Log_working_2-way'!$D626="","",B627^('[1]Log_working_2-way'!$D626))</f>
        <v/>
      </c>
    </row>
    <row r="628" spans="3:11" x14ac:dyDescent="0.2">
      <c r="C628" s="167" t="str">
        <f t="shared" si="12"/>
        <v/>
      </c>
      <c r="D628" s="168" t="str">
        <f>IF(OR($A628="",$B628=""),"",A628*'[1]MPTO_working_2-way'!$G627)</f>
        <v/>
      </c>
      <c r="E628" s="169" t="str">
        <f>IF(OR($A628="",$B628=""),"",B628*'[1]MPTO_working_2-way'!$G627)</f>
        <v/>
      </c>
      <c r="F628" s="168" t="str">
        <f>IF(OR($A628="",$B628=""),"",'[1]MPTO_working_2-way'!D627)</f>
        <v/>
      </c>
      <c r="G628" s="169" t="str">
        <f>IF(OR($A628="",$B628=""),"",'[1]MPTO_working_2-way'!E627)</f>
        <v/>
      </c>
      <c r="H628" s="168" t="str">
        <f>IF(OR($A628="",$B628=""),"",'[1]OddsRatio_working_2-way'!M627)</f>
        <v/>
      </c>
      <c r="I628" s="168" t="str">
        <f>IF(OR($A628="",$B628=""),"",'[1]OddsRatio_working_2-way'!N627)</f>
        <v/>
      </c>
      <c r="J628" s="168" t="str">
        <f>IF('[1]Log_working_2-way'!$D627="","",A628^('[1]Log_working_2-way'!$D627))</f>
        <v/>
      </c>
      <c r="K628" s="169" t="str">
        <f>IF('[1]Log_working_2-way'!$D627="","",B628^('[1]Log_working_2-way'!$D627))</f>
        <v/>
      </c>
    </row>
    <row r="629" spans="3:11" x14ac:dyDescent="0.2">
      <c r="C629" s="167" t="str">
        <f t="shared" si="12"/>
        <v/>
      </c>
      <c r="D629" s="168" t="str">
        <f>IF(OR($A629="",$B629=""),"",A629*'[1]MPTO_working_2-way'!$G628)</f>
        <v/>
      </c>
      <c r="E629" s="169" t="str">
        <f>IF(OR($A629="",$B629=""),"",B629*'[1]MPTO_working_2-way'!$G628)</f>
        <v/>
      </c>
      <c r="F629" s="168" t="str">
        <f>IF(OR($A629="",$B629=""),"",'[1]MPTO_working_2-way'!D628)</f>
        <v/>
      </c>
      <c r="G629" s="169" t="str">
        <f>IF(OR($A629="",$B629=""),"",'[1]MPTO_working_2-way'!E628)</f>
        <v/>
      </c>
      <c r="H629" s="168" t="str">
        <f>IF(OR($A629="",$B629=""),"",'[1]OddsRatio_working_2-way'!M628)</f>
        <v/>
      </c>
      <c r="I629" s="168" t="str">
        <f>IF(OR($A629="",$B629=""),"",'[1]OddsRatio_working_2-way'!N628)</f>
        <v/>
      </c>
      <c r="J629" s="168" t="str">
        <f>IF('[1]Log_working_2-way'!$D628="","",A629^('[1]Log_working_2-way'!$D628))</f>
        <v/>
      </c>
      <c r="K629" s="169" t="str">
        <f>IF('[1]Log_working_2-way'!$D628="","",B629^('[1]Log_working_2-way'!$D628))</f>
        <v/>
      </c>
    </row>
    <row r="630" spans="3:11" x14ac:dyDescent="0.2">
      <c r="C630" s="167" t="str">
        <f t="shared" si="12"/>
        <v/>
      </c>
      <c r="D630" s="168" t="str">
        <f>IF(OR($A630="",$B630=""),"",A630*'[1]MPTO_working_2-way'!$G629)</f>
        <v/>
      </c>
      <c r="E630" s="169" t="str">
        <f>IF(OR($A630="",$B630=""),"",B630*'[1]MPTO_working_2-way'!$G629)</f>
        <v/>
      </c>
      <c r="F630" s="168" t="str">
        <f>IF(OR($A630="",$B630=""),"",'[1]MPTO_working_2-way'!D629)</f>
        <v/>
      </c>
      <c r="G630" s="169" t="str">
        <f>IF(OR($A630="",$B630=""),"",'[1]MPTO_working_2-way'!E629)</f>
        <v/>
      </c>
      <c r="H630" s="168" t="str">
        <f>IF(OR($A630="",$B630=""),"",'[1]OddsRatio_working_2-way'!M629)</f>
        <v/>
      </c>
      <c r="I630" s="168" t="str">
        <f>IF(OR($A630="",$B630=""),"",'[1]OddsRatio_working_2-way'!N629)</f>
        <v/>
      </c>
      <c r="J630" s="168" t="str">
        <f>IF('[1]Log_working_2-way'!$D629="","",A630^('[1]Log_working_2-way'!$D629))</f>
        <v/>
      </c>
      <c r="K630" s="169" t="str">
        <f>IF('[1]Log_working_2-way'!$D629="","",B630^('[1]Log_working_2-way'!$D629))</f>
        <v/>
      </c>
    </row>
    <row r="631" spans="3:11" x14ac:dyDescent="0.2">
      <c r="C631" s="167" t="str">
        <f t="shared" si="12"/>
        <v/>
      </c>
      <c r="D631" s="168" t="str">
        <f>IF(OR($A631="",$B631=""),"",A631*'[1]MPTO_working_2-way'!$G630)</f>
        <v/>
      </c>
      <c r="E631" s="169" t="str">
        <f>IF(OR($A631="",$B631=""),"",B631*'[1]MPTO_working_2-way'!$G630)</f>
        <v/>
      </c>
      <c r="F631" s="168" t="str">
        <f>IF(OR($A631="",$B631=""),"",'[1]MPTO_working_2-way'!D630)</f>
        <v/>
      </c>
      <c r="G631" s="169" t="str">
        <f>IF(OR($A631="",$B631=""),"",'[1]MPTO_working_2-way'!E630)</f>
        <v/>
      </c>
      <c r="H631" s="168" t="str">
        <f>IF(OR($A631="",$B631=""),"",'[1]OddsRatio_working_2-way'!M630)</f>
        <v/>
      </c>
      <c r="I631" s="168" t="str">
        <f>IF(OR($A631="",$B631=""),"",'[1]OddsRatio_working_2-way'!N630)</f>
        <v/>
      </c>
      <c r="J631" s="168" t="str">
        <f>IF('[1]Log_working_2-way'!$D630="","",A631^('[1]Log_working_2-way'!$D630))</f>
        <v/>
      </c>
      <c r="K631" s="169" t="str">
        <f>IF('[1]Log_working_2-way'!$D630="","",B631^('[1]Log_working_2-way'!$D630))</f>
        <v/>
      </c>
    </row>
    <row r="632" spans="3:11" x14ac:dyDescent="0.2">
      <c r="C632" s="167" t="str">
        <f t="shared" si="12"/>
        <v/>
      </c>
      <c r="D632" s="168" t="str">
        <f>IF(OR($A632="",$B632=""),"",A632*'[1]MPTO_working_2-way'!$G631)</f>
        <v/>
      </c>
      <c r="E632" s="169" t="str">
        <f>IF(OR($A632="",$B632=""),"",B632*'[1]MPTO_working_2-way'!$G631)</f>
        <v/>
      </c>
      <c r="F632" s="168" t="str">
        <f>IF(OR($A632="",$B632=""),"",'[1]MPTO_working_2-way'!D631)</f>
        <v/>
      </c>
      <c r="G632" s="169" t="str">
        <f>IF(OR($A632="",$B632=""),"",'[1]MPTO_working_2-way'!E631)</f>
        <v/>
      </c>
      <c r="H632" s="168" t="str">
        <f>IF(OR($A632="",$B632=""),"",'[1]OddsRatio_working_2-way'!M631)</f>
        <v/>
      </c>
      <c r="I632" s="168" t="str">
        <f>IF(OR($A632="",$B632=""),"",'[1]OddsRatio_working_2-way'!N631)</f>
        <v/>
      </c>
      <c r="J632" s="168" t="str">
        <f>IF('[1]Log_working_2-way'!$D631="","",A632^('[1]Log_working_2-way'!$D631))</f>
        <v/>
      </c>
      <c r="K632" s="169" t="str">
        <f>IF('[1]Log_working_2-way'!$D631="","",B632^('[1]Log_working_2-way'!$D631))</f>
        <v/>
      </c>
    </row>
    <row r="633" spans="3:11" x14ac:dyDescent="0.2">
      <c r="C633" s="167" t="str">
        <f t="shared" si="12"/>
        <v/>
      </c>
      <c r="D633" s="168" t="str">
        <f>IF(OR($A633="",$B633=""),"",A633*'[1]MPTO_working_2-way'!$G632)</f>
        <v/>
      </c>
      <c r="E633" s="169" t="str">
        <f>IF(OR($A633="",$B633=""),"",B633*'[1]MPTO_working_2-way'!$G632)</f>
        <v/>
      </c>
      <c r="F633" s="168" t="str">
        <f>IF(OR($A633="",$B633=""),"",'[1]MPTO_working_2-way'!D632)</f>
        <v/>
      </c>
      <c r="G633" s="169" t="str">
        <f>IF(OR($A633="",$B633=""),"",'[1]MPTO_working_2-way'!E632)</f>
        <v/>
      </c>
      <c r="H633" s="168" t="str">
        <f>IF(OR($A633="",$B633=""),"",'[1]OddsRatio_working_2-way'!M632)</f>
        <v/>
      </c>
      <c r="I633" s="168" t="str">
        <f>IF(OR($A633="",$B633=""),"",'[1]OddsRatio_working_2-way'!N632)</f>
        <v/>
      </c>
      <c r="J633" s="168" t="str">
        <f>IF('[1]Log_working_2-way'!$D632="","",A633^('[1]Log_working_2-way'!$D632))</f>
        <v/>
      </c>
      <c r="K633" s="169" t="str">
        <f>IF('[1]Log_working_2-way'!$D632="","",B633^('[1]Log_working_2-way'!$D632))</f>
        <v/>
      </c>
    </row>
    <row r="634" spans="3:11" x14ac:dyDescent="0.2">
      <c r="C634" s="167" t="str">
        <f t="shared" si="12"/>
        <v/>
      </c>
      <c r="D634" s="168" t="str">
        <f>IF(OR($A634="",$B634=""),"",A634*'[1]MPTO_working_2-way'!$G633)</f>
        <v/>
      </c>
      <c r="E634" s="169" t="str">
        <f>IF(OR($A634="",$B634=""),"",B634*'[1]MPTO_working_2-way'!$G633)</f>
        <v/>
      </c>
      <c r="F634" s="168" t="str">
        <f>IF(OR($A634="",$B634=""),"",'[1]MPTO_working_2-way'!D633)</f>
        <v/>
      </c>
      <c r="G634" s="169" t="str">
        <f>IF(OR($A634="",$B634=""),"",'[1]MPTO_working_2-way'!E633)</f>
        <v/>
      </c>
      <c r="H634" s="168" t="str">
        <f>IF(OR($A634="",$B634=""),"",'[1]OddsRatio_working_2-way'!M633)</f>
        <v/>
      </c>
      <c r="I634" s="168" t="str">
        <f>IF(OR($A634="",$B634=""),"",'[1]OddsRatio_working_2-way'!N633)</f>
        <v/>
      </c>
      <c r="J634" s="168" t="str">
        <f>IF('[1]Log_working_2-way'!$D633="","",A634^('[1]Log_working_2-way'!$D633))</f>
        <v/>
      </c>
      <c r="K634" s="169" t="str">
        <f>IF('[1]Log_working_2-way'!$D633="","",B634^('[1]Log_working_2-way'!$D633))</f>
        <v/>
      </c>
    </row>
    <row r="635" spans="3:11" x14ac:dyDescent="0.2">
      <c r="C635" s="167" t="str">
        <f t="shared" si="12"/>
        <v/>
      </c>
      <c r="D635" s="168" t="str">
        <f>IF(OR($A635="",$B635=""),"",A635*'[1]MPTO_working_2-way'!$G634)</f>
        <v/>
      </c>
      <c r="E635" s="169" t="str">
        <f>IF(OR($A635="",$B635=""),"",B635*'[1]MPTO_working_2-way'!$G634)</f>
        <v/>
      </c>
      <c r="F635" s="168" t="str">
        <f>IF(OR($A635="",$B635=""),"",'[1]MPTO_working_2-way'!D634)</f>
        <v/>
      </c>
      <c r="G635" s="169" t="str">
        <f>IF(OR($A635="",$B635=""),"",'[1]MPTO_working_2-way'!E634)</f>
        <v/>
      </c>
      <c r="H635" s="168" t="str">
        <f>IF(OR($A635="",$B635=""),"",'[1]OddsRatio_working_2-way'!M634)</f>
        <v/>
      </c>
      <c r="I635" s="168" t="str">
        <f>IF(OR($A635="",$B635=""),"",'[1]OddsRatio_working_2-way'!N634)</f>
        <v/>
      </c>
      <c r="J635" s="168" t="str">
        <f>IF('[1]Log_working_2-way'!$D634="","",A635^('[1]Log_working_2-way'!$D634))</f>
        <v/>
      </c>
      <c r="K635" s="169" t="str">
        <f>IF('[1]Log_working_2-way'!$D634="","",B635^('[1]Log_working_2-way'!$D634))</f>
        <v/>
      </c>
    </row>
    <row r="636" spans="3:11" x14ac:dyDescent="0.2">
      <c r="C636" s="167" t="str">
        <f t="shared" si="12"/>
        <v/>
      </c>
      <c r="D636" s="168" t="str">
        <f>IF(OR($A636="",$B636=""),"",A636*'[1]MPTO_working_2-way'!$G635)</f>
        <v/>
      </c>
      <c r="E636" s="169" t="str">
        <f>IF(OR($A636="",$B636=""),"",B636*'[1]MPTO_working_2-way'!$G635)</f>
        <v/>
      </c>
      <c r="F636" s="168" t="str">
        <f>IF(OR($A636="",$B636=""),"",'[1]MPTO_working_2-way'!D635)</f>
        <v/>
      </c>
      <c r="G636" s="169" t="str">
        <f>IF(OR($A636="",$B636=""),"",'[1]MPTO_working_2-way'!E635)</f>
        <v/>
      </c>
      <c r="H636" s="168" t="str">
        <f>IF(OR($A636="",$B636=""),"",'[1]OddsRatio_working_2-way'!M635)</f>
        <v/>
      </c>
      <c r="I636" s="168" t="str">
        <f>IF(OR($A636="",$B636=""),"",'[1]OddsRatio_working_2-way'!N635)</f>
        <v/>
      </c>
      <c r="J636" s="168" t="str">
        <f>IF('[1]Log_working_2-way'!$D635="","",A636^('[1]Log_working_2-way'!$D635))</f>
        <v/>
      </c>
      <c r="K636" s="169" t="str">
        <f>IF('[1]Log_working_2-way'!$D635="","",B636^('[1]Log_working_2-way'!$D635))</f>
        <v/>
      </c>
    </row>
    <row r="637" spans="3:11" x14ac:dyDescent="0.2">
      <c r="C637" s="167" t="str">
        <f t="shared" si="12"/>
        <v/>
      </c>
      <c r="D637" s="168" t="str">
        <f>IF(OR($A637="",$B637=""),"",A637*'[1]MPTO_working_2-way'!$G636)</f>
        <v/>
      </c>
      <c r="E637" s="169" t="str">
        <f>IF(OR($A637="",$B637=""),"",B637*'[1]MPTO_working_2-way'!$G636)</f>
        <v/>
      </c>
      <c r="F637" s="168" t="str">
        <f>IF(OR($A637="",$B637=""),"",'[1]MPTO_working_2-way'!D636)</f>
        <v/>
      </c>
      <c r="G637" s="169" t="str">
        <f>IF(OR($A637="",$B637=""),"",'[1]MPTO_working_2-way'!E636)</f>
        <v/>
      </c>
      <c r="H637" s="168" t="str">
        <f>IF(OR($A637="",$B637=""),"",'[1]OddsRatio_working_2-way'!M636)</f>
        <v/>
      </c>
      <c r="I637" s="168" t="str">
        <f>IF(OR($A637="",$B637=""),"",'[1]OddsRatio_working_2-way'!N636)</f>
        <v/>
      </c>
      <c r="J637" s="168" t="str">
        <f>IF('[1]Log_working_2-way'!$D636="","",A637^('[1]Log_working_2-way'!$D636))</f>
        <v/>
      </c>
      <c r="K637" s="169" t="str">
        <f>IF('[1]Log_working_2-way'!$D636="","",B637^('[1]Log_working_2-way'!$D636))</f>
        <v/>
      </c>
    </row>
    <row r="638" spans="3:11" x14ac:dyDescent="0.2">
      <c r="C638" s="167" t="str">
        <f t="shared" si="12"/>
        <v/>
      </c>
      <c r="D638" s="168" t="str">
        <f>IF(OR($A638="",$B638=""),"",A638*'[1]MPTO_working_2-way'!$G637)</f>
        <v/>
      </c>
      <c r="E638" s="169" t="str">
        <f>IF(OR($A638="",$B638=""),"",B638*'[1]MPTO_working_2-way'!$G637)</f>
        <v/>
      </c>
      <c r="F638" s="168" t="str">
        <f>IF(OR($A638="",$B638=""),"",'[1]MPTO_working_2-way'!D637)</f>
        <v/>
      </c>
      <c r="G638" s="169" t="str">
        <f>IF(OR($A638="",$B638=""),"",'[1]MPTO_working_2-way'!E637)</f>
        <v/>
      </c>
      <c r="H638" s="168" t="str">
        <f>IF(OR($A638="",$B638=""),"",'[1]OddsRatio_working_2-way'!M637)</f>
        <v/>
      </c>
      <c r="I638" s="168" t="str">
        <f>IF(OR($A638="",$B638=""),"",'[1]OddsRatio_working_2-way'!N637)</f>
        <v/>
      </c>
      <c r="J638" s="168" t="str">
        <f>IF('[1]Log_working_2-way'!$D637="","",A638^('[1]Log_working_2-way'!$D637))</f>
        <v/>
      </c>
      <c r="K638" s="169" t="str">
        <f>IF('[1]Log_working_2-way'!$D637="","",B638^('[1]Log_working_2-way'!$D637))</f>
        <v/>
      </c>
    </row>
    <row r="639" spans="3:11" x14ac:dyDescent="0.2">
      <c r="C639" s="167" t="str">
        <f t="shared" si="12"/>
        <v/>
      </c>
      <c r="D639" s="168" t="str">
        <f>IF(OR($A639="",$B639=""),"",A639*'[1]MPTO_working_2-way'!$G638)</f>
        <v/>
      </c>
      <c r="E639" s="169" t="str">
        <f>IF(OR($A639="",$B639=""),"",B639*'[1]MPTO_working_2-way'!$G638)</f>
        <v/>
      </c>
      <c r="F639" s="168" t="str">
        <f>IF(OR($A639="",$B639=""),"",'[1]MPTO_working_2-way'!D638)</f>
        <v/>
      </c>
      <c r="G639" s="169" t="str">
        <f>IF(OR($A639="",$B639=""),"",'[1]MPTO_working_2-way'!E638)</f>
        <v/>
      </c>
      <c r="H639" s="168" t="str">
        <f>IF(OR($A639="",$B639=""),"",'[1]OddsRatio_working_2-way'!M638)</f>
        <v/>
      </c>
      <c r="I639" s="168" t="str">
        <f>IF(OR($A639="",$B639=""),"",'[1]OddsRatio_working_2-way'!N638)</f>
        <v/>
      </c>
      <c r="J639" s="168" t="str">
        <f>IF('[1]Log_working_2-way'!$D638="","",A639^('[1]Log_working_2-way'!$D638))</f>
        <v/>
      </c>
      <c r="K639" s="169" t="str">
        <f>IF('[1]Log_working_2-way'!$D638="","",B639^('[1]Log_working_2-way'!$D638))</f>
        <v/>
      </c>
    </row>
    <row r="640" spans="3:11" x14ac:dyDescent="0.2">
      <c r="C640" s="167" t="str">
        <f t="shared" si="12"/>
        <v/>
      </c>
      <c r="D640" s="168" t="str">
        <f>IF(OR($A640="",$B640=""),"",A640*'[1]MPTO_working_2-way'!$G639)</f>
        <v/>
      </c>
      <c r="E640" s="169" t="str">
        <f>IF(OR($A640="",$B640=""),"",B640*'[1]MPTO_working_2-way'!$G639)</f>
        <v/>
      </c>
      <c r="F640" s="168" t="str">
        <f>IF(OR($A640="",$B640=""),"",'[1]MPTO_working_2-way'!D639)</f>
        <v/>
      </c>
      <c r="G640" s="169" t="str">
        <f>IF(OR($A640="",$B640=""),"",'[1]MPTO_working_2-way'!E639)</f>
        <v/>
      </c>
      <c r="H640" s="168" t="str">
        <f>IF(OR($A640="",$B640=""),"",'[1]OddsRatio_working_2-way'!M639)</f>
        <v/>
      </c>
      <c r="I640" s="168" t="str">
        <f>IF(OR($A640="",$B640=""),"",'[1]OddsRatio_working_2-way'!N639)</f>
        <v/>
      </c>
      <c r="J640" s="168" t="str">
        <f>IF('[1]Log_working_2-way'!$D639="","",A640^('[1]Log_working_2-way'!$D639))</f>
        <v/>
      </c>
      <c r="K640" s="169" t="str">
        <f>IF('[1]Log_working_2-way'!$D639="","",B640^('[1]Log_working_2-way'!$D639))</f>
        <v/>
      </c>
    </row>
    <row r="641" spans="3:11" x14ac:dyDescent="0.2">
      <c r="C641" s="167" t="str">
        <f t="shared" si="12"/>
        <v/>
      </c>
      <c r="D641" s="168" t="str">
        <f>IF(OR($A641="",$B641=""),"",A641*'[1]MPTO_working_2-way'!$G640)</f>
        <v/>
      </c>
      <c r="E641" s="169" t="str">
        <f>IF(OR($A641="",$B641=""),"",B641*'[1]MPTO_working_2-way'!$G640)</f>
        <v/>
      </c>
      <c r="F641" s="168" t="str">
        <f>IF(OR($A641="",$B641=""),"",'[1]MPTO_working_2-way'!D640)</f>
        <v/>
      </c>
      <c r="G641" s="169" t="str">
        <f>IF(OR($A641="",$B641=""),"",'[1]MPTO_working_2-way'!E640)</f>
        <v/>
      </c>
      <c r="H641" s="168" t="str">
        <f>IF(OR($A641="",$B641=""),"",'[1]OddsRatio_working_2-way'!M640)</f>
        <v/>
      </c>
      <c r="I641" s="168" t="str">
        <f>IF(OR($A641="",$B641=""),"",'[1]OddsRatio_working_2-way'!N640)</f>
        <v/>
      </c>
      <c r="J641" s="168" t="str">
        <f>IF('[1]Log_working_2-way'!$D640="","",A641^('[1]Log_working_2-way'!$D640))</f>
        <v/>
      </c>
      <c r="K641" s="169" t="str">
        <f>IF('[1]Log_working_2-way'!$D640="","",B641^('[1]Log_working_2-way'!$D640))</f>
        <v/>
      </c>
    </row>
    <row r="642" spans="3:11" x14ac:dyDescent="0.2">
      <c r="C642" s="167" t="str">
        <f t="shared" si="12"/>
        <v/>
      </c>
      <c r="D642" s="168" t="str">
        <f>IF(OR($A642="",$B642=""),"",A642*'[1]MPTO_working_2-way'!$G641)</f>
        <v/>
      </c>
      <c r="E642" s="169" t="str">
        <f>IF(OR($A642="",$B642=""),"",B642*'[1]MPTO_working_2-way'!$G641)</f>
        <v/>
      </c>
      <c r="F642" s="168" t="str">
        <f>IF(OR($A642="",$B642=""),"",'[1]MPTO_working_2-way'!D641)</f>
        <v/>
      </c>
      <c r="G642" s="169" t="str">
        <f>IF(OR($A642="",$B642=""),"",'[1]MPTO_working_2-way'!E641)</f>
        <v/>
      </c>
      <c r="H642" s="168" t="str">
        <f>IF(OR($A642="",$B642=""),"",'[1]OddsRatio_working_2-way'!M641)</f>
        <v/>
      </c>
      <c r="I642" s="168" t="str">
        <f>IF(OR($A642="",$B642=""),"",'[1]OddsRatio_working_2-way'!N641)</f>
        <v/>
      </c>
      <c r="J642" s="168" t="str">
        <f>IF('[1]Log_working_2-way'!$D641="","",A642^('[1]Log_working_2-way'!$D641))</f>
        <v/>
      </c>
      <c r="K642" s="169" t="str">
        <f>IF('[1]Log_working_2-way'!$D641="","",B642^('[1]Log_working_2-way'!$D641))</f>
        <v/>
      </c>
    </row>
    <row r="643" spans="3:11" x14ac:dyDescent="0.2">
      <c r="C643" s="167" t="str">
        <f t="shared" si="12"/>
        <v/>
      </c>
      <c r="D643" s="168" t="str">
        <f>IF(OR($A643="",$B643=""),"",A643*'[1]MPTO_working_2-way'!$G642)</f>
        <v/>
      </c>
      <c r="E643" s="169" t="str">
        <f>IF(OR($A643="",$B643=""),"",B643*'[1]MPTO_working_2-way'!$G642)</f>
        <v/>
      </c>
      <c r="F643" s="168" t="str">
        <f>IF(OR($A643="",$B643=""),"",'[1]MPTO_working_2-way'!D642)</f>
        <v/>
      </c>
      <c r="G643" s="169" t="str">
        <f>IF(OR($A643="",$B643=""),"",'[1]MPTO_working_2-way'!E642)</f>
        <v/>
      </c>
      <c r="H643" s="168" t="str">
        <f>IF(OR($A643="",$B643=""),"",'[1]OddsRatio_working_2-way'!M642)</f>
        <v/>
      </c>
      <c r="I643" s="168" t="str">
        <f>IF(OR($A643="",$B643=""),"",'[1]OddsRatio_working_2-way'!N642)</f>
        <v/>
      </c>
      <c r="J643" s="168" t="str">
        <f>IF('[1]Log_working_2-way'!$D642="","",A643^('[1]Log_working_2-way'!$D642))</f>
        <v/>
      </c>
      <c r="K643" s="169" t="str">
        <f>IF('[1]Log_working_2-way'!$D642="","",B643^('[1]Log_working_2-way'!$D642))</f>
        <v/>
      </c>
    </row>
    <row r="644" spans="3:11" x14ac:dyDescent="0.2">
      <c r="C644" s="167" t="str">
        <f t="shared" si="12"/>
        <v/>
      </c>
      <c r="D644" s="168" t="str">
        <f>IF(OR($A644="",$B644=""),"",A644*'[1]MPTO_working_2-way'!$G643)</f>
        <v/>
      </c>
      <c r="E644" s="169" t="str">
        <f>IF(OR($A644="",$B644=""),"",B644*'[1]MPTO_working_2-way'!$G643)</f>
        <v/>
      </c>
      <c r="F644" s="168" t="str">
        <f>IF(OR($A644="",$B644=""),"",'[1]MPTO_working_2-way'!D643)</f>
        <v/>
      </c>
      <c r="G644" s="169" t="str">
        <f>IF(OR($A644="",$B644=""),"",'[1]MPTO_working_2-way'!E643)</f>
        <v/>
      </c>
      <c r="H644" s="168" t="str">
        <f>IF(OR($A644="",$B644=""),"",'[1]OddsRatio_working_2-way'!M643)</f>
        <v/>
      </c>
      <c r="I644" s="168" t="str">
        <f>IF(OR($A644="",$B644=""),"",'[1]OddsRatio_working_2-way'!N643)</f>
        <v/>
      </c>
      <c r="J644" s="168" t="str">
        <f>IF('[1]Log_working_2-way'!$D643="","",A644^('[1]Log_working_2-way'!$D643))</f>
        <v/>
      </c>
      <c r="K644" s="169" t="str">
        <f>IF('[1]Log_working_2-way'!$D643="","",B644^('[1]Log_working_2-way'!$D643))</f>
        <v/>
      </c>
    </row>
    <row r="645" spans="3:11" x14ac:dyDescent="0.2">
      <c r="C645" s="167" t="str">
        <f t="shared" si="12"/>
        <v/>
      </c>
      <c r="D645" s="168" t="str">
        <f>IF(OR($A645="",$B645=""),"",A645*'[1]MPTO_working_2-way'!$G644)</f>
        <v/>
      </c>
      <c r="E645" s="169" t="str">
        <f>IF(OR($A645="",$B645=""),"",B645*'[1]MPTO_working_2-way'!$G644)</f>
        <v/>
      </c>
      <c r="F645" s="168" t="str">
        <f>IF(OR($A645="",$B645=""),"",'[1]MPTO_working_2-way'!D644)</f>
        <v/>
      </c>
      <c r="G645" s="169" t="str">
        <f>IF(OR($A645="",$B645=""),"",'[1]MPTO_working_2-way'!E644)</f>
        <v/>
      </c>
      <c r="H645" s="168" t="str">
        <f>IF(OR($A645="",$B645=""),"",'[1]OddsRatio_working_2-way'!M644)</f>
        <v/>
      </c>
      <c r="I645" s="168" t="str">
        <f>IF(OR($A645="",$B645=""),"",'[1]OddsRatio_working_2-way'!N644)</f>
        <v/>
      </c>
      <c r="J645" s="168" t="str">
        <f>IF('[1]Log_working_2-way'!$D644="","",A645^('[1]Log_working_2-way'!$D644))</f>
        <v/>
      </c>
      <c r="K645" s="169" t="str">
        <f>IF('[1]Log_working_2-way'!$D644="","",B645^('[1]Log_working_2-way'!$D644))</f>
        <v/>
      </c>
    </row>
    <row r="646" spans="3:11" x14ac:dyDescent="0.2">
      <c r="C646" s="167" t="str">
        <f t="shared" si="12"/>
        <v/>
      </c>
      <c r="D646" s="168" t="str">
        <f>IF(OR($A646="",$B646=""),"",A646*'[1]MPTO_working_2-way'!$G645)</f>
        <v/>
      </c>
      <c r="E646" s="169" t="str">
        <f>IF(OR($A646="",$B646=""),"",B646*'[1]MPTO_working_2-way'!$G645)</f>
        <v/>
      </c>
      <c r="F646" s="168" t="str">
        <f>IF(OR($A646="",$B646=""),"",'[1]MPTO_working_2-way'!D645)</f>
        <v/>
      </c>
      <c r="G646" s="169" t="str">
        <f>IF(OR($A646="",$B646=""),"",'[1]MPTO_working_2-way'!E645)</f>
        <v/>
      </c>
      <c r="H646" s="168" t="str">
        <f>IF(OR($A646="",$B646=""),"",'[1]OddsRatio_working_2-way'!M645)</f>
        <v/>
      </c>
      <c r="I646" s="168" t="str">
        <f>IF(OR($A646="",$B646=""),"",'[1]OddsRatio_working_2-way'!N645)</f>
        <v/>
      </c>
      <c r="J646" s="168" t="str">
        <f>IF('[1]Log_working_2-way'!$D645="","",A646^('[1]Log_working_2-way'!$D645))</f>
        <v/>
      </c>
      <c r="K646" s="169" t="str">
        <f>IF('[1]Log_working_2-way'!$D645="","",B646^('[1]Log_working_2-way'!$D645))</f>
        <v/>
      </c>
    </row>
    <row r="647" spans="3:11" x14ac:dyDescent="0.2">
      <c r="C647" s="167" t="str">
        <f t="shared" si="12"/>
        <v/>
      </c>
      <c r="D647" s="168" t="str">
        <f>IF(OR($A647="",$B647=""),"",A647*'[1]MPTO_working_2-way'!$G646)</f>
        <v/>
      </c>
      <c r="E647" s="169" t="str">
        <f>IF(OR($A647="",$B647=""),"",B647*'[1]MPTO_working_2-way'!$G646)</f>
        <v/>
      </c>
      <c r="F647" s="168" t="str">
        <f>IF(OR($A647="",$B647=""),"",'[1]MPTO_working_2-way'!D646)</f>
        <v/>
      </c>
      <c r="G647" s="169" t="str">
        <f>IF(OR($A647="",$B647=""),"",'[1]MPTO_working_2-way'!E646)</f>
        <v/>
      </c>
      <c r="H647" s="168" t="str">
        <f>IF(OR($A647="",$B647=""),"",'[1]OddsRatio_working_2-way'!M646)</f>
        <v/>
      </c>
      <c r="I647" s="168" t="str">
        <f>IF(OR($A647="",$B647=""),"",'[1]OddsRatio_working_2-way'!N646)</f>
        <v/>
      </c>
      <c r="J647" s="168" t="str">
        <f>IF('[1]Log_working_2-way'!$D646="","",A647^('[1]Log_working_2-way'!$D646))</f>
        <v/>
      </c>
      <c r="K647" s="169" t="str">
        <f>IF('[1]Log_working_2-way'!$D646="","",B647^('[1]Log_working_2-way'!$D646))</f>
        <v/>
      </c>
    </row>
    <row r="648" spans="3:11" x14ac:dyDescent="0.2">
      <c r="C648" s="167" t="str">
        <f t="shared" si="12"/>
        <v/>
      </c>
      <c r="D648" s="168" t="str">
        <f>IF(OR($A648="",$B648=""),"",A648*'[1]MPTO_working_2-way'!$G647)</f>
        <v/>
      </c>
      <c r="E648" s="169" t="str">
        <f>IF(OR($A648="",$B648=""),"",B648*'[1]MPTO_working_2-way'!$G647)</f>
        <v/>
      </c>
      <c r="F648" s="168" t="str">
        <f>IF(OR($A648="",$B648=""),"",'[1]MPTO_working_2-way'!D647)</f>
        <v/>
      </c>
      <c r="G648" s="169" t="str">
        <f>IF(OR($A648="",$B648=""),"",'[1]MPTO_working_2-way'!E647)</f>
        <v/>
      </c>
      <c r="H648" s="168" t="str">
        <f>IF(OR($A648="",$B648=""),"",'[1]OddsRatio_working_2-way'!M647)</f>
        <v/>
      </c>
      <c r="I648" s="168" t="str">
        <f>IF(OR($A648="",$B648=""),"",'[1]OddsRatio_working_2-way'!N647)</f>
        <v/>
      </c>
      <c r="J648" s="168" t="str">
        <f>IF('[1]Log_working_2-way'!$D647="","",A648^('[1]Log_working_2-way'!$D647))</f>
        <v/>
      </c>
      <c r="K648" s="169" t="str">
        <f>IF('[1]Log_working_2-way'!$D647="","",B648^('[1]Log_working_2-way'!$D647))</f>
        <v/>
      </c>
    </row>
    <row r="649" spans="3:11" x14ac:dyDescent="0.2">
      <c r="C649" s="167" t="str">
        <f t="shared" si="12"/>
        <v/>
      </c>
      <c r="D649" s="168" t="str">
        <f>IF(OR($A649="",$B649=""),"",A649*'[1]MPTO_working_2-way'!$G648)</f>
        <v/>
      </c>
      <c r="E649" s="169" t="str">
        <f>IF(OR($A649="",$B649=""),"",B649*'[1]MPTO_working_2-way'!$G648)</f>
        <v/>
      </c>
      <c r="F649" s="168" t="str">
        <f>IF(OR($A649="",$B649=""),"",'[1]MPTO_working_2-way'!D648)</f>
        <v/>
      </c>
      <c r="G649" s="169" t="str">
        <f>IF(OR($A649="",$B649=""),"",'[1]MPTO_working_2-way'!E648)</f>
        <v/>
      </c>
      <c r="H649" s="168" t="str">
        <f>IF(OR($A649="",$B649=""),"",'[1]OddsRatio_working_2-way'!M648)</f>
        <v/>
      </c>
      <c r="I649" s="168" t="str">
        <f>IF(OR($A649="",$B649=""),"",'[1]OddsRatio_working_2-way'!N648)</f>
        <v/>
      </c>
      <c r="J649" s="168" t="str">
        <f>IF('[1]Log_working_2-way'!$D648="","",A649^('[1]Log_working_2-way'!$D648))</f>
        <v/>
      </c>
      <c r="K649" s="169" t="str">
        <f>IF('[1]Log_working_2-way'!$D648="","",B649^('[1]Log_working_2-way'!$D648))</f>
        <v/>
      </c>
    </row>
    <row r="650" spans="3:11" x14ac:dyDescent="0.2">
      <c r="C650" s="167" t="str">
        <f t="shared" si="12"/>
        <v/>
      </c>
      <c r="D650" s="168" t="str">
        <f>IF(OR($A650="",$B650=""),"",A650*'[1]MPTO_working_2-way'!$G649)</f>
        <v/>
      </c>
      <c r="E650" s="169" t="str">
        <f>IF(OR($A650="",$B650=""),"",B650*'[1]MPTO_working_2-way'!$G649)</f>
        <v/>
      </c>
      <c r="F650" s="168" t="str">
        <f>IF(OR($A650="",$B650=""),"",'[1]MPTO_working_2-way'!D649)</f>
        <v/>
      </c>
      <c r="G650" s="169" t="str">
        <f>IF(OR($A650="",$B650=""),"",'[1]MPTO_working_2-way'!E649)</f>
        <v/>
      </c>
      <c r="H650" s="168" t="str">
        <f>IF(OR($A650="",$B650=""),"",'[1]OddsRatio_working_2-way'!M649)</f>
        <v/>
      </c>
      <c r="I650" s="168" t="str">
        <f>IF(OR($A650="",$B650=""),"",'[1]OddsRatio_working_2-way'!N649)</f>
        <v/>
      </c>
      <c r="J650" s="168" t="str">
        <f>IF('[1]Log_working_2-way'!$D649="","",A650^('[1]Log_working_2-way'!$D649))</f>
        <v/>
      </c>
      <c r="K650" s="169" t="str">
        <f>IF('[1]Log_working_2-way'!$D649="","",B650^('[1]Log_working_2-way'!$D649))</f>
        <v/>
      </c>
    </row>
    <row r="651" spans="3:11" x14ac:dyDescent="0.2">
      <c r="C651" s="167" t="str">
        <f t="shared" si="12"/>
        <v/>
      </c>
      <c r="D651" s="168" t="str">
        <f>IF(OR($A651="",$B651=""),"",A651*'[1]MPTO_working_2-way'!$G650)</f>
        <v/>
      </c>
      <c r="E651" s="169" t="str">
        <f>IF(OR($A651="",$B651=""),"",B651*'[1]MPTO_working_2-way'!$G650)</f>
        <v/>
      </c>
      <c r="F651" s="168" t="str">
        <f>IF(OR($A651="",$B651=""),"",'[1]MPTO_working_2-way'!D650)</f>
        <v/>
      </c>
      <c r="G651" s="169" t="str">
        <f>IF(OR($A651="",$B651=""),"",'[1]MPTO_working_2-way'!E650)</f>
        <v/>
      </c>
      <c r="H651" s="168" t="str">
        <f>IF(OR($A651="",$B651=""),"",'[1]OddsRatio_working_2-way'!M650)</f>
        <v/>
      </c>
      <c r="I651" s="168" t="str">
        <f>IF(OR($A651="",$B651=""),"",'[1]OddsRatio_working_2-way'!N650)</f>
        <v/>
      </c>
      <c r="J651" s="168" t="str">
        <f>IF('[1]Log_working_2-way'!$D650="","",A651^('[1]Log_working_2-way'!$D650))</f>
        <v/>
      </c>
      <c r="K651" s="169" t="str">
        <f>IF('[1]Log_working_2-way'!$D650="","",B651^('[1]Log_working_2-way'!$D650))</f>
        <v/>
      </c>
    </row>
    <row r="652" spans="3:11" x14ac:dyDescent="0.2">
      <c r="C652" s="167" t="str">
        <f t="shared" si="12"/>
        <v/>
      </c>
      <c r="D652" s="168" t="str">
        <f>IF(OR($A652="",$B652=""),"",A652*'[1]MPTO_working_2-way'!$G651)</f>
        <v/>
      </c>
      <c r="E652" s="169" t="str">
        <f>IF(OR($A652="",$B652=""),"",B652*'[1]MPTO_working_2-way'!$G651)</f>
        <v/>
      </c>
      <c r="F652" s="168" t="str">
        <f>IF(OR($A652="",$B652=""),"",'[1]MPTO_working_2-way'!D651)</f>
        <v/>
      </c>
      <c r="G652" s="169" t="str">
        <f>IF(OR($A652="",$B652=""),"",'[1]MPTO_working_2-way'!E651)</f>
        <v/>
      </c>
      <c r="H652" s="168" t="str">
        <f>IF(OR($A652="",$B652=""),"",'[1]OddsRatio_working_2-way'!M651)</f>
        <v/>
      </c>
      <c r="I652" s="168" t="str">
        <f>IF(OR($A652="",$B652=""),"",'[1]OddsRatio_working_2-way'!N651)</f>
        <v/>
      </c>
      <c r="J652" s="168" t="str">
        <f>IF('[1]Log_working_2-way'!$D651="","",A652^('[1]Log_working_2-way'!$D651))</f>
        <v/>
      </c>
      <c r="K652" s="169" t="str">
        <f>IF('[1]Log_working_2-way'!$D651="","",B652^('[1]Log_working_2-way'!$D651))</f>
        <v/>
      </c>
    </row>
    <row r="653" spans="3:11" x14ac:dyDescent="0.2">
      <c r="C653" s="167" t="str">
        <f t="shared" si="12"/>
        <v/>
      </c>
      <c r="D653" s="168" t="str">
        <f>IF(OR($A653="",$B653=""),"",A653*'[1]MPTO_working_2-way'!$G652)</f>
        <v/>
      </c>
      <c r="E653" s="169" t="str">
        <f>IF(OR($A653="",$B653=""),"",B653*'[1]MPTO_working_2-way'!$G652)</f>
        <v/>
      </c>
      <c r="F653" s="168" t="str">
        <f>IF(OR($A653="",$B653=""),"",'[1]MPTO_working_2-way'!D652)</f>
        <v/>
      </c>
      <c r="G653" s="169" t="str">
        <f>IF(OR($A653="",$B653=""),"",'[1]MPTO_working_2-way'!E652)</f>
        <v/>
      </c>
      <c r="H653" s="168" t="str">
        <f>IF(OR($A653="",$B653=""),"",'[1]OddsRatio_working_2-way'!M652)</f>
        <v/>
      </c>
      <c r="I653" s="168" t="str">
        <f>IF(OR($A653="",$B653=""),"",'[1]OddsRatio_working_2-way'!N652)</f>
        <v/>
      </c>
      <c r="J653" s="168" t="str">
        <f>IF('[1]Log_working_2-way'!$D652="","",A653^('[1]Log_working_2-way'!$D652))</f>
        <v/>
      </c>
      <c r="K653" s="169" t="str">
        <f>IF('[1]Log_working_2-way'!$D652="","",B653^('[1]Log_working_2-way'!$D652))</f>
        <v/>
      </c>
    </row>
    <row r="654" spans="3:11" x14ac:dyDescent="0.2">
      <c r="C654" s="167" t="str">
        <f t="shared" si="12"/>
        <v/>
      </c>
      <c r="D654" s="168" t="str">
        <f>IF(OR($A654="",$B654=""),"",A654*'[1]MPTO_working_2-way'!$G653)</f>
        <v/>
      </c>
      <c r="E654" s="169" t="str">
        <f>IF(OR($A654="",$B654=""),"",B654*'[1]MPTO_working_2-way'!$G653)</f>
        <v/>
      </c>
      <c r="F654" s="168" t="str">
        <f>IF(OR($A654="",$B654=""),"",'[1]MPTO_working_2-way'!D653)</f>
        <v/>
      </c>
      <c r="G654" s="169" t="str">
        <f>IF(OR($A654="",$B654=""),"",'[1]MPTO_working_2-way'!E653)</f>
        <v/>
      </c>
      <c r="H654" s="168" t="str">
        <f>IF(OR($A654="",$B654=""),"",'[1]OddsRatio_working_2-way'!M653)</f>
        <v/>
      </c>
      <c r="I654" s="168" t="str">
        <f>IF(OR($A654="",$B654=""),"",'[1]OddsRatio_working_2-way'!N653)</f>
        <v/>
      </c>
      <c r="J654" s="168" t="str">
        <f>IF('[1]Log_working_2-way'!$D653="","",A654^('[1]Log_working_2-way'!$D653))</f>
        <v/>
      </c>
      <c r="K654" s="169" t="str">
        <f>IF('[1]Log_working_2-way'!$D653="","",B654^('[1]Log_working_2-way'!$D653))</f>
        <v/>
      </c>
    </row>
    <row r="655" spans="3:11" x14ac:dyDescent="0.2">
      <c r="C655" s="167" t="str">
        <f t="shared" si="12"/>
        <v/>
      </c>
      <c r="D655" s="168" t="str">
        <f>IF(OR($A655="",$B655=""),"",A655*'[1]MPTO_working_2-way'!$G654)</f>
        <v/>
      </c>
      <c r="E655" s="169" t="str">
        <f>IF(OR($A655="",$B655=""),"",B655*'[1]MPTO_working_2-way'!$G654)</f>
        <v/>
      </c>
      <c r="F655" s="168" t="str">
        <f>IF(OR($A655="",$B655=""),"",'[1]MPTO_working_2-way'!D654)</f>
        <v/>
      </c>
      <c r="G655" s="169" t="str">
        <f>IF(OR($A655="",$B655=""),"",'[1]MPTO_working_2-way'!E654)</f>
        <v/>
      </c>
      <c r="H655" s="168" t="str">
        <f>IF(OR($A655="",$B655=""),"",'[1]OddsRatio_working_2-way'!M654)</f>
        <v/>
      </c>
      <c r="I655" s="168" t="str">
        <f>IF(OR($A655="",$B655=""),"",'[1]OddsRatio_working_2-way'!N654)</f>
        <v/>
      </c>
      <c r="J655" s="168" t="str">
        <f>IF('[1]Log_working_2-way'!$D654="","",A655^('[1]Log_working_2-way'!$D654))</f>
        <v/>
      </c>
      <c r="K655" s="169" t="str">
        <f>IF('[1]Log_working_2-way'!$D654="","",B655^('[1]Log_working_2-way'!$D654))</f>
        <v/>
      </c>
    </row>
    <row r="656" spans="3:11" x14ac:dyDescent="0.2">
      <c r="C656" s="167" t="str">
        <f t="shared" si="12"/>
        <v/>
      </c>
      <c r="D656" s="168" t="str">
        <f>IF(OR($A656="",$B656=""),"",A656*'[1]MPTO_working_2-way'!$G655)</f>
        <v/>
      </c>
      <c r="E656" s="169" t="str">
        <f>IF(OR($A656="",$B656=""),"",B656*'[1]MPTO_working_2-way'!$G655)</f>
        <v/>
      </c>
      <c r="F656" s="168" t="str">
        <f>IF(OR($A656="",$B656=""),"",'[1]MPTO_working_2-way'!D655)</f>
        <v/>
      </c>
      <c r="G656" s="169" t="str">
        <f>IF(OR($A656="",$B656=""),"",'[1]MPTO_working_2-way'!E655)</f>
        <v/>
      </c>
      <c r="H656" s="168" t="str">
        <f>IF(OR($A656="",$B656=""),"",'[1]OddsRatio_working_2-way'!M655)</f>
        <v/>
      </c>
      <c r="I656" s="168" t="str">
        <f>IF(OR($A656="",$B656=""),"",'[1]OddsRatio_working_2-way'!N655)</f>
        <v/>
      </c>
      <c r="J656" s="168" t="str">
        <f>IF('[1]Log_working_2-way'!$D655="","",A656^('[1]Log_working_2-way'!$D655))</f>
        <v/>
      </c>
      <c r="K656" s="169" t="str">
        <f>IF('[1]Log_working_2-way'!$D655="","",B656^('[1]Log_working_2-way'!$D655))</f>
        <v/>
      </c>
    </row>
    <row r="657" spans="3:11" x14ac:dyDescent="0.2">
      <c r="C657" s="167" t="str">
        <f t="shared" si="12"/>
        <v/>
      </c>
      <c r="D657" s="168" t="str">
        <f>IF(OR($A657="",$B657=""),"",A657*'[1]MPTO_working_2-way'!$G656)</f>
        <v/>
      </c>
      <c r="E657" s="169" t="str">
        <f>IF(OR($A657="",$B657=""),"",B657*'[1]MPTO_working_2-way'!$G656)</f>
        <v/>
      </c>
      <c r="F657" s="168" t="str">
        <f>IF(OR($A657="",$B657=""),"",'[1]MPTO_working_2-way'!D656)</f>
        <v/>
      </c>
      <c r="G657" s="169" t="str">
        <f>IF(OR($A657="",$B657=""),"",'[1]MPTO_working_2-way'!E656)</f>
        <v/>
      </c>
      <c r="H657" s="168" t="str">
        <f>IF(OR($A657="",$B657=""),"",'[1]OddsRatio_working_2-way'!M656)</f>
        <v/>
      </c>
      <c r="I657" s="168" t="str">
        <f>IF(OR($A657="",$B657=""),"",'[1]OddsRatio_working_2-way'!N656)</f>
        <v/>
      </c>
      <c r="J657" s="168" t="str">
        <f>IF('[1]Log_working_2-way'!$D656="","",A657^('[1]Log_working_2-way'!$D656))</f>
        <v/>
      </c>
      <c r="K657" s="169" t="str">
        <f>IF('[1]Log_working_2-way'!$D656="","",B657^('[1]Log_working_2-way'!$D656))</f>
        <v/>
      </c>
    </row>
    <row r="658" spans="3:11" x14ac:dyDescent="0.2">
      <c r="C658" s="167" t="str">
        <f t="shared" si="12"/>
        <v/>
      </c>
      <c r="D658" s="168" t="str">
        <f>IF(OR($A658="",$B658=""),"",A658*'[1]MPTO_working_2-way'!$G657)</f>
        <v/>
      </c>
      <c r="E658" s="169" t="str">
        <f>IF(OR($A658="",$B658=""),"",B658*'[1]MPTO_working_2-way'!$G657)</f>
        <v/>
      </c>
      <c r="F658" s="168" t="str">
        <f>IF(OR($A658="",$B658=""),"",'[1]MPTO_working_2-way'!D657)</f>
        <v/>
      </c>
      <c r="G658" s="169" t="str">
        <f>IF(OR($A658="",$B658=""),"",'[1]MPTO_working_2-way'!E657)</f>
        <v/>
      </c>
      <c r="H658" s="168" t="str">
        <f>IF(OR($A658="",$B658=""),"",'[1]OddsRatio_working_2-way'!M657)</f>
        <v/>
      </c>
      <c r="I658" s="168" t="str">
        <f>IF(OR($A658="",$B658=""),"",'[1]OddsRatio_working_2-way'!N657)</f>
        <v/>
      </c>
      <c r="J658" s="168" t="str">
        <f>IF('[1]Log_working_2-way'!$D657="","",A658^('[1]Log_working_2-way'!$D657))</f>
        <v/>
      </c>
      <c r="K658" s="169" t="str">
        <f>IF('[1]Log_working_2-way'!$D657="","",B658^('[1]Log_working_2-way'!$D657))</f>
        <v/>
      </c>
    </row>
    <row r="659" spans="3:11" x14ac:dyDescent="0.2">
      <c r="C659" s="167" t="str">
        <f t="shared" si="12"/>
        <v/>
      </c>
      <c r="D659" s="168" t="str">
        <f>IF(OR($A659="",$B659=""),"",A659*'[1]MPTO_working_2-way'!$G658)</f>
        <v/>
      </c>
      <c r="E659" s="169" t="str">
        <f>IF(OR($A659="",$B659=""),"",B659*'[1]MPTO_working_2-way'!$G658)</f>
        <v/>
      </c>
      <c r="F659" s="168" t="str">
        <f>IF(OR($A659="",$B659=""),"",'[1]MPTO_working_2-way'!D658)</f>
        <v/>
      </c>
      <c r="G659" s="169" t="str">
        <f>IF(OR($A659="",$B659=""),"",'[1]MPTO_working_2-way'!E658)</f>
        <v/>
      </c>
      <c r="H659" s="168" t="str">
        <f>IF(OR($A659="",$B659=""),"",'[1]OddsRatio_working_2-way'!M658)</f>
        <v/>
      </c>
      <c r="I659" s="168" t="str">
        <f>IF(OR($A659="",$B659=""),"",'[1]OddsRatio_working_2-way'!N658)</f>
        <v/>
      </c>
      <c r="J659" s="168" t="str">
        <f>IF('[1]Log_working_2-way'!$D658="","",A659^('[1]Log_working_2-way'!$D658))</f>
        <v/>
      </c>
      <c r="K659" s="169" t="str">
        <f>IF('[1]Log_working_2-way'!$D658="","",B659^('[1]Log_working_2-way'!$D658))</f>
        <v/>
      </c>
    </row>
    <row r="660" spans="3:11" x14ac:dyDescent="0.2">
      <c r="C660" s="167" t="str">
        <f t="shared" si="12"/>
        <v/>
      </c>
      <c r="D660" s="168" t="str">
        <f>IF(OR($A660="",$B660=""),"",A660*'[1]MPTO_working_2-way'!$G659)</f>
        <v/>
      </c>
      <c r="E660" s="169" t="str">
        <f>IF(OR($A660="",$B660=""),"",B660*'[1]MPTO_working_2-way'!$G659)</f>
        <v/>
      </c>
      <c r="F660" s="168" t="str">
        <f>IF(OR($A660="",$B660=""),"",'[1]MPTO_working_2-way'!D659)</f>
        <v/>
      </c>
      <c r="G660" s="169" t="str">
        <f>IF(OR($A660="",$B660=""),"",'[1]MPTO_working_2-way'!E659)</f>
        <v/>
      </c>
      <c r="H660" s="168" t="str">
        <f>IF(OR($A660="",$B660=""),"",'[1]OddsRatio_working_2-way'!M659)</f>
        <v/>
      </c>
      <c r="I660" s="168" t="str">
        <f>IF(OR($A660="",$B660=""),"",'[1]OddsRatio_working_2-way'!N659)</f>
        <v/>
      </c>
      <c r="J660" s="168" t="str">
        <f>IF('[1]Log_working_2-way'!$D659="","",A660^('[1]Log_working_2-way'!$D659))</f>
        <v/>
      </c>
      <c r="K660" s="169" t="str">
        <f>IF('[1]Log_working_2-way'!$D659="","",B660^('[1]Log_working_2-way'!$D659))</f>
        <v/>
      </c>
    </row>
    <row r="661" spans="3:11" x14ac:dyDescent="0.2">
      <c r="C661" s="167" t="str">
        <f t="shared" si="12"/>
        <v/>
      </c>
      <c r="D661" s="168" t="str">
        <f>IF(OR($A661="",$B661=""),"",A661*'[1]MPTO_working_2-way'!$G660)</f>
        <v/>
      </c>
      <c r="E661" s="169" t="str">
        <f>IF(OR($A661="",$B661=""),"",B661*'[1]MPTO_working_2-way'!$G660)</f>
        <v/>
      </c>
      <c r="F661" s="168" t="str">
        <f>IF(OR($A661="",$B661=""),"",'[1]MPTO_working_2-way'!D660)</f>
        <v/>
      </c>
      <c r="G661" s="169" t="str">
        <f>IF(OR($A661="",$B661=""),"",'[1]MPTO_working_2-way'!E660)</f>
        <v/>
      </c>
      <c r="H661" s="168" t="str">
        <f>IF(OR($A661="",$B661=""),"",'[1]OddsRatio_working_2-way'!M660)</f>
        <v/>
      </c>
      <c r="I661" s="168" t="str">
        <f>IF(OR($A661="",$B661=""),"",'[1]OddsRatio_working_2-way'!N660)</f>
        <v/>
      </c>
      <c r="J661" s="168" t="str">
        <f>IF('[1]Log_working_2-way'!$D660="","",A661^('[1]Log_working_2-way'!$D660))</f>
        <v/>
      </c>
      <c r="K661" s="169" t="str">
        <f>IF('[1]Log_working_2-way'!$D660="","",B661^('[1]Log_working_2-way'!$D660))</f>
        <v/>
      </c>
    </row>
    <row r="662" spans="3:11" x14ac:dyDescent="0.2">
      <c r="C662" s="167" t="str">
        <f t="shared" si="12"/>
        <v/>
      </c>
      <c r="D662" s="168" t="str">
        <f>IF(OR($A662="",$B662=""),"",A662*'[1]MPTO_working_2-way'!$G661)</f>
        <v/>
      </c>
      <c r="E662" s="169" t="str">
        <f>IF(OR($A662="",$B662=""),"",B662*'[1]MPTO_working_2-way'!$G661)</f>
        <v/>
      </c>
      <c r="F662" s="168" t="str">
        <f>IF(OR($A662="",$B662=""),"",'[1]MPTO_working_2-way'!D661)</f>
        <v/>
      </c>
      <c r="G662" s="169" t="str">
        <f>IF(OR($A662="",$B662=""),"",'[1]MPTO_working_2-way'!E661)</f>
        <v/>
      </c>
      <c r="H662" s="168" t="str">
        <f>IF(OR($A662="",$B662=""),"",'[1]OddsRatio_working_2-way'!M661)</f>
        <v/>
      </c>
      <c r="I662" s="168" t="str">
        <f>IF(OR($A662="",$B662=""),"",'[1]OddsRatio_working_2-way'!N661)</f>
        <v/>
      </c>
      <c r="J662" s="168" t="str">
        <f>IF('[1]Log_working_2-way'!$D661="","",A662^('[1]Log_working_2-way'!$D661))</f>
        <v/>
      </c>
      <c r="K662" s="169" t="str">
        <f>IF('[1]Log_working_2-way'!$D661="","",B662^('[1]Log_working_2-way'!$D661))</f>
        <v/>
      </c>
    </row>
    <row r="663" spans="3:11" x14ac:dyDescent="0.2">
      <c r="C663" s="167" t="str">
        <f t="shared" si="12"/>
        <v/>
      </c>
      <c r="D663" s="168" t="str">
        <f>IF(OR($A663="",$B663=""),"",A663*'[1]MPTO_working_2-way'!$G662)</f>
        <v/>
      </c>
      <c r="E663" s="169" t="str">
        <f>IF(OR($A663="",$B663=""),"",B663*'[1]MPTO_working_2-way'!$G662)</f>
        <v/>
      </c>
      <c r="F663" s="168" t="str">
        <f>IF(OR($A663="",$B663=""),"",'[1]MPTO_working_2-way'!D662)</f>
        <v/>
      </c>
      <c r="G663" s="169" t="str">
        <f>IF(OR($A663="",$B663=""),"",'[1]MPTO_working_2-way'!E662)</f>
        <v/>
      </c>
      <c r="H663" s="168" t="str">
        <f>IF(OR($A663="",$B663=""),"",'[1]OddsRatio_working_2-way'!M662)</f>
        <v/>
      </c>
      <c r="I663" s="168" t="str">
        <f>IF(OR($A663="",$B663=""),"",'[1]OddsRatio_working_2-way'!N662)</f>
        <v/>
      </c>
      <c r="J663" s="168" t="str">
        <f>IF('[1]Log_working_2-way'!$D662="","",A663^('[1]Log_working_2-way'!$D662))</f>
        <v/>
      </c>
      <c r="K663" s="169" t="str">
        <f>IF('[1]Log_working_2-way'!$D662="","",B663^('[1]Log_working_2-way'!$D662))</f>
        <v/>
      </c>
    </row>
    <row r="664" spans="3:11" x14ac:dyDescent="0.2">
      <c r="C664" s="167" t="str">
        <f t="shared" si="12"/>
        <v/>
      </c>
      <c r="D664" s="168" t="str">
        <f>IF(OR($A664="",$B664=""),"",A664*'[1]MPTO_working_2-way'!$G663)</f>
        <v/>
      </c>
      <c r="E664" s="169" t="str">
        <f>IF(OR($A664="",$B664=""),"",B664*'[1]MPTO_working_2-way'!$G663)</f>
        <v/>
      </c>
      <c r="F664" s="168" t="str">
        <f>IF(OR($A664="",$B664=""),"",'[1]MPTO_working_2-way'!D663)</f>
        <v/>
      </c>
      <c r="G664" s="169" t="str">
        <f>IF(OR($A664="",$B664=""),"",'[1]MPTO_working_2-way'!E663)</f>
        <v/>
      </c>
      <c r="H664" s="168" t="str">
        <f>IF(OR($A664="",$B664=""),"",'[1]OddsRatio_working_2-way'!M663)</f>
        <v/>
      </c>
      <c r="I664" s="168" t="str">
        <f>IF(OR($A664="",$B664=""),"",'[1]OddsRatio_working_2-way'!N663)</f>
        <v/>
      </c>
      <c r="J664" s="168" t="str">
        <f>IF('[1]Log_working_2-way'!$D663="","",A664^('[1]Log_working_2-way'!$D663))</f>
        <v/>
      </c>
      <c r="K664" s="169" t="str">
        <f>IF('[1]Log_working_2-way'!$D663="","",B664^('[1]Log_working_2-way'!$D663))</f>
        <v/>
      </c>
    </row>
    <row r="665" spans="3:11" x14ac:dyDescent="0.2">
      <c r="C665" s="167" t="str">
        <f t="shared" si="12"/>
        <v/>
      </c>
      <c r="D665" s="168" t="str">
        <f>IF(OR($A665="",$B665=""),"",A665*'[1]MPTO_working_2-way'!$G664)</f>
        <v/>
      </c>
      <c r="E665" s="169" t="str">
        <f>IF(OR($A665="",$B665=""),"",B665*'[1]MPTO_working_2-way'!$G664)</f>
        <v/>
      </c>
      <c r="F665" s="168" t="str">
        <f>IF(OR($A665="",$B665=""),"",'[1]MPTO_working_2-way'!D664)</f>
        <v/>
      </c>
      <c r="G665" s="169" t="str">
        <f>IF(OR($A665="",$B665=""),"",'[1]MPTO_working_2-way'!E664)</f>
        <v/>
      </c>
      <c r="H665" s="168" t="str">
        <f>IF(OR($A665="",$B665=""),"",'[1]OddsRatio_working_2-way'!M664)</f>
        <v/>
      </c>
      <c r="I665" s="168" t="str">
        <f>IF(OR($A665="",$B665=""),"",'[1]OddsRatio_working_2-way'!N664)</f>
        <v/>
      </c>
      <c r="J665" s="168" t="str">
        <f>IF('[1]Log_working_2-way'!$D664="","",A665^('[1]Log_working_2-way'!$D664))</f>
        <v/>
      </c>
      <c r="K665" s="169" t="str">
        <f>IF('[1]Log_working_2-way'!$D664="","",B665^('[1]Log_working_2-way'!$D664))</f>
        <v/>
      </c>
    </row>
    <row r="666" spans="3:11" x14ac:dyDescent="0.2">
      <c r="C666" s="167" t="str">
        <f t="shared" si="12"/>
        <v/>
      </c>
      <c r="D666" s="168" t="str">
        <f>IF(OR($A666="",$B666=""),"",A666*'[1]MPTO_working_2-way'!$G665)</f>
        <v/>
      </c>
      <c r="E666" s="169" t="str">
        <f>IF(OR($A666="",$B666=""),"",B666*'[1]MPTO_working_2-way'!$G665)</f>
        <v/>
      </c>
      <c r="F666" s="168" t="str">
        <f>IF(OR($A666="",$B666=""),"",'[1]MPTO_working_2-way'!D665)</f>
        <v/>
      </c>
      <c r="G666" s="169" t="str">
        <f>IF(OR($A666="",$B666=""),"",'[1]MPTO_working_2-way'!E665)</f>
        <v/>
      </c>
      <c r="H666" s="168" t="str">
        <f>IF(OR($A666="",$B666=""),"",'[1]OddsRatio_working_2-way'!M665)</f>
        <v/>
      </c>
      <c r="I666" s="168" t="str">
        <f>IF(OR($A666="",$B666=""),"",'[1]OddsRatio_working_2-way'!N665)</f>
        <v/>
      </c>
      <c r="J666" s="168" t="str">
        <f>IF('[1]Log_working_2-way'!$D665="","",A666^('[1]Log_working_2-way'!$D665))</f>
        <v/>
      </c>
      <c r="K666" s="169" t="str">
        <f>IF('[1]Log_working_2-way'!$D665="","",B666^('[1]Log_working_2-way'!$D665))</f>
        <v/>
      </c>
    </row>
    <row r="667" spans="3:11" x14ac:dyDescent="0.2">
      <c r="C667" s="167" t="str">
        <f t="shared" si="12"/>
        <v/>
      </c>
      <c r="D667" s="168" t="str">
        <f>IF(OR($A667="",$B667=""),"",A667*'[1]MPTO_working_2-way'!$G666)</f>
        <v/>
      </c>
      <c r="E667" s="169" t="str">
        <f>IF(OR($A667="",$B667=""),"",B667*'[1]MPTO_working_2-way'!$G666)</f>
        <v/>
      </c>
      <c r="F667" s="168" t="str">
        <f>IF(OR($A667="",$B667=""),"",'[1]MPTO_working_2-way'!D666)</f>
        <v/>
      </c>
      <c r="G667" s="169" t="str">
        <f>IF(OR($A667="",$B667=""),"",'[1]MPTO_working_2-way'!E666)</f>
        <v/>
      </c>
      <c r="H667" s="168" t="str">
        <f>IF(OR($A667="",$B667=""),"",'[1]OddsRatio_working_2-way'!M666)</f>
        <v/>
      </c>
      <c r="I667" s="168" t="str">
        <f>IF(OR($A667="",$B667=""),"",'[1]OddsRatio_working_2-way'!N666)</f>
        <v/>
      </c>
      <c r="J667" s="168" t="str">
        <f>IF('[1]Log_working_2-way'!$D666="","",A667^('[1]Log_working_2-way'!$D666))</f>
        <v/>
      </c>
      <c r="K667" s="169" t="str">
        <f>IF('[1]Log_working_2-way'!$D666="","",B667^('[1]Log_working_2-way'!$D666))</f>
        <v/>
      </c>
    </row>
    <row r="668" spans="3:11" x14ac:dyDescent="0.2">
      <c r="C668" s="167" t="str">
        <f t="shared" si="12"/>
        <v/>
      </c>
      <c r="D668" s="168" t="str">
        <f>IF(OR($A668="",$B668=""),"",A668*'[1]MPTO_working_2-way'!$G667)</f>
        <v/>
      </c>
      <c r="E668" s="169" t="str">
        <f>IF(OR($A668="",$B668=""),"",B668*'[1]MPTO_working_2-way'!$G667)</f>
        <v/>
      </c>
      <c r="F668" s="168" t="str">
        <f>IF(OR($A668="",$B668=""),"",'[1]MPTO_working_2-way'!D667)</f>
        <v/>
      </c>
      <c r="G668" s="169" t="str">
        <f>IF(OR($A668="",$B668=""),"",'[1]MPTO_working_2-way'!E667)</f>
        <v/>
      </c>
      <c r="H668" s="168" t="str">
        <f>IF(OR($A668="",$B668=""),"",'[1]OddsRatio_working_2-way'!M667)</f>
        <v/>
      </c>
      <c r="I668" s="168" t="str">
        <f>IF(OR($A668="",$B668=""),"",'[1]OddsRatio_working_2-way'!N667)</f>
        <v/>
      </c>
      <c r="J668" s="168" t="str">
        <f>IF('[1]Log_working_2-way'!$D667="","",A668^('[1]Log_working_2-way'!$D667))</f>
        <v/>
      </c>
      <c r="K668" s="169" t="str">
        <f>IF('[1]Log_working_2-way'!$D667="","",B668^('[1]Log_working_2-way'!$D667))</f>
        <v/>
      </c>
    </row>
    <row r="669" spans="3:11" x14ac:dyDescent="0.2">
      <c r="C669" s="167" t="str">
        <f t="shared" si="12"/>
        <v/>
      </c>
      <c r="D669" s="168" t="str">
        <f>IF(OR($A669="",$B669=""),"",A669*'[1]MPTO_working_2-way'!$G668)</f>
        <v/>
      </c>
      <c r="E669" s="169" t="str">
        <f>IF(OR($A669="",$B669=""),"",B669*'[1]MPTO_working_2-way'!$G668)</f>
        <v/>
      </c>
      <c r="F669" s="168" t="str">
        <f>IF(OR($A669="",$B669=""),"",'[1]MPTO_working_2-way'!D668)</f>
        <v/>
      </c>
      <c r="G669" s="169" t="str">
        <f>IF(OR($A669="",$B669=""),"",'[1]MPTO_working_2-way'!E668)</f>
        <v/>
      </c>
      <c r="H669" s="168" t="str">
        <f>IF(OR($A669="",$B669=""),"",'[1]OddsRatio_working_2-way'!M668)</f>
        <v/>
      </c>
      <c r="I669" s="168" t="str">
        <f>IF(OR($A669="",$B669=""),"",'[1]OddsRatio_working_2-way'!N668)</f>
        <v/>
      </c>
      <c r="J669" s="168" t="str">
        <f>IF('[1]Log_working_2-way'!$D668="","",A669^('[1]Log_working_2-way'!$D668))</f>
        <v/>
      </c>
      <c r="K669" s="169" t="str">
        <f>IF('[1]Log_working_2-way'!$D668="","",B669^('[1]Log_working_2-way'!$D668))</f>
        <v/>
      </c>
    </row>
    <row r="670" spans="3:11" x14ac:dyDescent="0.2">
      <c r="C670" s="167" t="str">
        <f t="shared" si="12"/>
        <v/>
      </c>
      <c r="D670" s="168" t="str">
        <f>IF(OR($A670="",$B670=""),"",A670*'[1]MPTO_working_2-way'!$G669)</f>
        <v/>
      </c>
      <c r="E670" s="169" t="str">
        <f>IF(OR($A670="",$B670=""),"",B670*'[1]MPTO_working_2-way'!$G669)</f>
        <v/>
      </c>
      <c r="F670" s="168" t="str">
        <f>IF(OR($A670="",$B670=""),"",'[1]MPTO_working_2-way'!D669)</f>
        <v/>
      </c>
      <c r="G670" s="169" t="str">
        <f>IF(OR($A670="",$B670=""),"",'[1]MPTO_working_2-way'!E669)</f>
        <v/>
      </c>
      <c r="H670" s="168" t="str">
        <f>IF(OR($A670="",$B670=""),"",'[1]OddsRatio_working_2-way'!M669)</f>
        <v/>
      </c>
      <c r="I670" s="168" t="str">
        <f>IF(OR($A670="",$B670=""),"",'[1]OddsRatio_working_2-way'!N669)</f>
        <v/>
      </c>
      <c r="J670" s="168" t="str">
        <f>IF('[1]Log_working_2-way'!$D669="","",A670^('[1]Log_working_2-way'!$D669))</f>
        <v/>
      </c>
      <c r="K670" s="169" t="str">
        <f>IF('[1]Log_working_2-way'!$D669="","",B670^('[1]Log_working_2-way'!$D669))</f>
        <v/>
      </c>
    </row>
    <row r="671" spans="3:11" x14ac:dyDescent="0.2">
      <c r="C671" s="167" t="str">
        <f t="shared" si="12"/>
        <v/>
      </c>
      <c r="D671" s="168" t="str">
        <f>IF(OR($A671="",$B671=""),"",A671*'[1]MPTO_working_2-way'!$G670)</f>
        <v/>
      </c>
      <c r="E671" s="169" t="str">
        <f>IF(OR($A671="",$B671=""),"",B671*'[1]MPTO_working_2-way'!$G670)</f>
        <v/>
      </c>
      <c r="F671" s="168" t="str">
        <f>IF(OR($A671="",$B671=""),"",'[1]MPTO_working_2-way'!D670)</f>
        <v/>
      </c>
      <c r="G671" s="169" t="str">
        <f>IF(OR($A671="",$B671=""),"",'[1]MPTO_working_2-way'!E670)</f>
        <v/>
      </c>
      <c r="H671" s="168" t="str">
        <f>IF(OR($A671="",$B671=""),"",'[1]OddsRatio_working_2-way'!M670)</f>
        <v/>
      </c>
      <c r="I671" s="168" t="str">
        <f>IF(OR($A671="",$B671=""),"",'[1]OddsRatio_working_2-way'!N670)</f>
        <v/>
      </c>
      <c r="J671" s="168" t="str">
        <f>IF('[1]Log_working_2-way'!$D670="","",A671^('[1]Log_working_2-way'!$D670))</f>
        <v/>
      </c>
      <c r="K671" s="169" t="str">
        <f>IF('[1]Log_working_2-way'!$D670="","",B671^('[1]Log_working_2-way'!$D670))</f>
        <v/>
      </c>
    </row>
    <row r="672" spans="3:11" x14ac:dyDescent="0.2">
      <c r="C672" s="167" t="str">
        <f t="shared" ref="C672:C735" si="13">IF(OR($A672="",$B672=""),"",(1/A672)+(1/B672)-1)</f>
        <v/>
      </c>
      <c r="D672" s="168" t="str">
        <f>IF(OR($A672="",$B672=""),"",A672*'[1]MPTO_working_2-way'!$G671)</f>
        <v/>
      </c>
      <c r="E672" s="169" t="str">
        <f>IF(OR($A672="",$B672=""),"",B672*'[1]MPTO_working_2-way'!$G671)</f>
        <v/>
      </c>
      <c r="F672" s="168" t="str">
        <f>IF(OR($A672="",$B672=""),"",'[1]MPTO_working_2-way'!D671)</f>
        <v/>
      </c>
      <c r="G672" s="169" t="str">
        <f>IF(OR($A672="",$B672=""),"",'[1]MPTO_working_2-way'!E671)</f>
        <v/>
      </c>
      <c r="H672" s="168" t="str">
        <f>IF(OR($A672="",$B672=""),"",'[1]OddsRatio_working_2-way'!M671)</f>
        <v/>
      </c>
      <c r="I672" s="168" t="str">
        <f>IF(OR($A672="",$B672=""),"",'[1]OddsRatio_working_2-way'!N671)</f>
        <v/>
      </c>
      <c r="J672" s="168" t="str">
        <f>IF('[1]Log_working_2-way'!$D671="","",A672^('[1]Log_working_2-way'!$D671))</f>
        <v/>
      </c>
      <c r="K672" s="169" t="str">
        <f>IF('[1]Log_working_2-way'!$D671="","",B672^('[1]Log_working_2-way'!$D671))</f>
        <v/>
      </c>
    </row>
    <row r="673" spans="3:11" x14ac:dyDescent="0.2">
      <c r="C673" s="167" t="str">
        <f t="shared" si="13"/>
        <v/>
      </c>
      <c r="D673" s="168" t="str">
        <f>IF(OR($A673="",$B673=""),"",A673*'[1]MPTO_working_2-way'!$G672)</f>
        <v/>
      </c>
      <c r="E673" s="169" t="str">
        <f>IF(OR($A673="",$B673=""),"",B673*'[1]MPTO_working_2-way'!$G672)</f>
        <v/>
      </c>
      <c r="F673" s="168" t="str">
        <f>IF(OR($A673="",$B673=""),"",'[1]MPTO_working_2-way'!D672)</f>
        <v/>
      </c>
      <c r="G673" s="169" t="str">
        <f>IF(OR($A673="",$B673=""),"",'[1]MPTO_working_2-way'!E672)</f>
        <v/>
      </c>
      <c r="H673" s="168" t="str">
        <f>IF(OR($A673="",$B673=""),"",'[1]OddsRatio_working_2-way'!M672)</f>
        <v/>
      </c>
      <c r="I673" s="168" t="str">
        <f>IF(OR($A673="",$B673=""),"",'[1]OddsRatio_working_2-way'!N672)</f>
        <v/>
      </c>
      <c r="J673" s="168" t="str">
        <f>IF('[1]Log_working_2-way'!$D672="","",A673^('[1]Log_working_2-way'!$D672))</f>
        <v/>
      </c>
      <c r="K673" s="169" t="str">
        <f>IF('[1]Log_working_2-way'!$D672="","",B673^('[1]Log_working_2-way'!$D672))</f>
        <v/>
      </c>
    </row>
    <row r="674" spans="3:11" x14ac:dyDescent="0.2">
      <c r="C674" s="167" t="str">
        <f t="shared" si="13"/>
        <v/>
      </c>
      <c r="D674" s="168" t="str">
        <f>IF(OR($A674="",$B674=""),"",A674*'[1]MPTO_working_2-way'!$G673)</f>
        <v/>
      </c>
      <c r="E674" s="169" t="str">
        <f>IF(OR($A674="",$B674=""),"",B674*'[1]MPTO_working_2-way'!$G673)</f>
        <v/>
      </c>
      <c r="F674" s="168" t="str">
        <f>IF(OR($A674="",$B674=""),"",'[1]MPTO_working_2-way'!D673)</f>
        <v/>
      </c>
      <c r="G674" s="169" t="str">
        <f>IF(OR($A674="",$B674=""),"",'[1]MPTO_working_2-way'!E673)</f>
        <v/>
      </c>
      <c r="H674" s="168" t="str">
        <f>IF(OR($A674="",$B674=""),"",'[1]OddsRatio_working_2-way'!M673)</f>
        <v/>
      </c>
      <c r="I674" s="168" t="str">
        <f>IF(OR($A674="",$B674=""),"",'[1]OddsRatio_working_2-way'!N673)</f>
        <v/>
      </c>
      <c r="J674" s="168" t="str">
        <f>IF('[1]Log_working_2-way'!$D673="","",A674^('[1]Log_working_2-way'!$D673))</f>
        <v/>
      </c>
      <c r="K674" s="169" t="str">
        <f>IF('[1]Log_working_2-way'!$D673="","",B674^('[1]Log_working_2-way'!$D673))</f>
        <v/>
      </c>
    </row>
    <row r="675" spans="3:11" x14ac:dyDescent="0.2">
      <c r="C675" s="167" t="str">
        <f t="shared" si="13"/>
        <v/>
      </c>
      <c r="D675" s="168" t="str">
        <f>IF(OR($A675="",$B675=""),"",A675*'[1]MPTO_working_2-way'!$G674)</f>
        <v/>
      </c>
      <c r="E675" s="169" t="str">
        <f>IF(OR($A675="",$B675=""),"",B675*'[1]MPTO_working_2-way'!$G674)</f>
        <v/>
      </c>
      <c r="F675" s="168" t="str">
        <f>IF(OR($A675="",$B675=""),"",'[1]MPTO_working_2-way'!D674)</f>
        <v/>
      </c>
      <c r="G675" s="169" t="str">
        <f>IF(OR($A675="",$B675=""),"",'[1]MPTO_working_2-way'!E674)</f>
        <v/>
      </c>
      <c r="H675" s="168" t="str">
        <f>IF(OR($A675="",$B675=""),"",'[1]OddsRatio_working_2-way'!M674)</f>
        <v/>
      </c>
      <c r="I675" s="168" t="str">
        <f>IF(OR($A675="",$B675=""),"",'[1]OddsRatio_working_2-way'!N674)</f>
        <v/>
      </c>
      <c r="J675" s="168" t="str">
        <f>IF('[1]Log_working_2-way'!$D674="","",A675^('[1]Log_working_2-way'!$D674))</f>
        <v/>
      </c>
      <c r="K675" s="169" t="str">
        <f>IF('[1]Log_working_2-way'!$D674="","",B675^('[1]Log_working_2-way'!$D674))</f>
        <v/>
      </c>
    </row>
    <row r="676" spans="3:11" x14ac:dyDescent="0.2">
      <c r="C676" s="167" t="str">
        <f t="shared" si="13"/>
        <v/>
      </c>
      <c r="D676" s="168" t="str">
        <f>IF(OR($A676="",$B676=""),"",A676*'[1]MPTO_working_2-way'!$G675)</f>
        <v/>
      </c>
      <c r="E676" s="169" t="str">
        <f>IF(OR($A676="",$B676=""),"",B676*'[1]MPTO_working_2-way'!$G675)</f>
        <v/>
      </c>
      <c r="F676" s="168" t="str">
        <f>IF(OR($A676="",$B676=""),"",'[1]MPTO_working_2-way'!D675)</f>
        <v/>
      </c>
      <c r="G676" s="169" t="str">
        <f>IF(OR($A676="",$B676=""),"",'[1]MPTO_working_2-way'!E675)</f>
        <v/>
      </c>
      <c r="H676" s="168" t="str">
        <f>IF(OR($A676="",$B676=""),"",'[1]OddsRatio_working_2-way'!M675)</f>
        <v/>
      </c>
      <c r="I676" s="168" t="str">
        <f>IF(OR($A676="",$B676=""),"",'[1]OddsRatio_working_2-way'!N675)</f>
        <v/>
      </c>
      <c r="J676" s="168" t="str">
        <f>IF('[1]Log_working_2-way'!$D675="","",A676^('[1]Log_working_2-way'!$D675))</f>
        <v/>
      </c>
      <c r="K676" s="169" t="str">
        <f>IF('[1]Log_working_2-way'!$D675="","",B676^('[1]Log_working_2-way'!$D675))</f>
        <v/>
      </c>
    </row>
    <row r="677" spans="3:11" x14ac:dyDescent="0.2">
      <c r="C677" s="167" t="str">
        <f t="shared" si="13"/>
        <v/>
      </c>
      <c r="D677" s="168" t="str">
        <f>IF(OR($A677="",$B677=""),"",A677*'[1]MPTO_working_2-way'!$G676)</f>
        <v/>
      </c>
      <c r="E677" s="169" t="str">
        <f>IF(OR($A677="",$B677=""),"",B677*'[1]MPTO_working_2-way'!$G676)</f>
        <v/>
      </c>
      <c r="F677" s="168" t="str">
        <f>IF(OR($A677="",$B677=""),"",'[1]MPTO_working_2-way'!D676)</f>
        <v/>
      </c>
      <c r="G677" s="169" t="str">
        <f>IF(OR($A677="",$B677=""),"",'[1]MPTO_working_2-way'!E676)</f>
        <v/>
      </c>
      <c r="H677" s="168" t="str">
        <f>IF(OR($A677="",$B677=""),"",'[1]OddsRatio_working_2-way'!M676)</f>
        <v/>
      </c>
      <c r="I677" s="168" t="str">
        <f>IF(OR($A677="",$B677=""),"",'[1]OddsRatio_working_2-way'!N676)</f>
        <v/>
      </c>
      <c r="J677" s="168" t="str">
        <f>IF('[1]Log_working_2-way'!$D676="","",A677^('[1]Log_working_2-way'!$D676))</f>
        <v/>
      </c>
      <c r="K677" s="169" t="str">
        <f>IF('[1]Log_working_2-way'!$D676="","",B677^('[1]Log_working_2-way'!$D676))</f>
        <v/>
      </c>
    </row>
    <row r="678" spans="3:11" x14ac:dyDescent="0.2">
      <c r="C678" s="167" t="str">
        <f t="shared" si="13"/>
        <v/>
      </c>
      <c r="D678" s="168" t="str">
        <f>IF(OR($A678="",$B678=""),"",A678*'[1]MPTO_working_2-way'!$G677)</f>
        <v/>
      </c>
      <c r="E678" s="169" t="str">
        <f>IF(OR($A678="",$B678=""),"",B678*'[1]MPTO_working_2-way'!$G677)</f>
        <v/>
      </c>
      <c r="F678" s="168" t="str">
        <f>IF(OR($A678="",$B678=""),"",'[1]MPTO_working_2-way'!D677)</f>
        <v/>
      </c>
      <c r="G678" s="169" t="str">
        <f>IF(OR($A678="",$B678=""),"",'[1]MPTO_working_2-way'!E677)</f>
        <v/>
      </c>
      <c r="H678" s="168" t="str">
        <f>IF(OR($A678="",$B678=""),"",'[1]OddsRatio_working_2-way'!M677)</f>
        <v/>
      </c>
      <c r="I678" s="168" t="str">
        <f>IF(OR($A678="",$B678=""),"",'[1]OddsRatio_working_2-way'!N677)</f>
        <v/>
      </c>
      <c r="J678" s="168" t="str">
        <f>IF('[1]Log_working_2-way'!$D677="","",A678^('[1]Log_working_2-way'!$D677))</f>
        <v/>
      </c>
      <c r="K678" s="169" t="str">
        <f>IF('[1]Log_working_2-way'!$D677="","",B678^('[1]Log_working_2-way'!$D677))</f>
        <v/>
      </c>
    </row>
    <row r="679" spans="3:11" x14ac:dyDescent="0.2">
      <c r="C679" s="167" t="str">
        <f t="shared" si="13"/>
        <v/>
      </c>
      <c r="D679" s="168" t="str">
        <f>IF(OR($A679="",$B679=""),"",A679*'[1]MPTO_working_2-way'!$G678)</f>
        <v/>
      </c>
      <c r="E679" s="169" t="str">
        <f>IF(OR($A679="",$B679=""),"",B679*'[1]MPTO_working_2-way'!$G678)</f>
        <v/>
      </c>
      <c r="F679" s="168" t="str">
        <f>IF(OR($A679="",$B679=""),"",'[1]MPTO_working_2-way'!D678)</f>
        <v/>
      </c>
      <c r="G679" s="169" t="str">
        <f>IF(OR($A679="",$B679=""),"",'[1]MPTO_working_2-way'!E678)</f>
        <v/>
      </c>
      <c r="H679" s="168" t="str">
        <f>IF(OR($A679="",$B679=""),"",'[1]OddsRatio_working_2-way'!M678)</f>
        <v/>
      </c>
      <c r="I679" s="168" t="str">
        <f>IF(OR($A679="",$B679=""),"",'[1]OddsRatio_working_2-way'!N678)</f>
        <v/>
      </c>
      <c r="J679" s="168" t="str">
        <f>IF('[1]Log_working_2-way'!$D678="","",A679^('[1]Log_working_2-way'!$D678))</f>
        <v/>
      </c>
      <c r="K679" s="169" t="str">
        <f>IF('[1]Log_working_2-way'!$D678="","",B679^('[1]Log_working_2-way'!$D678))</f>
        <v/>
      </c>
    </row>
    <row r="680" spans="3:11" x14ac:dyDescent="0.2">
      <c r="C680" s="167" t="str">
        <f t="shared" si="13"/>
        <v/>
      </c>
      <c r="D680" s="168" t="str">
        <f>IF(OR($A680="",$B680=""),"",A680*'[1]MPTO_working_2-way'!$G679)</f>
        <v/>
      </c>
      <c r="E680" s="169" t="str">
        <f>IF(OR($A680="",$B680=""),"",B680*'[1]MPTO_working_2-way'!$G679)</f>
        <v/>
      </c>
      <c r="F680" s="168" t="str">
        <f>IF(OR($A680="",$B680=""),"",'[1]MPTO_working_2-way'!D679)</f>
        <v/>
      </c>
      <c r="G680" s="169" t="str">
        <f>IF(OR($A680="",$B680=""),"",'[1]MPTO_working_2-way'!E679)</f>
        <v/>
      </c>
      <c r="H680" s="168" t="str">
        <f>IF(OR($A680="",$B680=""),"",'[1]OddsRatio_working_2-way'!M679)</f>
        <v/>
      </c>
      <c r="I680" s="168" t="str">
        <f>IF(OR($A680="",$B680=""),"",'[1]OddsRatio_working_2-way'!N679)</f>
        <v/>
      </c>
      <c r="J680" s="168" t="str">
        <f>IF('[1]Log_working_2-way'!$D679="","",A680^('[1]Log_working_2-way'!$D679))</f>
        <v/>
      </c>
      <c r="K680" s="169" t="str">
        <f>IF('[1]Log_working_2-way'!$D679="","",B680^('[1]Log_working_2-way'!$D679))</f>
        <v/>
      </c>
    </row>
    <row r="681" spans="3:11" x14ac:dyDescent="0.2">
      <c r="C681" s="167" t="str">
        <f t="shared" si="13"/>
        <v/>
      </c>
      <c r="D681" s="168" t="str">
        <f>IF(OR($A681="",$B681=""),"",A681*'[1]MPTO_working_2-way'!$G680)</f>
        <v/>
      </c>
      <c r="E681" s="169" t="str">
        <f>IF(OR($A681="",$B681=""),"",B681*'[1]MPTO_working_2-way'!$G680)</f>
        <v/>
      </c>
      <c r="F681" s="168" t="str">
        <f>IF(OR($A681="",$B681=""),"",'[1]MPTO_working_2-way'!D680)</f>
        <v/>
      </c>
      <c r="G681" s="169" t="str">
        <f>IF(OR($A681="",$B681=""),"",'[1]MPTO_working_2-way'!E680)</f>
        <v/>
      </c>
      <c r="H681" s="168" t="str">
        <f>IF(OR($A681="",$B681=""),"",'[1]OddsRatio_working_2-way'!M680)</f>
        <v/>
      </c>
      <c r="I681" s="168" t="str">
        <f>IF(OR($A681="",$B681=""),"",'[1]OddsRatio_working_2-way'!N680)</f>
        <v/>
      </c>
      <c r="J681" s="168" t="str">
        <f>IF('[1]Log_working_2-way'!$D680="","",A681^('[1]Log_working_2-way'!$D680))</f>
        <v/>
      </c>
      <c r="K681" s="169" t="str">
        <f>IF('[1]Log_working_2-way'!$D680="","",B681^('[1]Log_working_2-way'!$D680))</f>
        <v/>
      </c>
    </row>
    <row r="682" spans="3:11" x14ac:dyDescent="0.2">
      <c r="C682" s="167" t="str">
        <f t="shared" si="13"/>
        <v/>
      </c>
      <c r="D682" s="168" t="str">
        <f>IF(OR($A682="",$B682=""),"",A682*'[1]MPTO_working_2-way'!$G681)</f>
        <v/>
      </c>
      <c r="E682" s="169" t="str">
        <f>IF(OR($A682="",$B682=""),"",B682*'[1]MPTO_working_2-way'!$G681)</f>
        <v/>
      </c>
      <c r="F682" s="168" t="str">
        <f>IF(OR($A682="",$B682=""),"",'[1]MPTO_working_2-way'!D681)</f>
        <v/>
      </c>
      <c r="G682" s="169" t="str">
        <f>IF(OR($A682="",$B682=""),"",'[1]MPTO_working_2-way'!E681)</f>
        <v/>
      </c>
      <c r="H682" s="168" t="str">
        <f>IF(OR($A682="",$B682=""),"",'[1]OddsRatio_working_2-way'!M681)</f>
        <v/>
      </c>
      <c r="I682" s="168" t="str">
        <f>IF(OR($A682="",$B682=""),"",'[1]OddsRatio_working_2-way'!N681)</f>
        <v/>
      </c>
      <c r="J682" s="168" t="str">
        <f>IF('[1]Log_working_2-way'!$D681="","",A682^('[1]Log_working_2-way'!$D681))</f>
        <v/>
      </c>
      <c r="K682" s="169" t="str">
        <f>IF('[1]Log_working_2-way'!$D681="","",B682^('[1]Log_working_2-way'!$D681))</f>
        <v/>
      </c>
    </row>
    <row r="683" spans="3:11" x14ac:dyDescent="0.2">
      <c r="C683" s="167" t="str">
        <f t="shared" si="13"/>
        <v/>
      </c>
      <c r="D683" s="168" t="str">
        <f>IF(OR($A683="",$B683=""),"",A683*'[1]MPTO_working_2-way'!$G682)</f>
        <v/>
      </c>
      <c r="E683" s="169" t="str">
        <f>IF(OR($A683="",$B683=""),"",B683*'[1]MPTO_working_2-way'!$G682)</f>
        <v/>
      </c>
      <c r="F683" s="168" t="str">
        <f>IF(OR($A683="",$B683=""),"",'[1]MPTO_working_2-way'!D682)</f>
        <v/>
      </c>
      <c r="G683" s="169" t="str">
        <f>IF(OR($A683="",$B683=""),"",'[1]MPTO_working_2-way'!E682)</f>
        <v/>
      </c>
      <c r="H683" s="168" t="str">
        <f>IF(OR($A683="",$B683=""),"",'[1]OddsRatio_working_2-way'!M682)</f>
        <v/>
      </c>
      <c r="I683" s="168" t="str">
        <f>IF(OR($A683="",$B683=""),"",'[1]OddsRatio_working_2-way'!N682)</f>
        <v/>
      </c>
      <c r="J683" s="168" t="str">
        <f>IF('[1]Log_working_2-way'!$D682="","",A683^('[1]Log_working_2-way'!$D682))</f>
        <v/>
      </c>
      <c r="K683" s="169" t="str">
        <f>IF('[1]Log_working_2-way'!$D682="","",B683^('[1]Log_working_2-way'!$D682))</f>
        <v/>
      </c>
    </row>
    <row r="684" spans="3:11" x14ac:dyDescent="0.2">
      <c r="C684" s="167" t="str">
        <f t="shared" si="13"/>
        <v/>
      </c>
      <c r="D684" s="168" t="str">
        <f>IF(OR($A684="",$B684=""),"",A684*'[1]MPTO_working_2-way'!$G683)</f>
        <v/>
      </c>
      <c r="E684" s="169" t="str">
        <f>IF(OR($A684="",$B684=""),"",B684*'[1]MPTO_working_2-way'!$G683)</f>
        <v/>
      </c>
      <c r="F684" s="168" t="str">
        <f>IF(OR($A684="",$B684=""),"",'[1]MPTO_working_2-way'!D683)</f>
        <v/>
      </c>
      <c r="G684" s="169" t="str">
        <f>IF(OR($A684="",$B684=""),"",'[1]MPTO_working_2-way'!E683)</f>
        <v/>
      </c>
      <c r="H684" s="168" t="str">
        <f>IF(OR($A684="",$B684=""),"",'[1]OddsRatio_working_2-way'!M683)</f>
        <v/>
      </c>
      <c r="I684" s="168" t="str">
        <f>IF(OR($A684="",$B684=""),"",'[1]OddsRatio_working_2-way'!N683)</f>
        <v/>
      </c>
      <c r="J684" s="168" t="str">
        <f>IF('[1]Log_working_2-way'!$D683="","",A684^('[1]Log_working_2-way'!$D683))</f>
        <v/>
      </c>
      <c r="K684" s="169" t="str">
        <f>IF('[1]Log_working_2-way'!$D683="","",B684^('[1]Log_working_2-way'!$D683))</f>
        <v/>
      </c>
    </row>
    <row r="685" spans="3:11" x14ac:dyDescent="0.2">
      <c r="C685" s="167" t="str">
        <f t="shared" si="13"/>
        <v/>
      </c>
      <c r="D685" s="168" t="str">
        <f>IF(OR($A685="",$B685=""),"",A685*'[1]MPTO_working_2-way'!$G684)</f>
        <v/>
      </c>
      <c r="E685" s="169" t="str">
        <f>IF(OR($A685="",$B685=""),"",B685*'[1]MPTO_working_2-way'!$G684)</f>
        <v/>
      </c>
      <c r="F685" s="168" t="str">
        <f>IF(OR($A685="",$B685=""),"",'[1]MPTO_working_2-way'!D684)</f>
        <v/>
      </c>
      <c r="G685" s="169" t="str">
        <f>IF(OR($A685="",$B685=""),"",'[1]MPTO_working_2-way'!E684)</f>
        <v/>
      </c>
      <c r="H685" s="168" t="str">
        <f>IF(OR($A685="",$B685=""),"",'[1]OddsRatio_working_2-way'!M684)</f>
        <v/>
      </c>
      <c r="I685" s="168" t="str">
        <f>IF(OR($A685="",$B685=""),"",'[1]OddsRatio_working_2-way'!N684)</f>
        <v/>
      </c>
      <c r="J685" s="168" t="str">
        <f>IF('[1]Log_working_2-way'!$D684="","",A685^('[1]Log_working_2-way'!$D684))</f>
        <v/>
      </c>
      <c r="K685" s="169" t="str">
        <f>IF('[1]Log_working_2-way'!$D684="","",B685^('[1]Log_working_2-way'!$D684))</f>
        <v/>
      </c>
    </row>
    <row r="686" spans="3:11" x14ac:dyDescent="0.2">
      <c r="C686" s="167" t="str">
        <f t="shared" si="13"/>
        <v/>
      </c>
      <c r="D686" s="168" t="str">
        <f>IF(OR($A686="",$B686=""),"",A686*'[1]MPTO_working_2-way'!$G685)</f>
        <v/>
      </c>
      <c r="E686" s="169" t="str">
        <f>IF(OR($A686="",$B686=""),"",B686*'[1]MPTO_working_2-way'!$G685)</f>
        <v/>
      </c>
      <c r="F686" s="168" t="str">
        <f>IF(OR($A686="",$B686=""),"",'[1]MPTO_working_2-way'!D685)</f>
        <v/>
      </c>
      <c r="G686" s="169" t="str">
        <f>IF(OR($A686="",$B686=""),"",'[1]MPTO_working_2-way'!E685)</f>
        <v/>
      </c>
      <c r="H686" s="168" t="str">
        <f>IF(OR($A686="",$B686=""),"",'[1]OddsRatio_working_2-way'!M685)</f>
        <v/>
      </c>
      <c r="I686" s="168" t="str">
        <f>IF(OR($A686="",$B686=""),"",'[1]OddsRatio_working_2-way'!N685)</f>
        <v/>
      </c>
      <c r="J686" s="168" t="str">
        <f>IF('[1]Log_working_2-way'!$D685="","",A686^('[1]Log_working_2-way'!$D685))</f>
        <v/>
      </c>
      <c r="K686" s="169" t="str">
        <f>IF('[1]Log_working_2-way'!$D685="","",B686^('[1]Log_working_2-way'!$D685))</f>
        <v/>
      </c>
    </row>
    <row r="687" spans="3:11" x14ac:dyDescent="0.2">
      <c r="C687" s="167" t="str">
        <f t="shared" si="13"/>
        <v/>
      </c>
      <c r="D687" s="168" t="str">
        <f>IF(OR($A687="",$B687=""),"",A687*'[1]MPTO_working_2-way'!$G686)</f>
        <v/>
      </c>
      <c r="E687" s="169" t="str">
        <f>IF(OR($A687="",$B687=""),"",B687*'[1]MPTO_working_2-way'!$G686)</f>
        <v/>
      </c>
      <c r="F687" s="168" t="str">
        <f>IF(OR($A687="",$B687=""),"",'[1]MPTO_working_2-way'!D686)</f>
        <v/>
      </c>
      <c r="G687" s="169" t="str">
        <f>IF(OR($A687="",$B687=""),"",'[1]MPTO_working_2-way'!E686)</f>
        <v/>
      </c>
      <c r="H687" s="168" t="str">
        <f>IF(OR($A687="",$B687=""),"",'[1]OddsRatio_working_2-way'!M686)</f>
        <v/>
      </c>
      <c r="I687" s="168" t="str">
        <f>IF(OR($A687="",$B687=""),"",'[1]OddsRatio_working_2-way'!N686)</f>
        <v/>
      </c>
      <c r="J687" s="168" t="str">
        <f>IF('[1]Log_working_2-way'!$D686="","",A687^('[1]Log_working_2-way'!$D686))</f>
        <v/>
      </c>
      <c r="K687" s="169" t="str">
        <f>IF('[1]Log_working_2-way'!$D686="","",B687^('[1]Log_working_2-way'!$D686))</f>
        <v/>
      </c>
    </row>
    <row r="688" spans="3:11" x14ac:dyDescent="0.2">
      <c r="C688" s="167" t="str">
        <f t="shared" si="13"/>
        <v/>
      </c>
      <c r="D688" s="168" t="str">
        <f>IF(OR($A688="",$B688=""),"",A688*'[1]MPTO_working_2-way'!$G687)</f>
        <v/>
      </c>
      <c r="E688" s="169" t="str">
        <f>IF(OR($A688="",$B688=""),"",B688*'[1]MPTO_working_2-way'!$G687)</f>
        <v/>
      </c>
      <c r="F688" s="168" t="str">
        <f>IF(OR($A688="",$B688=""),"",'[1]MPTO_working_2-way'!D687)</f>
        <v/>
      </c>
      <c r="G688" s="169" t="str">
        <f>IF(OR($A688="",$B688=""),"",'[1]MPTO_working_2-way'!E687)</f>
        <v/>
      </c>
      <c r="H688" s="168" t="str">
        <f>IF(OR($A688="",$B688=""),"",'[1]OddsRatio_working_2-way'!M687)</f>
        <v/>
      </c>
      <c r="I688" s="168" t="str">
        <f>IF(OR($A688="",$B688=""),"",'[1]OddsRatio_working_2-way'!N687)</f>
        <v/>
      </c>
      <c r="J688" s="168" t="str">
        <f>IF('[1]Log_working_2-way'!$D687="","",A688^('[1]Log_working_2-way'!$D687))</f>
        <v/>
      </c>
      <c r="K688" s="169" t="str">
        <f>IF('[1]Log_working_2-way'!$D687="","",B688^('[1]Log_working_2-way'!$D687))</f>
        <v/>
      </c>
    </row>
    <row r="689" spans="3:11" x14ac:dyDescent="0.2">
      <c r="C689" s="167" t="str">
        <f t="shared" si="13"/>
        <v/>
      </c>
      <c r="D689" s="168" t="str">
        <f>IF(OR($A689="",$B689=""),"",A689*'[1]MPTO_working_2-way'!$G688)</f>
        <v/>
      </c>
      <c r="E689" s="169" t="str">
        <f>IF(OR($A689="",$B689=""),"",B689*'[1]MPTO_working_2-way'!$G688)</f>
        <v/>
      </c>
      <c r="F689" s="168" t="str">
        <f>IF(OR($A689="",$B689=""),"",'[1]MPTO_working_2-way'!D688)</f>
        <v/>
      </c>
      <c r="G689" s="169" t="str">
        <f>IF(OR($A689="",$B689=""),"",'[1]MPTO_working_2-way'!E688)</f>
        <v/>
      </c>
      <c r="H689" s="168" t="str">
        <f>IF(OR($A689="",$B689=""),"",'[1]OddsRatio_working_2-way'!M688)</f>
        <v/>
      </c>
      <c r="I689" s="168" t="str">
        <f>IF(OR($A689="",$B689=""),"",'[1]OddsRatio_working_2-way'!N688)</f>
        <v/>
      </c>
      <c r="J689" s="168" t="str">
        <f>IF('[1]Log_working_2-way'!$D688="","",A689^('[1]Log_working_2-way'!$D688))</f>
        <v/>
      </c>
      <c r="K689" s="169" t="str">
        <f>IF('[1]Log_working_2-way'!$D688="","",B689^('[1]Log_working_2-way'!$D688))</f>
        <v/>
      </c>
    </row>
    <row r="690" spans="3:11" x14ac:dyDescent="0.2">
      <c r="C690" s="167" t="str">
        <f t="shared" si="13"/>
        <v/>
      </c>
      <c r="D690" s="168" t="str">
        <f>IF(OR($A690="",$B690=""),"",A690*'[1]MPTO_working_2-way'!$G689)</f>
        <v/>
      </c>
      <c r="E690" s="169" t="str">
        <f>IF(OR($A690="",$B690=""),"",B690*'[1]MPTO_working_2-way'!$G689)</f>
        <v/>
      </c>
      <c r="F690" s="168" t="str">
        <f>IF(OR($A690="",$B690=""),"",'[1]MPTO_working_2-way'!D689)</f>
        <v/>
      </c>
      <c r="G690" s="169" t="str">
        <f>IF(OR($A690="",$B690=""),"",'[1]MPTO_working_2-way'!E689)</f>
        <v/>
      </c>
      <c r="H690" s="168" t="str">
        <f>IF(OR($A690="",$B690=""),"",'[1]OddsRatio_working_2-way'!M689)</f>
        <v/>
      </c>
      <c r="I690" s="168" t="str">
        <f>IF(OR($A690="",$B690=""),"",'[1]OddsRatio_working_2-way'!N689)</f>
        <v/>
      </c>
      <c r="J690" s="168" t="str">
        <f>IF('[1]Log_working_2-way'!$D689="","",A690^('[1]Log_working_2-way'!$D689))</f>
        <v/>
      </c>
      <c r="K690" s="169" t="str">
        <f>IF('[1]Log_working_2-way'!$D689="","",B690^('[1]Log_working_2-way'!$D689))</f>
        <v/>
      </c>
    </row>
    <row r="691" spans="3:11" x14ac:dyDescent="0.2">
      <c r="C691" s="167" t="str">
        <f t="shared" si="13"/>
        <v/>
      </c>
      <c r="D691" s="168" t="str">
        <f>IF(OR($A691="",$B691=""),"",A691*'[1]MPTO_working_2-way'!$G690)</f>
        <v/>
      </c>
      <c r="E691" s="169" t="str">
        <f>IF(OR($A691="",$B691=""),"",B691*'[1]MPTO_working_2-way'!$G690)</f>
        <v/>
      </c>
      <c r="F691" s="168" t="str">
        <f>IF(OR($A691="",$B691=""),"",'[1]MPTO_working_2-way'!D690)</f>
        <v/>
      </c>
      <c r="G691" s="169" t="str">
        <f>IF(OR($A691="",$B691=""),"",'[1]MPTO_working_2-way'!E690)</f>
        <v/>
      </c>
      <c r="H691" s="168" t="str">
        <f>IF(OR($A691="",$B691=""),"",'[1]OddsRatio_working_2-way'!M690)</f>
        <v/>
      </c>
      <c r="I691" s="168" t="str">
        <f>IF(OR($A691="",$B691=""),"",'[1]OddsRatio_working_2-way'!N690)</f>
        <v/>
      </c>
      <c r="J691" s="168" t="str">
        <f>IF('[1]Log_working_2-way'!$D690="","",A691^('[1]Log_working_2-way'!$D690))</f>
        <v/>
      </c>
      <c r="K691" s="169" t="str">
        <f>IF('[1]Log_working_2-way'!$D690="","",B691^('[1]Log_working_2-way'!$D690))</f>
        <v/>
      </c>
    </row>
    <row r="692" spans="3:11" x14ac:dyDescent="0.2">
      <c r="C692" s="167" t="str">
        <f t="shared" si="13"/>
        <v/>
      </c>
      <c r="D692" s="168" t="str">
        <f>IF(OR($A692="",$B692=""),"",A692*'[1]MPTO_working_2-way'!$G691)</f>
        <v/>
      </c>
      <c r="E692" s="169" t="str">
        <f>IF(OR($A692="",$B692=""),"",B692*'[1]MPTO_working_2-way'!$G691)</f>
        <v/>
      </c>
      <c r="F692" s="168" t="str">
        <f>IF(OR($A692="",$B692=""),"",'[1]MPTO_working_2-way'!D691)</f>
        <v/>
      </c>
      <c r="G692" s="169" t="str">
        <f>IF(OR($A692="",$B692=""),"",'[1]MPTO_working_2-way'!E691)</f>
        <v/>
      </c>
      <c r="H692" s="168" t="str">
        <f>IF(OR($A692="",$B692=""),"",'[1]OddsRatio_working_2-way'!M691)</f>
        <v/>
      </c>
      <c r="I692" s="168" t="str">
        <f>IF(OR($A692="",$B692=""),"",'[1]OddsRatio_working_2-way'!N691)</f>
        <v/>
      </c>
      <c r="J692" s="168" t="str">
        <f>IF('[1]Log_working_2-way'!$D691="","",A692^('[1]Log_working_2-way'!$D691))</f>
        <v/>
      </c>
      <c r="K692" s="169" t="str">
        <f>IF('[1]Log_working_2-way'!$D691="","",B692^('[1]Log_working_2-way'!$D691))</f>
        <v/>
      </c>
    </row>
    <row r="693" spans="3:11" x14ac:dyDescent="0.2">
      <c r="C693" s="167" t="str">
        <f t="shared" si="13"/>
        <v/>
      </c>
      <c r="D693" s="168" t="str">
        <f>IF(OR($A693="",$B693=""),"",A693*'[1]MPTO_working_2-way'!$G692)</f>
        <v/>
      </c>
      <c r="E693" s="169" t="str">
        <f>IF(OR($A693="",$B693=""),"",B693*'[1]MPTO_working_2-way'!$G692)</f>
        <v/>
      </c>
      <c r="F693" s="168" t="str">
        <f>IF(OR($A693="",$B693=""),"",'[1]MPTO_working_2-way'!D692)</f>
        <v/>
      </c>
      <c r="G693" s="169" t="str">
        <f>IF(OR($A693="",$B693=""),"",'[1]MPTO_working_2-way'!E692)</f>
        <v/>
      </c>
      <c r="H693" s="168" t="str">
        <f>IF(OR($A693="",$B693=""),"",'[1]OddsRatio_working_2-way'!M692)</f>
        <v/>
      </c>
      <c r="I693" s="168" t="str">
        <f>IF(OR($A693="",$B693=""),"",'[1]OddsRatio_working_2-way'!N692)</f>
        <v/>
      </c>
      <c r="J693" s="168" t="str">
        <f>IF('[1]Log_working_2-way'!$D692="","",A693^('[1]Log_working_2-way'!$D692))</f>
        <v/>
      </c>
      <c r="K693" s="169" t="str">
        <f>IF('[1]Log_working_2-way'!$D692="","",B693^('[1]Log_working_2-way'!$D692))</f>
        <v/>
      </c>
    </row>
    <row r="694" spans="3:11" x14ac:dyDescent="0.2">
      <c r="C694" s="167" t="str">
        <f t="shared" si="13"/>
        <v/>
      </c>
      <c r="D694" s="168" t="str">
        <f>IF(OR($A694="",$B694=""),"",A694*'[1]MPTO_working_2-way'!$G693)</f>
        <v/>
      </c>
      <c r="E694" s="169" t="str">
        <f>IF(OR($A694="",$B694=""),"",B694*'[1]MPTO_working_2-way'!$G693)</f>
        <v/>
      </c>
      <c r="F694" s="168" t="str">
        <f>IF(OR($A694="",$B694=""),"",'[1]MPTO_working_2-way'!D693)</f>
        <v/>
      </c>
      <c r="G694" s="169" t="str">
        <f>IF(OR($A694="",$B694=""),"",'[1]MPTO_working_2-way'!E693)</f>
        <v/>
      </c>
      <c r="H694" s="168" t="str">
        <f>IF(OR($A694="",$B694=""),"",'[1]OddsRatio_working_2-way'!M693)</f>
        <v/>
      </c>
      <c r="I694" s="168" t="str">
        <f>IF(OR($A694="",$B694=""),"",'[1]OddsRatio_working_2-way'!N693)</f>
        <v/>
      </c>
      <c r="J694" s="168" t="str">
        <f>IF('[1]Log_working_2-way'!$D693="","",A694^('[1]Log_working_2-way'!$D693))</f>
        <v/>
      </c>
      <c r="K694" s="169" t="str">
        <f>IF('[1]Log_working_2-way'!$D693="","",B694^('[1]Log_working_2-way'!$D693))</f>
        <v/>
      </c>
    </row>
    <row r="695" spans="3:11" x14ac:dyDescent="0.2">
      <c r="C695" s="167" t="str">
        <f t="shared" si="13"/>
        <v/>
      </c>
      <c r="D695" s="168" t="str">
        <f>IF(OR($A695="",$B695=""),"",A695*'[1]MPTO_working_2-way'!$G694)</f>
        <v/>
      </c>
      <c r="E695" s="169" t="str">
        <f>IF(OR($A695="",$B695=""),"",B695*'[1]MPTO_working_2-way'!$G694)</f>
        <v/>
      </c>
      <c r="F695" s="168" t="str">
        <f>IF(OR($A695="",$B695=""),"",'[1]MPTO_working_2-way'!D694)</f>
        <v/>
      </c>
      <c r="G695" s="169" t="str">
        <f>IF(OR($A695="",$B695=""),"",'[1]MPTO_working_2-way'!E694)</f>
        <v/>
      </c>
      <c r="H695" s="168" t="str">
        <f>IF(OR($A695="",$B695=""),"",'[1]OddsRatio_working_2-way'!M694)</f>
        <v/>
      </c>
      <c r="I695" s="168" t="str">
        <f>IF(OR($A695="",$B695=""),"",'[1]OddsRatio_working_2-way'!N694)</f>
        <v/>
      </c>
      <c r="J695" s="168" t="str">
        <f>IF('[1]Log_working_2-way'!$D694="","",A695^('[1]Log_working_2-way'!$D694))</f>
        <v/>
      </c>
      <c r="K695" s="169" t="str">
        <f>IF('[1]Log_working_2-way'!$D694="","",B695^('[1]Log_working_2-way'!$D694))</f>
        <v/>
      </c>
    </row>
    <row r="696" spans="3:11" x14ac:dyDescent="0.2">
      <c r="C696" s="167" t="str">
        <f t="shared" si="13"/>
        <v/>
      </c>
      <c r="D696" s="168" t="str">
        <f>IF(OR($A696="",$B696=""),"",A696*'[1]MPTO_working_2-way'!$G695)</f>
        <v/>
      </c>
      <c r="E696" s="169" t="str">
        <f>IF(OR($A696="",$B696=""),"",B696*'[1]MPTO_working_2-way'!$G695)</f>
        <v/>
      </c>
      <c r="F696" s="168" t="str">
        <f>IF(OR($A696="",$B696=""),"",'[1]MPTO_working_2-way'!D695)</f>
        <v/>
      </c>
      <c r="G696" s="169" t="str">
        <f>IF(OR($A696="",$B696=""),"",'[1]MPTO_working_2-way'!E695)</f>
        <v/>
      </c>
      <c r="H696" s="168" t="str">
        <f>IF(OR($A696="",$B696=""),"",'[1]OddsRatio_working_2-way'!M695)</f>
        <v/>
      </c>
      <c r="I696" s="168" t="str">
        <f>IF(OR($A696="",$B696=""),"",'[1]OddsRatio_working_2-way'!N695)</f>
        <v/>
      </c>
      <c r="J696" s="168" t="str">
        <f>IF('[1]Log_working_2-way'!$D695="","",A696^('[1]Log_working_2-way'!$D695))</f>
        <v/>
      </c>
      <c r="K696" s="169" t="str">
        <f>IF('[1]Log_working_2-way'!$D695="","",B696^('[1]Log_working_2-way'!$D695))</f>
        <v/>
      </c>
    </row>
    <row r="697" spans="3:11" x14ac:dyDescent="0.2">
      <c r="C697" s="167" t="str">
        <f t="shared" si="13"/>
        <v/>
      </c>
      <c r="D697" s="168" t="str">
        <f>IF(OR($A697="",$B697=""),"",A697*'[1]MPTO_working_2-way'!$G696)</f>
        <v/>
      </c>
      <c r="E697" s="169" t="str">
        <f>IF(OR($A697="",$B697=""),"",B697*'[1]MPTO_working_2-way'!$G696)</f>
        <v/>
      </c>
      <c r="F697" s="168" t="str">
        <f>IF(OR($A697="",$B697=""),"",'[1]MPTO_working_2-way'!D696)</f>
        <v/>
      </c>
      <c r="G697" s="169" t="str">
        <f>IF(OR($A697="",$B697=""),"",'[1]MPTO_working_2-way'!E696)</f>
        <v/>
      </c>
      <c r="H697" s="168" t="str">
        <f>IF(OR($A697="",$B697=""),"",'[1]OddsRatio_working_2-way'!M696)</f>
        <v/>
      </c>
      <c r="I697" s="168" t="str">
        <f>IF(OR($A697="",$B697=""),"",'[1]OddsRatio_working_2-way'!N696)</f>
        <v/>
      </c>
      <c r="J697" s="168" t="str">
        <f>IF('[1]Log_working_2-way'!$D696="","",A697^('[1]Log_working_2-way'!$D696))</f>
        <v/>
      </c>
      <c r="K697" s="169" t="str">
        <f>IF('[1]Log_working_2-way'!$D696="","",B697^('[1]Log_working_2-way'!$D696))</f>
        <v/>
      </c>
    </row>
    <row r="698" spans="3:11" x14ac:dyDescent="0.2">
      <c r="C698" s="167" t="str">
        <f t="shared" si="13"/>
        <v/>
      </c>
      <c r="D698" s="168" t="str">
        <f>IF(OR($A698="",$B698=""),"",A698*'[1]MPTO_working_2-way'!$G697)</f>
        <v/>
      </c>
      <c r="E698" s="169" t="str">
        <f>IF(OR($A698="",$B698=""),"",B698*'[1]MPTO_working_2-way'!$G697)</f>
        <v/>
      </c>
      <c r="F698" s="168" t="str">
        <f>IF(OR($A698="",$B698=""),"",'[1]MPTO_working_2-way'!D697)</f>
        <v/>
      </c>
      <c r="G698" s="169" t="str">
        <f>IF(OR($A698="",$B698=""),"",'[1]MPTO_working_2-way'!E697)</f>
        <v/>
      </c>
      <c r="H698" s="168" t="str">
        <f>IF(OR($A698="",$B698=""),"",'[1]OddsRatio_working_2-way'!M697)</f>
        <v/>
      </c>
      <c r="I698" s="168" t="str">
        <f>IF(OR($A698="",$B698=""),"",'[1]OddsRatio_working_2-way'!N697)</f>
        <v/>
      </c>
      <c r="J698" s="168" t="str">
        <f>IF('[1]Log_working_2-way'!$D697="","",A698^('[1]Log_working_2-way'!$D697))</f>
        <v/>
      </c>
      <c r="K698" s="169" t="str">
        <f>IF('[1]Log_working_2-way'!$D697="","",B698^('[1]Log_working_2-way'!$D697))</f>
        <v/>
      </c>
    </row>
    <row r="699" spans="3:11" x14ac:dyDescent="0.2">
      <c r="C699" s="167" t="str">
        <f t="shared" si="13"/>
        <v/>
      </c>
      <c r="D699" s="168" t="str">
        <f>IF(OR($A699="",$B699=""),"",A699*'[1]MPTO_working_2-way'!$G698)</f>
        <v/>
      </c>
      <c r="E699" s="169" t="str">
        <f>IF(OR($A699="",$B699=""),"",B699*'[1]MPTO_working_2-way'!$G698)</f>
        <v/>
      </c>
      <c r="F699" s="168" t="str">
        <f>IF(OR($A699="",$B699=""),"",'[1]MPTO_working_2-way'!D698)</f>
        <v/>
      </c>
      <c r="G699" s="169" t="str">
        <f>IF(OR($A699="",$B699=""),"",'[1]MPTO_working_2-way'!E698)</f>
        <v/>
      </c>
      <c r="H699" s="168" t="str">
        <f>IF(OR($A699="",$B699=""),"",'[1]OddsRatio_working_2-way'!M698)</f>
        <v/>
      </c>
      <c r="I699" s="168" t="str">
        <f>IF(OR($A699="",$B699=""),"",'[1]OddsRatio_working_2-way'!N698)</f>
        <v/>
      </c>
      <c r="J699" s="168" t="str">
        <f>IF('[1]Log_working_2-way'!$D698="","",A699^('[1]Log_working_2-way'!$D698))</f>
        <v/>
      </c>
      <c r="K699" s="169" t="str">
        <f>IF('[1]Log_working_2-way'!$D698="","",B699^('[1]Log_working_2-way'!$D698))</f>
        <v/>
      </c>
    </row>
    <row r="700" spans="3:11" x14ac:dyDescent="0.2">
      <c r="C700" s="167" t="str">
        <f t="shared" si="13"/>
        <v/>
      </c>
      <c r="D700" s="168" t="str">
        <f>IF(OR($A700="",$B700=""),"",A700*'[1]MPTO_working_2-way'!$G699)</f>
        <v/>
      </c>
      <c r="E700" s="169" t="str">
        <f>IF(OR($A700="",$B700=""),"",B700*'[1]MPTO_working_2-way'!$G699)</f>
        <v/>
      </c>
      <c r="F700" s="168" t="str">
        <f>IF(OR($A700="",$B700=""),"",'[1]MPTO_working_2-way'!D699)</f>
        <v/>
      </c>
      <c r="G700" s="169" t="str">
        <f>IF(OR($A700="",$B700=""),"",'[1]MPTO_working_2-way'!E699)</f>
        <v/>
      </c>
      <c r="H700" s="168" t="str">
        <f>IF(OR($A700="",$B700=""),"",'[1]OddsRatio_working_2-way'!M699)</f>
        <v/>
      </c>
      <c r="I700" s="168" t="str">
        <f>IF(OR($A700="",$B700=""),"",'[1]OddsRatio_working_2-way'!N699)</f>
        <v/>
      </c>
      <c r="J700" s="168" t="str">
        <f>IF('[1]Log_working_2-way'!$D699="","",A700^('[1]Log_working_2-way'!$D699))</f>
        <v/>
      </c>
      <c r="K700" s="169" t="str">
        <f>IF('[1]Log_working_2-way'!$D699="","",B700^('[1]Log_working_2-way'!$D699))</f>
        <v/>
      </c>
    </row>
    <row r="701" spans="3:11" x14ac:dyDescent="0.2">
      <c r="C701" s="167" t="str">
        <f t="shared" si="13"/>
        <v/>
      </c>
      <c r="D701" s="168" t="str">
        <f>IF(OR($A701="",$B701=""),"",A701*'[1]MPTO_working_2-way'!$G700)</f>
        <v/>
      </c>
      <c r="E701" s="169" t="str">
        <f>IF(OR($A701="",$B701=""),"",B701*'[1]MPTO_working_2-way'!$G700)</f>
        <v/>
      </c>
      <c r="F701" s="168" t="str">
        <f>IF(OR($A701="",$B701=""),"",'[1]MPTO_working_2-way'!D700)</f>
        <v/>
      </c>
      <c r="G701" s="169" t="str">
        <f>IF(OR($A701="",$B701=""),"",'[1]MPTO_working_2-way'!E700)</f>
        <v/>
      </c>
      <c r="H701" s="168" t="str">
        <f>IF(OR($A701="",$B701=""),"",'[1]OddsRatio_working_2-way'!M700)</f>
        <v/>
      </c>
      <c r="I701" s="168" t="str">
        <f>IF(OR($A701="",$B701=""),"",'[1]OddsRatio_working_2-way'!N700)</f>
        <v/>
      </c>
      <c r="J701" s="168" t="str">
        <f>IF('[1]Log_working_2-way'!$D700="","",A701^('[1]Log_working_2-way'!$D700))</f>
        <v/>
      </c>
      <c r="K701" s="169" t="str">
        <f>IF('[1]Log_working_2-way'!$D700="","",B701^('[1]Log_working_2-way'!$D700))</f>
        <v/>
      </c>
    </row>
    <row r="702" spans="3:11" x14ac:dyDescent="0.2">
      <c r="C702" s="167" t="str">
        <f t="shared" si="13"/>
        <v/>
      </c>
      <c r="D702" s="168" t="str">
        <f>IF(OR($A702="",$B702=""),"",A702*'[1]MPTO_working_2-way'!$G701)</f>
        <v/>
      </c>
      <c r="E702" s="169" t="str">
        <f>IF(OR($A702="",$B702=""),"",B702*'[1]MPTO_working_2-way'!$G701)</f>
        <v/>
      </c>
      <c r="F702" s="168" t="str">
        <f>IF(OR($A702="",$B702=""),"",'[1]MPTO_working_2-way'!D701)</f>
        <v/>
      </c>
      <c r="G702" s="169" t="str">
        <f>IF(OR($A702="",$B702=""),"",'[1]MPTO_working_2-way'!E701)</f>
        <v/>
      </c>
      <c r="H702" s="168" t="str">
        <f>IF(OR($A702="",$B702=""),"",'[1]OddsRatio_working_2-way'!M701)</f>
        <v/>
      </c>
      <c r="I702" s="168" t="str">
        <f>IF(OR($A702="",$B702=""),"",'[1]OddsRatio_working_2-way'!N701)</f>
        <v/>
      </c>
      <c r="J702" s="168" t="str">
        <f>IF('[1]Log_working_2-way'!$D701="","",A702^('[1]Log_working_2-way'!$D701))</f>
        <v/>
      </c>
      <c r="K702" s="169" t="str">
        <f>IF('[1]Log_working_2-way'!$D701="","",B702^('[1]Log_working_2-way'!$D701))</f>
        <v/>
      </c>
    </row>
    <row r="703" spans="3:11" x14ac:dyDescent="0.2">
      <c r="C703" s="167" t="str">
        <f t="shared" si="13"/>
        <v/>
      </c>
      <c r="D703" s="168" t="str">
        <f>IF(OR($A703="",$B703=""),"",A703*'[1]MPTO_working_2-way'!$G702)</f>
        <v/>
      </c>
      <c r="E703" s="169" t="str">
        <f>IF(OR($A703="",$B703=""),"",B703*'[1]MPTO_working_2-way'!$G702)</f>
        <v/>
      </c>
      <c r="F703" s="168" t="str">
        <f>IF(OR($A703="",$B703=""),"",'[1]MPTO_working_2-way'!D702)</f>
        <v/>
      </c>
      <c r="G703" s="169" t="str">
        <f>IF(OR($A703="",$B703=""),"",'[1]MPTO_working_2-way'!E702)</f>
        <v/>
      </c>
      <c r="H703" s="168" t="str">
        <f>IF(OR($A703="",$B703=""),"",'[1]OddsRatio_working_2-way'!M702)</f>
        <v/>
      </c>
      <c r="I703" s="168" t="str">
        <f>IF(OR($A703="",$B703=""),"",'[1]OddsRatio_working_2-way'!N702)</f>
        <v/>
      </c>
      <c r="J703" s="168" t="str">
        <f>IF('[1]Log_working_2-way'!$D702="","",A703^('[1]Log_working_2-way'!$D702))</f>
        <v/>
      </c>
      <c r="K703" s="169" t="str">
        <f>IF('[1]Log_working_2-way'!$D702="","",B703^('[1]Log_working_2-way'!$D702))</f>
        <v/>
      </c>
    </row>
    <row r="704" spans="3:11" x14ac:dyDescent="0.2">
      <c r="C704" s="167" t="str">
        <f t="shared" si="13"/>
        <v/>
      </c>
      <c r="D704" s="168" t="str">
        <f>IF(OR($A704="",$B704=""),"",A704*'[1]MPTO_working_2-way'!$G703)</f>
        <v/>
      </c>
      <c r="E704" s="169" t="str">
        <f>IF(OR($A704="",$B704=""),"",B704*'[1]MPTO_working_2-way'!$G703)</f>
        <v/>
      </c>
      <c r="F704" s="168" t="str">
        <f>IF(OR($A704="",$B704=""),"",'[1]MPTO_working_2-way'!D703)</f>
        <v/>
      </c>
      <c r="G704" s="169" t="str">
        <f>IF(OR($A704="",$B704=""),"",'[1]MPTO_working_2-way'!E703)</f>
        <v/>
      </c>
      <c r="H704" s="168" t="str">
        <f>IF(OR($A704="",$B704=""),"",'[1]OddsRatio_working_2-way'!M703)</f>
        <v/>
      </c>
      <c r="I704" s="168" t="str">
        <f>IF(OR($A704="",$B704=""),"",'[1]OddsRatio_working_2-way'!N703)</f>
        <v/>
      </c>
      <c r="J704" s="168" t="str">
        <f>IF('[1]Log_working_2-way'!$D703="","",A704^('[1]Log_working_2-way'!$D703))</f>
        <v/>
      </c>
      <c r="K704" s="169" t="str">
        <f>IF('[1]Log_working_2-way'!$D703="","",B704^('[1]Log_working_2-way'!$D703))</f>
        <v/>
      </c>
    </row>
    <row r="705" spans="3:11" x14ac:dyDescent="0.2">
      <c r="C705" s="167" t="str">
        <f t="shared" si="13"/>
        <v/>
      </c>
      <c r="D705" s="168" t="str">
        <f>IF(OR($A705="",$B705=""),"",A705*'[1]MPTO_working_2-way'!$G704)</f>
        <v/>
      </c>
      <c r="E705" s="169" t="str">
        <f>IF(OR($A705="",$B705=""),"",B705*'[1]MPTO_working_2-way'!$G704)</f>
        <v/>
      </c>
      <c r="F705" s="168" t="str">
        <f>IF(OR($A705="",$B705=""),"",'[1]MPTO_working_2-way'!D704)</f>
        <v/>
      </c>
      <c r="G705" s="169" t="str">
        <f>IF(OR($A705="",$B705=""),"",'[1]MPTO_working_2-way'!E704)</f>
        <v/>
      </c>
      <c r="H705" s="168" t="str">
        <f>IF(OR($A705="",$B705=""),"",'[1]OddsRatio_working_2-way'!M704)</f>
        <v/>
      </c>
      <c r="I705" s="168" t="str">
        <f>IF(OR($A705="",$B705=""),"",'[1]OddsRatio_working_2-way'!N704)</f>
        <v/>
      </c>
      <c r="J705" s="168" t="str">
        <f>IF('[1]Log_working_2-way'!$D704="","",A705^('[1]Log_working_2-way'!$D704))</f>
        <v/>
      </c>
      <c r="K705" s="169" t="str">
        <f>IF('[1]Log_working_2-way'!$D704="","",B705^('[1]Log_working_2-way'!$D704))</f>
        <v/>
      </c>
    </row>
    <row r="706" spans="3:11" x14ac:dyDescent="0.2">
      <c r="C706" s="167" t="str">
        <f t="shared" si="13"/>
        <v/>
      </c>
      <c r="D706" s="168" t="str">
        <f>IF(OR($A706="",$B706=""),"",A706*'[1]MPTO_working_2-way'!$G705)</f>
        <v/>
      </c>
      <c r="E706" s="169" t="str">
        <f>IF(OR($A706="",$B706=""),"",B706*'[1]MPTO_working_2-way'!$G705)</f>
        <v/>
      </c>
      <c r="F706" s="168" t="str">
        <f>IF(OR($A706="",$B706=""),"",'[1]MPTO_working_2-way'!D705)</f>
        <v/>
      </c>
      <c r="G706" s="169" t="str">
        <f>IF(OR($A706="",$B706=""),"",'[1]MPTO_working_2-way'!E705)</f>
        <v/>
      </c>
      <c r="H706" s="168" t="str">
        <f>IF(OR($A706="",$B706=""),"",'[1]OddsRatio_working_2-way'!M705)</f>
        <v/>
      </c>
      <c r="I706" s="168" t="str">
        <f>IF(OR($A706="",$B706=""),"",'[1]OddsRatio_working_2-way'!N705)</f>
        <v/>
      </c>
      <c r="J706" s="168" t="str">
        <f>IF('[1]Log_working_2-way'!$D705="","",A706^('[1]Log_working_2-way'!$D705))</f>
        <v/>
      </c>
      <c r="K706" s="169" t="str">
        <f>IF('[1]Log_working_2-way'!$D705="","",B706^('[1]Log_working_2-way'!$D705))</f>
        <v/>
      </c>
    </row>
    <row r="707" spans="3:11" x14ac:dyDescent="0.2">
      <c r="C707" s="167" t="str">
        <f t="shared" si="13"/>
        <v/>
      </c>
      <c r="D707" s="168" t="str">
        <f>IF(OR($A707="",$B707=""),"",A707*'[1]MPTO_working_2-way'!$G706)</f>
        <v/>
      </c>
      <c r="E707" s="169" t="str">
        <f>IF(OR($A707="",$B707=""),"",B707*'[1]MPTO_working_2-way'!$G706)</f>
        <v/>
      </c>
      <c r="F707" s="168" t="str">
        <f>IF(OR($A707="",$B707=""),"",'[1]MPTO_working_2-way'!D706)</f>
        <v/>
      </c>
      <c r="G707" s="169" t="str">
        <f>IF(OR($A707="",$B707=""),"",'[1]MPTO_working_2-way'!E706)</f>
        <v/>
      </c>
      <c r="H707" s="168" t="str">
        <f>IF(OR($A707="",$B707=""),"",'[1]OddsRatio_working_2-way'!M706)</f>
        <v/>
      </c>
      <c r="I707" s="168" t="str">
        <f>IF(OR($A707="",$B707=""),"",'[1]OddsRatio_working_2-way'!N706)</f>
        <v/>
      </c>
      <c r="J707" s="168" t="str">
        <f>IF('[1]Log_working_2-way'!$D706="","",A707^('[1]Log_working_2-way'!$D706))</f>
        <v/>
      </c>
      <c r="K707" s="169" t="str">
        <f>IF('[1]Log_working_2-way'!$D706="","",B707^('[1]Log_working_2-way'!$D706))</f>
        <v/>
      </c>
    </row>
    <row r="708" spans="3:11" x14ac:dyDescent="0.2">
      <c r="C708" s="167" t="str">
        <f t="shared" si="13"/>
        <v/>
      </c>
      <c r="D708" s="168" t="str">
        <f>IF(OR($A708="",$B708=""),"",A708*'[1]MPTO_working_2-way'!$G707)</f>
        <v/>
      </c>
      <c r="E708" s="169" t="str">
        <f>IF(OR($A708="",$B708=""),"",B708*'[1]MPTO_working_2-way'!$G707)</f>
        <v/>
      </c>
      <c r="F708" s="168" t="str">
        <f>IF(OR($A708="",$B708=""),"",'[1]MPTO_working_2-way'!D707)</f>
        <v/>
      </c>
      <c r="G708" s="169" t="str">
        <f>IF(OR($A708="",$B708=""),"",'[1]MPTO_working_2-way'!E707)</f>
        <v/>
      </c>
      <c r="H708" s="168" t="str">
        <f>IF(OR($A708="",$B708=""),"",'[1]OddsRatio_working_2-way'!M707)</f>
        <v/>
      </c>
      <c r="I708" s="168" t="str">
        <f>IF(OR($A708="",$B708=""),"",'[1]OddsRatio_working_2-way'!N707)</f>
        <v/>
      </c>
      <c r="J708" s="168" t="str">
        <f>IF('[1]Log_working_2-way'!$D707="","",A708^('[1]Log_working_2-way'!$D707))</f>
        <v/>
      </c>
      <c r="K708" s="169" t="str">
        <f>IF('[1]Log_working_2-way'!$D707="","",B708^('[1]Log_working_2-way'!$D707))</f>
        <v/>
      </c>
    </row>
    <row r="709" spans="3:11" x14ac:dyDescent="0.2">
      <c r="C709" s="167" t="str">
        <f t="shared" si="13"/>
        <v/>
      </c>
      <c r="D709" s="168" t="str">
        <f>IF(OR($A709="",$B709=""),"",A709*'[1]MPTO_working_2-way'!$G708)</f>
        <v/>
      </c>
      <c r="E709" s="169" t="str">
        <f>IF(OR($A709="",$B709=""),"",B709*'[1]MPTO_working_2-way'!$G708)</f>
        <v/>
      </c>
      <c r="F709" s="168" t="str">
        <f>IF(OR($A709="",$B709=""),"",'[1]MPTO_working_2-way'!D708)</f>
        <v/>
      </c>
      <c r="G709" s="169" t="str">
        <f>IF(OR($A709="",$B709=""),"",'[1]MPTO_working_2-way'!E708)</f>
        <v/>
      </c>
      <c r="H709" s="168" t="str">
        <f>IF(OR($A709="",$B709=""),"",'[1]OddsRatio_working_2-way'!M708)</f>
        <v/>
      </c>
      <c r="I709" s="168" t="str">
        <f>IF(OR($A709="",$B709=""),"",'[1]OddsRatio_working_2-way'!N708)</f>
        <v/>
      </c>
      <c r="J709" s="168" t="str">
        <f>IF('[1]Log_working_2-way'!$D708="","",A709^('[1]Log_working_2-way'!$D708))</f>
        <v/>
      </c>
      <c r="K709" s="169" t="str">
        <f>IF('[1]Log_working_2-way'!$D708="","",B709^('[1]Log_working_2-way'!$D708))</f>
        <v/>
      </c>
    </row>
    <row r="710" spans="3:11" x14ac:dyDescent="0.2">
      <c r="C710" s="167" t="str">
        <f t="shared" si="13"/>
        <v/>
      </c>
      <c r="D710" s="168" t="str">
        <f>IF(OR($A710="",$B710=""),"",A710*'[1]MPTO_working_2-way'!$G709)</f>
        <v/>
      </c>
      <c r="E710" s="169" t="str">
        <f>IF(OR($A710="",$B710=""),"",B710*'[1]MPTO_working_2-way'!$G709)</f>
        <v/>
      </c>
      <c r="F710" s="168" t="str">
        <f>IF(OR($A710="",$B710=""),"",'[1]MPTO_working_2-way'!D709)</f>
        <v/>
      </c>
      <c r="G710" s="169" t="str">
        <f>IF(OR($A710="",$B710=""),"",'[1]MPTO_working_2-way'!E709)</f>
        <v/>
      </c>
      <c r="H710" s="168" t="str">
        <f>IF(OR($A710="",$B710=""),"",'[1]OddsRatio_working_2-way'!M709)</f>
        <v/>
      </c>
      <c r="I710" s="168" t="str">
        <f>IF(OR($A710="",$B710=""),"",'[1]OddsRatio_working_2-way'!N709)</f>
        <v/>
      </c>
      <c r="J710" s="168" t="str">
        <f>IF('[1]Log_working_2-way'!$D709="","",A710^('[1]Log_working_2-way'!$D709))</f>
        <v/>
      </c>
      <c r="K710" s="169" t="str">
        <f>IF('[1]Log_working_2-way'!$D709="","",B710^('[1]Log_working_2-way'!$D709))</f>
        <v/>
      </c>
    </row>
    <row r="711" spans="3:11" x14ac:dyDescent="0.2">
      <c r="C711" s="167" t="str">
        <f t="shared" si="13"/>
        <v/>
      </c>
      <c r="D711" s="168" t="str">
        <f>IF(OR($A711="",$B711=""),"",A711*'[1]MPTO_working_2-way'!$G710)</f>
        <v/>
      </c>
      <c r="E711" s="169" t="str">
        <f>IF(OR($A711="",$B711=""),"",B711*'[1]MPTO_working_2-way'!$G710)</f>
        <v/>
      </c>
      <c r="F711" s="168" t="str">
        <f>IF(OR($A711="",$B711=""),"",'[1]MPTO_working_2-way'!D710)</f>
        <v/>
      </c>
      <c r="G711" s="169" t="str">
        <f>IF(OR($A711="",$B711=""),"",'[1]MPTO_working_2-way'!E710)</f>
        <v/>
      </c>
      <c r="H711" s="168" t="str">
        <f>IF(OR($A711="",$B711=""),"",'[1]OddsRatio_working_2-way'!M710)</f>
        <v/>
      </c>
      <c r="I711" s="168" t="str">
        <f>IF(OR($A711="",$B711=""),"",'[1]OddsRatio_working_2-way'!N710)</f>
        <v/>
      </c>
      <c r="J711" s="168" t="str">
        <f>IF('[1]Log_working_2-way'!$D710="","",A711^('[1]Log_working_2-way'!$D710))</f>
        <v/>
      </c>
      <c r="K711" s="169" t="str">
        <f>IF('[1]Log_working_2-way'!$D710="","",B711^('[1]Log_working_2-way'!$D710))</f>
        <v/>
      </c>
    </row>
    <row r="712" spans="3:11" x14ac:dyDescent="0.2">
      <c r="C712" s="167" t="str">
        <f t="shared" si="13"/>
        <v/>
      </c>
      <c r="D712" s="168" t="str">
        <f>IF(OR($A712="",$B712=""),"",A712*'[1]MPTO_working_2-way'!$G711)</f>
        <v/>
      </c>
      <c r="E712" s="169" t="str">
        <f>IF(OR($A712="",$B712=""),"",B712*'[1]MPTO_working_2-way'!$G711)</f>
        <v/>
      </c>
      <c r="F712" s="168" t="str">
        <f>IF(OR($A712="",$B712=""),"",'[1]MPTO_working_2-way'!D711)</f>
        <v/>
      </c>
      <c r="G712" s="169" t="str">
        <f>IF(OR($A712="",$B712=""),"",'[1]MPTO_working_2-way'!E711)</f>
        <v/>
      </c>
      <c r="H712" s="168" t="str">
        <f>IF(OR($A712="",$B712=""),"",'[1]OddsRatio_working_2-way'!M711)</f>
        <v/>
      </c>
      <c r="I712" s="168" t="str">
        <f>IF(OR($A712="",$B712=""),"",'[1]OddsRatio_working_2-way'!N711)</f>
        <v/>
      </c>
      <c r="J712" s="168" t="str">
        <f>IF('[1]Log_working_2-way'!$D711="","",A712^('[1]Log_working_2-way'!$D711))</f>
        <v/>
      </c>
      <c r="K712" s="169" t="str">
        <f>IF('[1]Log_working_2-way'!$D711="","",B712^('[1]Log_working_2-way'!$D711))</f>
        <v/>
      </c>
    </row>
    <row r="713" spans="3:11" x14ac:dyDescent="0.2">
      <c r="C713" s="167" t="str">
        <f t="shared" si="13"/>
        <v/>
      </c>
      <c r="D713" s="168" t="str">
        <f>IF(OR($A713="",$B713=""),"",A713*'[1]MPTO_working_2-way'!$G712)</f>
        <v/>
      </c>
      <c r="E713" s="169" t="str">
        <f>IF(OR($A713="",$B713=""),"",B713*'[1]MPTO_working_2-way'!$G712)</f>
        <v/>
      </c>
      <c r="F713" s="168" t="str">
        <f>IF(OR($A713="",$B713=""),"",'[1]MPTO_working_2-way'!D712)</f>
        <v/>
      </c>
      <c r="G713" s="169" t="str">
        <f>IF(OR($A713="",$B713=""),"",'[1]MPTO_working_2-way'!E712)</f>
        <v/>
      </c>
      <c r="H713" s="168" t="str">
        <f>IF(OR($A713="",$B713=""),"",'[1]OddsRatio_working_2-way'!M712)</f>
        <v/>
      </c>
      <c r="I713" s="168" t="str">
        <f>IF(OR($A713="",$B713=""),"",'[1]OddsRatio_working_2-way'!N712)</f>
        <v/>
      </c>
      <c r="J713" s="168" t="str">
        <f>IF('[1]Log_working_2-way'!$D712="","",A713^('[1]Log_working_2-way'!$D712))</f>
        <v/>
      </c>
      <c r="K713" s="169" t="str">
        <f>IF('[1]Log_working_2-way'!$D712="","",B713^('[1]Log_working_2-way'!$D712))</f>
        <v/>
      </c>
    </row>
    <row r="714" spans="3:11" x14ac:dyDescent="0.2">
      <c r="C714" s="167" t="str">
        <f t="shared" si="13"/>
        <v/>
      </c>
      <c r="D714" s="168" t="str">
        <f>IF(OR($A714="",$B714=""),"",A714*'[1]MPTO_working_2-way'!$G713)</f>
        <v/>
      </c>
      <c r="E714" s="169" t="str">
        <f>IF(OR($A714="",$B714=""),"",B714*'[1]MPTO_working_2-way'!$G713)</f>
        <v/>
      </c>
      <c r="F714" s="168" t="str">
        <f>IF(OR($A714="",$B714=""),"",'[1]MPTO_working_2-way'!D713)</f>
        <v/>
      </c>
      <c r="G714" s="169" t="str">
        <f>IF(OR($A714="",$B714=""),"",'[1]MPTO_working_2-way'!E713)</f>
        <v/>
      </c>
      <c r="H714" s="168" t="str">
        <f>IF(OR($A714="",$B714=""),"",'[1]OddsRatio_working_2-way'!M713)</f>
        <v/>
      </c>
      <c r="I714" s="168" t="str">
        <f>IF(OR($A714="",$B714=""),"",'[1]OddsRatio_working_2-way'!N713)</f>
        <v/>
      </c>
      <c r="J714" s="168" t="str">
        <f>IF('[1]Log_working_2-way'!$D713="","",A714^('[1]Log_working_2-way'!$D713))</f>
        <v/>
      </c>
      <c r="K714" s="169" t="str">
        <f>IF('[1]Log_working_2-way'!$D713="","",B714^('[1]Log_working_2-way'!$D713))</f>
        <v/>
      </c>
    </row>
    <row r="715" spans="3:11" x14ac:dyDescent="0.2">
      <c r="C715" s="167" t="str">
        <f t="shared" si="13"/>
        <v/>
      </c>
      <c r="D715" s="168" t="str">
        <f>IF(OR($A715="",$B715=""),"",A715*'[1]MPTO_working_2-way'!$G714)</f>
        <v/>
      </c>
      <c r="E715" s="169" t="str">
        <f>IF(OR($A715="",$B715=""),"",B715*'[1]MPTO_working_2-way'!$G714)</f>
        <v/>
      </c>
      <c r="F715" s="168" t="str">
        <f>IF(OR($A715="",$B715=""),"",'[1]MPTO_working_2-way'!D714)</f>
        <v/>
      </c>
      <c r="G715" s="169" t="str">
        <f>IF(OR($A715="",$B715=""),"",'[1]MPTO_working_2-way'!E714)</f>
        <v/>
      </c>
      <c r="H715" s="168" t="str">
        <f>IF(OR($A715="",$B715=""),"",'[1]OddsRatio_working_2-way'!M714)</f>
        <v/>
      </c>
      <c r="I715" s="168" t="str">
        <f>IF(OR($A715="",$B715=""),"",'[1]OddsRatio_working_2-way'!N714)</f>
        <v/>
      </c>
      <c r="J715" s="168" t="str">
        <f>IF('[1]Log_working_2-way'!$D714="","",A715^('[1]Log_working_2-way'!$D714))</f>
        <v/>
      </c>
      <c r="K715" s="169" t="str">
        <f>IF('[1]Log_working_2-way'!$D714="","",B715^('[1]Log_working_2-way'!$D714))</f>
        <v/>
      </c>
    </row>
    <row r="716" spans="3:11" x14ac:dyDescent="0.2">
      <c r="C716" s="167" t="str">
        <f t="shared" si="13"/>
        <v/>
      </c>
      <c r="D716" s="168" t="str">
        <f>IF(OR($A716="",$B716=""),"",A716*'[1]MPTO_working_2-way'!$G715)</f>
        <v/>
      </c>
      <c r="E716" s="169" t="str">
        <f>IF(OR($A716="",$B716=""),"",B716*'[1]MPTO_working_2-way'!$G715)</f>
        <v/>
      </c>
      <c r="F716" s="168" t="str">
        <f>IF(OR($A716="",$B716=""),"",'[1]MPTO_working_2-way'!D715)</f>
        <v/>
      </c>
      <c r="G716" s="169" t="str">
        <f>IF(OR($A716="",$B716=""),"",'[1]MPTO_working_2-way'!E715)</f>
        <v/>
      </c>
      <c r="H716" s="168" t="str">
        <f>IF(OR($A716="",$B716=""),"",'[1]OddsRatio_working_2-way'!M715)</f>
        <v/>
      </c>
      <c r="I716" s="168" t="str">
        <f>IF(OR($A716="",$B716=""),"",'[1]OddsRatio_working_2-way'!N715)</f>
        <v/>
      </c>
      <c r="J716" s="168" t="str">
        <f>IF('[1]Log_working_2-way'!$D715="","",A716^('[1]Log_working_2-way'!$D715))</f>
        <v/>
      </c>
      <c r="K716" s="169" t="str">
        <f>IF('[1]Log_working_2-way'!$D715="","",B716^('[1]Log_working_2-way'!$D715))</f>
        <v/>
      </c>
    </row>
    <row r="717" spans="3:11" x14ac:dyDescent="0.2">
      <c r="C717" s="167" t="str">
        <f t="shared" si="13"/>
        <v/>
      </c>
      <c r="D717" s="168" t="str">
        <f>IF(OR($A717="",$B717=""),"",A717*'[1]MPTO_working_2-way'!$G716)</f>
        <v/>
      </c>
      <c r="E717" s="169" t="str">
        <f>IF(OR($A717="",$B717=""),"",B717*'[1]MPTO_working_2-way'!$G716)</f>
        <v/>
      </c>
      <c r="F717" s="168" t="str">
        <f>IF(OR($A717="",$B717=""),"",'[1]MPTO_working_2-way'!D716)</f>
        <v/>
      </c>
      <c r="G717" s="169" t="str">
        <f>IF(OR($A717="",$B717=""),"",'[1]MPTO_working_2-way'!E716)</f>
        <v/>
      </c>
      <c r="H717" s="168" t="str">
        <f>IF(OR($A717="",$B717=""),"",'[1]OddsRatio_working_2-way'!M716)</f>
        <v/>
      </c>
      <c r="I717" s="168" t="str">
        <f>IF(OR($A717="",$B717=""),"",'[1]OddsRatio_working_2-way'!N716)</f>
        <v/>
      </c>
      <c r="J717" s="168" t="str">
        <f>IF('[1]Log_working_2-way'!$D716="","",A717^('[1]Log_working_2-way'!$D716))</f>
        <v/>
      </c>
      <c r="K717" s="169" t="str">
        <f>IF('[1]Log_working_2-way'!$D716="","",B717^('[1]Log_working_2-way'!$D716))</f>
        <v/>
      </c>
    </row>
    <row r="718" spans="3:11" x14ac:dyDescent="0.2">
      <c r="C718" s="167" t="str">
        <f t="shared" si="13"/>
        <v/>
      </c>
      <c r="D718" s="168" t="str">
        <f>IF(OR($A718="",$B718=""),"",A718*'[1]MPTO_working_2-way'!$G717)</f>
        <v/>
      </c>
      <c r="E718" s="169" t="str">
        <f>IF(OR($A718="",$B718=""),"",B718*'[1]MPTO_working_2-way'!$G717)</f>
        <v/>
      </c>
      <c r="F718" s="168" t="str">
        <f>IF(OR($A718="",$B718=""),"",'[1]MPTO_working_2-way'!D717)</f>
        <v/>
      </c>
      <c r="G718" s="169" t="str">
        <f>IF(OR($A718="",$B718=""),"",'[1]MPTO_working_2-way'!E717)</f>
        <v/>
      </c>
      <c r="H718" s="168" t="str">
        <f>IF(OR($A718="",$B718=""),"",'[1]OddsRatio_working_2-way'!M717)</f>
        <v/>
      </c>
      <c r="I718" s="168" t="str">
        <f>IF(OR($A718="",$B718=""),"",'[1]OddsRatio_working_2-way'!N717)</f>
        <v/>
      </c>
      <c r="J718" s="168" t="str">
        <f>IF('[1]Log_working_2-way'!$D717="","",A718^('[1]Log_working_2-way'!$D717))</f>
        <v/>
      </c>
      <c r="K718" s="169" t="str">
        <f>IF('[1]Log_working_2-way'!$D717="","",B718^('[1]Log_working_2-way'!$D717))</f>
        <v/>
      </c>
    </row>
    <row r="719" spans="3:11" x14ac:dyDescent="0.2">
      <c r="C719" s="167" t="str">
        <f t="shared" si="13"/>
        <v/>
      </c>
      <c r="D719" s="168" t="str">
        <f>IF(OR($A719="",$B719=""),"",A719*'[1]MPTO_working_2-way'!$G718)</f>
        <v/>
      </c>
      <c r="E719" s="169" t="str">
        <f>IF(OR($A719="",$B719=""),"",B719*'[1]MPTO_working_2-way'!$G718)</f>
        <v/>
      </c>
      <c r="F719" s="168" t="str">
        <f>IF(OR($A719="",$B719=""),"",'[1]MPTO_working_2-way'!D718)</f>
        <v/>
      </c>
      <c r="G719" s="169" t="str">
        <f>IF(OR($A719="",$B719=""),"",'[1]MPTO_working_2-way'!E718)</f>
        <v/>
      </c>
      <c r="H719" s="168" t="str">
        <f>IF(OR($A719="",$B719=""),"",'[1]OddsRatio_working_2-way'!M718)</f>
        <v/>
      </c>
      <c r="I719" s="168" t="str">
        <f>IF(OR($A719="",$B719=""),"",'[1]OddsRatio_working_2-way'!N718)</f>
        <v/>
      </c>
      <c r="J719" s="168" t="str">
        <f>IF('[1]Log_working_2-way'!$D718="","",A719^('[1]Log_working_2-way'!$D718))</f>
        <v/>
      </c>
      <c r="K719" s="169" t="str">
        <f>IF('[1]Log_working_2-way'!$D718="","",B719^('[1]Log_working_2-way'!$D718))</f>
        <v/>
      </c>
    </row>
    <row r="720" spans="3:11" x14ac:dyDescent="0.2">
      <c r="C720" s="167" t="str">
        <f t="shared" si="13"/>
        <v/>
      </c>
      <c r="D720" s="168" t="str">
        <f>IF(OR($A720="",$B720=""),"",A720*'[1]MPTO_working_2-way'!$G719)</f>
        <v/>
      </c>
      <c r="E720" s="169" t="str">
        <f>IF(OR($A720="",$B720=""),"",B720*'[1]MPTO_working_2-way'!$G719)</f>
        <v/>
      </c>
      <c r="F720" s="168" t="str">
        <f>IF(OR($A720="",$B720=""),"",'[1]MPTO_working_2-way'!D719)</f>
        <v/>
      </c>
      <c r="G720" s="169" t="str">
        <f>IF(OR($A720="",$B720=""),"",'[1]MPTO_working_2-way'!E719)</f>
        <v/>
      </c>
      <c r="H720" s="168" t="str">
        <f>IF(OR($A720="",$B720=""),"",'[1]OddsRatio_working_2-way'!M719)</f>
        <v/>
      </c>
      <c r="I720" s="168" t="str">
        <f>IF(OR($A720="",$B720=""),"",'[1]OddsRatio_working_2-way'!N719)</f>
        <v/>
      </c>
      <c r="J720" s="168" t="str">
        <f>IF('[1]Log_working_2-way'!$D719="","",A720^('[1]Log_working_2-way'!$D719))</f>
        <v/>
      </c>
      <c r="K720" s="169" t="str">
        <f>IF('[1]Log_working_2-way'!$D719="","",B720^('[1]Log_working_2-way'!$D719))</f>
        <v/>
      </c>
    </row>
    <row r="721" spans="3:11" x14ac:dyDescent="0.2">
      <c r="C721" s="167" t="str">
        <f t="shared" si="13"/>
        <v/>
      </c>
      <c r="D721" s="168" t="str">
        <f>IF(OR($A721="",$B721=""),"",A721*'[1]MPTO_working_2-way'!$G720)</f>
        <v/>
      </c>
      <c r="E721" s="169" t="str">
        <f>IF(OR($A721="",$B721=""),"",B721*'[1]MPTO_working_2-way'!$G720)</f>
        <v/>
      </c>
      <c r="F721" s="168" t="str">
        <f>IF(OR($A721="",$B721=""),"",'[1]MPTO_working_2-way'!D720)</f>
        <v/>
      </c>
      <c r="G721" s="169" t="str">
        <f>IF(OR($A721="",$B721=""),"",'[1]MPTO_working_2-way'!E720)</f>
        <v/>
      </c>
      <c r="H721" s="168" t="str">
        <f>IF(OR($A721="",$B721=""),"",'[1]OddsRatio_working_2-way'!M720)</f>
        <v/>
      </c>
      <c r="I721" s="168" t="str">
        <f>IF(OR($A721="",$B721=""),"",'[1]OddsRatio_working_2-way'!N720)</f>
        <v/>
      </c>
      <c r="J721" s="168" t="str">
        <f>IF('[1]Log_working_2-way'!$D720="","",A721^('[1]Log_working_2-way'!$D720))</f>
        <v/>
      </c>
      <c r="K721" s="169" t="str">
        <f>IF('[1]Log_working_2-way'!$D720="","",B721^('[1]Log_working_2-way'!$D720))</f>
        <v/>
      </c>
    </row>
    <row r="722" spans="3:11" x14ac:dyDescent="0.2">
      <c r="C722" s="167" t="str">
        <f t="shared" si="13"/>
        <v/>
      </c>
      <c r="D722" s="168" t="str">
        <f>IF(OR($A722="",$B722=""),"",A722*'[1]MPTO_working_2-way'!$G721)</f>
        <v/>
      </c>
      <c r="E722" s="169" t="str">
        <f>IF(OR($A722="",$B722=""),"",B722*'[1]MPTO_working_2-way'!$G721)</f>
        <v/>
      </c>
      <c r="F722" s="168" t="str">
        <f>IF(OR($A722="",$B722=""),"",'[1]MPTO_working_2-way'!D721)</f>
        <v/>
      </c>
      <c r="G722" s="169" t="str">
        <f>IF(OR($A722="",$B722=""),"",'[1]MPTO_working_2-way'!E721)</f>
        <v/>
      </c>
      <c r="H722" s="168" t="str">
        <f>IF(OR($A722="",$B722=""),"",'[1]OddsRatio_working_2-way'!M721)</f>
        <v/>
      </c>
      <c r="I722" s="168" t="str">
        <f>IF(OR($A722="",$B722=""),"",'[1]OddsRatio_working_2-way'!N721)</f>
        <v/>
      </c>
      <c r="J722" s="168" t="str">
        <f>IF('[1]Log_working_2-way'!$D721="","",A722^('[1]Log_working_2-way'!$D721))</f>
        <v/>
      </c>
      <c r="K722" s="169" t="str">
        <f>IF('[1]Log_working_2-way'!$D721="","",B722^('[1]Log_working_2-way'!$D721))</f>
        <v/>
      </c>
    </row>
    <row r="723" spans="3:11" x14ac:dyDescent="0.2">
      <c r="C723" s="167" t="str">
        <f t="shared" si="13"/>
        <v/>
      </c>
      <c r="D723" s="168" t="str">
        <f>IF(OR($A723="",$B723=""),"",A723*'[1]MPTO_working_2-way'!$G722)</f>
        <v/>
      </c>
      <c r="E723" s="169" t="str">
        <f>IF(OR($A723="",$B723=""),"",B723*'[1]MPTO_working_2-way'!$G722)</f>
        <v/>
      </c>
      <c r="F723" s="168" t="str">
        <f>IF(OR($A723="",$B723=""),"",'[1]MPTO_working_2-way'!D722)</f>
        <v/>
      </c>
      <c r="G723" s="169" t="str">
        <f>IF(OR($A723="",$B723=""),"",'[1]MPTO_working_2-way'!E722)</f>
        <v/>
      </c>
      <c r="H723" s="168" t="str">
        <f>IF(OR($A723="",$B723=""),"",'[1]OddsRatio_working_2-way'!M722)</f>
        <v/>
      </c>
      <c r="I723" s="168" t="str">
        <f>IF(OR($A723="",$B723=""),"",'[1]OddsRatio_working_2-way'!N722)</f>
        <v/>
      </c>
      <c r="J723" s="168" t="str">
        <f>IF('[1]Log_working_2-way'!$D722="","",A723^('[1]Log_working_2-way'!$D722))</f>
        <v/>
      </c>
      <c r="K723" s="169" t="str">
        <f>IF('[1]Log_working_2-way'!$D722="","",B723^('[1]Log_working_2-way'!$D722))</f>
        <v/>
      </c>
    </row>
    <row r="724" spans="3:11" x14ac:dyDescent="0.2">
      <c r="C724" s="167" t="str">
        <f t="shared" si="13"/>
        <v/>
      </c>
      <c r="D724" s="168" t="str">
        <f>IF(OR($A724="",$B724=""),"",A724*'[1]MPTO_working_2-way'!$G723)</f>
        <v/>
      </c>
      <c r="E724" s="169" t="str">
        <f>IF(OR($A724="",$B724=""),"",B724*'[1]MPTO_working_2-way'!$G723)</f>
        <v/>
      </c>
      <c r="F724" s="168" t="str">
        <f>IF(OR($A724="",$B724=""),"",'[1]MPTO_working_2-way'!D723)</f>
        <v/>
      </c>
      <c r="G724" s="169" t="str">
        <f>IF(OR($A724="",$B724=""),"",'[1]MPTO_working_2-way'!E723)</f>
        <v/>
      </c>
      <c r="H724" s="168" t="str">
        <f>IF(OR($A724="",$B724=""),"",'[1]OddsRatio_working_2-way'!M723)</f>
        <v/>
      </c>
      <c r="I724" s="168" t="str">
        <f>IF(OR($A724="",$B724=""),"",'[1]OddsRatio_working_2-way'!N723)</f>
        <v/>
      </c>
      <c r="J724" s="168" t="str">
        <f>IF('[1]Log_working_2-way'!$D723="","",A724^('[1]Log_working_2-way'!$D723))</f>
        <v/>
      </c>
      <c r="K724" s="169" t="str">
        <f>IF('[1]Log_working_2-way'!$D723="","",B724^('[1]Log_working_2-way'!$D723))</f>
        <v/>
      </c>
    </row>
    <row r="725" spans="3:11" x14ac:dyDescent="0.2">
      <c r="C725" s="167" t="str">
        <f t="shared" si="13"/>
        <v/>
      </c>
      <c r="D725" s="168" t="str">
        <f>IF(OR($A725="",$B725=""),"",A725*'[1]MPTO_working_2-way'!$G724)</f>
        <v/>
      </c>
      <c r="E725" s="169" t="str">
        <f>IF(OR($A725="",$B725=""),"",B725*'[1]MPTO_working_2-way'!$G724)</f>
        <v/>
      </c>
      <c r="F725" s="168" t="str">
        <f>IF(OR($A725="",$B725=""),"",'[1]MPTO_working_2-way'!D724)</f>
        <v/>
      </c>
      <c r="G725" s="169" t="str">
        <f>IF(OR($A725="",$B725=""),"",'[1]MPTO_working_2-way'!E724)</f>
        <v/>
      </c>
      <c r="H725" s="168" t="str">
        <f>IF(OR($A725="",$B725=""),"",'[1]OddsRatio_working_2-way'!M724)</f>
        <v/>
      </c>
      <c r="I725" s="168" t="str">
        <f>IF(OR($A725="",$B725=""),"",'[1]OddsRatio_working_2-way'!N724)</f>
        <v/>
      </c>
      <c r="J725" s="168" t="str">
        <f>IF('[1]Log_working_2-way'!$D724="","",A725^('[1]Log_working_2-way'!$D724))</f>
        <v/>
      </c>
      <c r="K725" s="169" t="str">
        <f>IF('[1]Log_working_2-way'!$D724="","",B725^('[1]Log_working_2-way'!$D724))</f>
        <v/>
      </c>
    </row>
    <row r="726" spans="3:11" x14ac:dyDescent="0.2">
      <c r="C726" s="167" t="str">
        <f t="shared" si="13"/>
        <v/>
      </c>
      <c r="D726" s="168" t="str">
        <f>IF(OR($A726="",$B726=""),"",A726*'[1]MPTO_working_2-way'!$G725)</f>
        <v/>
      </c>
      <c r="E726" s="169" t="str">
        <f>IF(OR($A726="",$B726=""),"",B726*'[1]MPTO_working_2-way'!$G725)</f>
        <v/>
      </c>
      <c r="F726" s="168" t="str">
        <f>IF(OR($A726="",$B726=""),"",'[1]MPTO_working_2-way'!D725)</f>
        <v/>
      </c>
      <c r="G726" s="169" t="str">
        <f>IF(OR($A726="",$B726=""),"",'[1]MPTO_working_2-way'!E725)</f>
        <v/>
      </c>
      <c r="H726" s="168" t="str">
        <f>IF(OR($A726="",$B726=""),"",'[1]OddsRatio_working_2-way'!M725)</f>
        <v/>
      </c>
      <c r="I726" s="168" t="str">
        <f>IF(OR($A726="",$B726=""),"",'[1]OddsRatio_working_2-way'!N725)</f>
        <v/>
      </c>
      <c r="J726" s="168" t="str">
        <f>IF('[1]Log_working_2-way'!$D725="","",A726^('[1]Log_working_2-way'!$D725))</f>
        <v/>
      </c>
      <c r="K726" s="169" t="str">
        <f>IF('[1]Log_working_2-way'!$D725="","",B726^('[1]Log_working_2-way'!$D725))</f>
        <v/>
      </c>
    </row>
    <row r="727" spans="3:11" x14ac:dyDescent="0.2">
      <c r="C727" s="167" t="str">
        <f t="shared" si="13"/>
        <v/>
      </c>
      <c r="D727" s="168" t="str">
        <f>IF(OR($A727="",$B727=""),"",A727*'[1]MPTO_working_2-way'!$G726)</f>
        <v/>
      </c>
      <c r="E727" s="169" t="str">
        <f>IF(OR($A727="",$B727=""),"",B727*'[1]MPTO_working_2-way'!$G726)</f>
        <v/>
      </c>
      <c r="F727" s="168" t="str">
        <f>IF(OR($A727="",$B727=""),"",'[1]MPTO_working_2-way'!D726)</f>
        <v/>
      </c>
      <c r="G727" s="169" t="str">
        <f>IF(OR($A727="",$B727=""),"",'[1]MPTO_working_2-way'!E726)</f>
        <v/>
      </c>
      <c r="H727" s="168" t="str">
        <f>IF(OR($A727="",$B727=""),"",'[1]OddsRatio_working_2-way'!M726)</f>
        <v/>
      </c>
      <c r="I727" s="168" t="str">
        <f>IF(OR($A727="",$B727=""),"",'[1]OddsRatio_working_2-way'!N726)</f>
        <v/>
      </c>
      <c r="J727" s="168" t="str">
        <f>IF('[1]Log_working_2-way'!$D726="","",A727^('[1]Log_working_2-way'!$D726))</f>
        <v/>
      </c>
      <c r="K727" s="169" t="str">
        <f>IF('[1]Log_working_2-way'!$D726="","",B727^('[1]Log_working_2-way'!$D726))</f>
        <v/>
      </c>
    </row>
    <row r="728" spans="3:11" x14ac:dyDescent="0.2">
      <c r="C728" s="167" t="str">
        <f t="shared" si="13"/>
        <v/>
      </c>
      <c r="D728" s="168" t="str">
        <f>IF(OR($A728="",$B728=""),"",A728*'[1]MPTO_working_2-way'!$G727)</f>
        <v/>
      </c>
      <c r="E728" s="169" t="str">
        <f>IF(OR($A728="",$B728=""),"",B728*'[1]MPTO_working_2-way'!$G727)</f>
        <v/>
      </c>
      <c r="F728" s="168" t="str">
        <f>IF(OR($A728="",$B728=""),"",'[1]MPTO_working_2-way'!D727)</f>
        <v/>
      </c>
      <c r="G728" s="169" t="str">
        <f>IF(OR($A728="",$B728=""),"",'[1]MPTO_working_2-way'!E727)</f>
        <v/>
      </c>
      <c r="H728" s="168" t="str">
        <f>IF(OR($A728="",$B728=""),"",'[1]OddsRatio_working_2-way'!M727)</f>
        <v/>
      </c>
      <c r="I728" s="168" t="str">
        <f>IF(OR($A728="",$B728=""),"",'[1]OddsRatio_working_2-way'!N727)</f>
        <v/>
      </c>
      <c r="J728" s="168" t="str">
        <f>IF('[1]Log_working_2-way'!$D727="","",A728^('[1]Log_working_2-way'!$D727))</f>
        <v/>
      </c>
      <c r="K728" s="169" t="str">
        <f>IF('[1]Log_working_2-way'!$D727="","",B728^('[1]Log_working_2-way'!$D727))</f>
        <v/>
      </c>
    </row>
    <row r="729" spans="3:11" x14ac:dyDescent="0.2">
      <c r="C729" s="167" t="str">
        <f t="shared" si="13"/>
        <v/>
      </c>
      <c r="D729" s="168" t="str">
        <f>IF(OR($A729="",$B729=""),"",A729*'[1]MPTO_working_2-way'!$G728)</f>
        <v/>
      </c>
      <c r="E729" s="169" t="str">
        <f>IF(OR($A729="",$B729=""),"",B729*'[1]MPTO_working_2-way'!$G728)</f>
        <v/>
      </c>
      <c r="F729" s="168" t="str">
        <f>IF(OR($A729="",$B729=""),"",'[1]MPTO_working_2-way'!D728)</f>
        <v/>
      </c>
      <c r="G729" s="169" t="str">
        <f>IF(OR($A729="",$B729=""),"",'[1]MPTO_working_2-way'!E728)</f>
        <v/>
      </c>
      <c r="H729" s="168" t="str">
        <f>IF(OR($A729="",$B729=""),"",'[1]OddsRatio_working_2-way'!M728)</f>
        <v/>
      </c>
      <c r="I729" s="168" t="str">
        <f>IF(OR($A729="",$B729=""),"",'[1]OddsRatio_working_2-way'!N728)</f>
        <v/>
      </c>
      <c r="J729" s="168" t="str">
        <f>IF('[1]Log_working_2-way'!$D728="","",A729^('[1]Log_working_2-way'!$D728))</f>
        <v/>
      </c>
      <c r="K729" s="169" t="str">
        <f>IF('[1]Log_working_2-way'!$D728="","",B729^('[1]Log_working_2-way'!$D728))</f>
        <v/>
      </c>
    </row>
    <row r="730" spans="3:11" x14ac:dyDescent="0.2">
      <c r="C730" s="167" t="str">
        <f t="shared" si="13"/>
        <v/>
      </c>
      <c r="D730" s="168" t="str">
        <f>IF(OR($A730="",$B730=""),"",A730*'[1]MPTO_working_2-way'!$G729)</f>
        <v/>
      </c>
      <c r="E730" s="169" t="str">
        <f>IF(OR($A730="",$B730=""),"",B730*'[1]MPTO_working_2-way'!$G729)</f>
        <v/>
      </c>
      <c r="F730" s="168" t="str">
        <f>IF(OR($A730="",$B730=""),"",'[1]MPTO_working_2-way'!D729)</f>
        <v/>
      </c>
      <c r="G730" s="169" t="str">
        <f>IF(OR($A730="",$B730=""),"",'[1]MPTO_working_2-way'!E729)</f>
        <v/>
      </c>
      <c r="H730" s="168" t="str">
        <f>IF(OR($A730="",$B730=""),"",'[1]OddsRatio_working_2-way'!M729)</f>
        <v/>
      </c>
      <c r="I730" s="168" t="str">
        <f>IF(OR($A730="",$B730=""),"",'[1]OddsRatio_working_2-way'!N729)</f>
        <v/>
      </c>
      <c r="J730" s="168" t="str">
        <f>IF('[1]Log_working_2-way'!$D729="","",A730^('[1]Log_working_2-way'!$D729))</f>
        <v/>
      </c>
      <c r="K730" s="169" t="str">
        <f>IF('[1]Log_working_2-way'!$D729="","",B730^('[1]Log_working_2-way'!$D729))</f>
        <v/>
      </c>
    </row>
    <row r="731" spans="3:11" x14ac:dyDescent="0.2">
      <c r="C731" s="167" t="str">
        <f t="shared" si="13"/>
        <v/>
      </c>
      <c r="D731" s="168" t="str">
        <f>IF(OR($A731="",$B731=""),"",A731*'[1]MPTO_working_2-way'!$G730)</f>
        <v/>
      </c>
      <c r="E731" s="169" t="str">
        <f>IF(OR($A731="",$B731=""),"",B731*'[1]MPTO_working_2-way'!$G730)</f>
        <v/>
      </c>
      <c r="F731" s="168" t="str">
        <f>IF(OR($A731="",$B731=""),"",'[1]MPTO_working_2-way'!D730)</f>
        <v/>
      </c>
      <c r="G731" s="169" t="str">
        <f>IF(OR($A731="",$B731=""),"",'[1]MPTO_working_2-way'!E730)</f>
        <v/>
      </c>
      <c r="H731" s="168" t="str">
        <f>IF(OR($A731="",$B731=""),"",'[1]OddsRatio_working_2-way'!M730)</f>
        <v/>
      </c>
      <c r="I731" s="168" t="str">
        <f>IF(OR($A731="",$B731=""),"",'[1]OddsRatio_working_2-way'!N730)</f>
        <v/>
      </c>
      <c r="J731" s="168" t="str">
        <f>IF('[1]Log_working_2-way'!$D730="","",A731^('[1]Log_working_2-way'!$D730))</f>
        <v/>
      </c>
      <c r="K731" s="169" t="str">
        <f>IF('[1]Log_working_2-way'!$D730="","",B731^('[1]Log_working_2-way'!$D730))</f>
        <v/>
      </c>
    </row>
    <row r="732" spans="3:11" x14ac:dyDescent="0.2">
      <c r="C732" s="167" t="str">
        <f t="shared" si="13"/>
        <v/>
      </c>
      <c r="D732" s="168" t="str">
        <f>IF(OR($A732="",$B732=""),"",A732*'[1]MPTO_working_2-way'!$G731)</f>
        <v/>
      </c>
      <c r="E732" s="169" t="str">
        <f>IF(OR($A732="",$B732=""),"",B732*'[1]MPTO_working_2-way'!$G731)</f>
        <v/>
      </c>
      <c r="F732" s="168" t="str">
        <f>IF(OR($A732="",$B732=""),"",'[1]MPTO_working_2-way'!D731)</f>
        <v/>
      </c>
      <c r="G732" s="169" t="str">
        <f>IF(OR($A732="",$B732=""),"",'[1]MPTO_working_2-way'!E731)</f>
        <v/>
      </c>
      <c r="H732" s="168" t="str">
        <f>IF(OR($A732="",$B732=""),"",'[1]OddsRatio_working_2-way'!M731)</f>
        <v/>
      </c>
      <c r="I732" s="168" t="str">
        <f>IF(OR($A732="",$B732=""),"",'[1]OddsRatio_working_2-way'!N731)</f>
        <v/>
      </c>
      <c r="J732" s="168" t="str">
        <f>IF('[1]Log_working_2-way'!$D731="","",A732^('[1]Log_working_2-way'!$D731))</f>
        <v/>
      </c>
      <c r="K732" s="169" t="str">
        <f>IF('[1]Log_working_2-way'!$D731="","",B732^('[1]Log_working_2-way'!$D731))</f>
        <v/>
      </c>
    </row>
    <row r="733" spans="3:11" x14ac:dyDescent="0.2">
      <c r="C733" s="167" t="str">
        <f t="shared" si="13"/>
        <v/>
      </c>
      <c r="D733" s="168" t="str">
        <f>IF(OR($A733="",$B733=""),"",A733*'[1]MPTO_working_2-way'!$G732)</f>
        <v/>
      </c>
      <c r="E733" s="169" t="str">
        <f>IF(OR($A733="",$B733=""),"",B733*'[1]MPTO_working_2-way'!$G732)</f>
        <v/>
      </c>
      <c r="F733" s="168" t="str">
        <f>IF(OR($A733="",$B733=""),"",'[1]MPTO_working_2-way'!D732)</f>
        <v/>
      </c>
      <c r="G733" s="169" t="str">
        <f>IF(OR($A733="",$B733=""),"",'[1]MPTO_working_2-way'!E732)</f>
        <v/>
      </c>
      <c r="H733" s="168" t="str">
        <f>IF(OR($A733="",$B733=""),"",'[1]OddsRatio_working_2-way'!M732)</f>
        <v/>
      </c>
      <c r="I733" s="168" t="str">
        <f>IF(OR($A733="",$B733=""),"",'[1]OddsRatio_working_2-way'!N732)</f>
        <v/>
      </c>
      <c r="J733" s="168" t="str">
        <f>IF('[1]Log_working_2-way'!$D732="","",A733^('[1]Log_working_2-way'!$D732))</f>
        <v/>
      </c>
      <c r="K733" s="169" t="str">
        <f>IF('[1]Log_working_2-way'!$D732="","",B733^('[1]Log_working_2-way'!$D732))</f>
        <v/>
      </c>
    </row>
    <row r="734" spans="3:11" x14ac:dyDescent="0.2">
      <c r="C734" s="167" t="str">
        <f t="shared" si="13"/>
        <v/>
      </c>
      <c r="D734" s="168" t="str">
        <f>IF(OR($A734="",$B734=""),"",A734*'[1]MPTO_working_2-way'!$G733)</f>
        <v/>
      </c>
      <c r="E734" s="169" t="str">
        <f>IF(OR($A734="",$B734=""),"",B734*'[1]MPTO_working_2-way'!$G733)</f>
        <v/>
      </c>
      <c r="F734" s="168" t="str">
        <f>IF(OR($A734="",$B734=""),"",'[1]MPTO_working_2-way'!D733)</f>
        <v/>
      </c>
      <c r="G734" s="169" t="str">
        <f>IF(OR($A734="",$B734=""),"",'[1]MPTO_working_2-way'!E733)</f>
        <v/>
      </c>
      <c r="H734" s="168" t="str">
        <f>IF(OR($A734="",$B734=""),"",'[1]OddsRatio_working_2-way'!M733)</f>
        <v/>
      </c>
      <c r="I734" s="168" t="str">
        <f>IF(OR($A734="",$B734=""),"",'[1]OddsRatio_working_2-way'!N733)</f>
        <v/>
      </c>
      <c r="J734" s="168" t="str">
        <f>IF('[1]Log_working_2-way'!$D733="","",A734^('[1]Log_working_2-way'!$D733))</f>
        <v/>
      </c>
      <c r="K734" s="169" t="str">
        <f>IF('[1]Log_working_2-way'!$D733="","",B734^('[1]Log_working_2-way'!$D733))</f>
        <v/>
      </c>
    </row>
    <row r="735" spans="3:11" x14ac:dyDescent="0.2">
      <c r="C735" s="167" t="str">
        <f t="shared" si="13"/>
        <v/>
      </c>
      <c r="D735" s="168" t="str">
        <f>IF(OR($A735="",$B735=""),"",A735*'[1]MPTO_working_2-way'!$G734)</f>
        <v/>
      </c>
      <c r="E735" s="169" t="str">
        <f>IF(OR($A735="",$B735=""),"",B735*'[1]MPTO_working_2-way'!$G734)</f>
        <v/>
      </c>
      <c r="F735" s="168" t="str">
        <f>IF(OR($A735="",$B735=""),"",'[1]MPTO_working_2-way'!D734)</f>
        <v/>
      </c>
      <c r="G735" s="169" t="str">
        <f>IF(OR($A735="",$B735=""),"",'[1]MPTO_working_2-way'!E734)</f>
        <v/>
      </c>
      <c r="H735" s="168" t="str">
        <f>IF(OR($A735="",$B735=""),"",'[1]OddsRatio_working_2-way'!M734)</f>
        <v/>
      </c>
      <c r="I735" s="168" t="str">
        <f>IF(OR($A735="",$B735=""),"",'[1]OddsRatio_working_2-way'!N734)</f>
        <v/>
      </c>
      <c r="J735" s="168" t="str">
        <f>IF('[1]Log_working_2-way'!$D734="","",A735^('[1]Log_working_2-way'!$D734))</f>
        <v/>
      </c>
      <c r="K735" s="169" t="str">
        <f>IF('[1]Log_working_2-way'!$D734="","",B735^('[1]Log_working_2-way'!$D734))</f>
        <v/>
      </c>
    </row>
    <row r="736" spans="3:11" x14ac:dyDescent="0.2">
      <c r="C736" s="167" t="str">
        <f t="shared" ref="C736:C799" si="14">IF(OR($A736="",$B736=""),"",(1/A736)+(1/B736)-1)</f>
        <v/>
      </c>
      <c r="D736" s="168" t="str">
        <f>IF(OR($A736="",$B736=""),"",A736*'[1]MPTO_working_2-way'!$G735)</f>
        <v/>
      </c>
      <c r="E736" s="169" t="str">
        <f>IF(OR($A736="",$B736=""),"",B736*'[1]MPTO_working_2-way'!$G735)</f>
        <v/>
      </c>
      <c r="F736" s="168" t="str">
        <f>IF(OR($A736="",$B736=""),"",'[1]MPTO_working_2-way'!D735)</f>
        <v/>
      </c>
      <c r="G736" s="169" t="str">
        <f>IF(OR($A736="",$B736=""),"",'[1]MPTO_working_2-way'!E735)</f>
        <v/>
      </c>
      <c r="H736" s="168" t="str">
        <f>IF(OR($A736="",$B736=""),"",'[1]OddsRatio_working_2-way'!M735)</f>
        <v/>
      </c>
      <c r="I736" s="168" t="str">
        <f>IF(OR($A736="",$B736=""),"",'[1]OddsRatio_working_2-way'!N735)</f>
        <v/>
      </c>
      <c r="J736" s="168" t="str">
        <f>IF('[1]Log_working_2-way'!$D735="","",A736^('[1]Log_working_2-way'!$D735))</f>
        <v/>
      </c>
      <c r="K736" s="169" t="str">
        <f>IF('[1]Log_working_2-way'!$D735="","",B736^('[1]Log_working_2-way'!$D735))</f>
        <v/>
      </c>
    </row>
    <row r="737" spans="3:11" x14ac:dyDescent="0.2">
      <c r="C737" s="167" t="str">
        <f t="shared" si="14"/>
        <v/>
      </c>
      <c r="D737" s="168" t="str">
        <f>IF(OR($A737="",$B737=""),"",A737*'[1]MPTO_working_2-way'!$G736)</f>
        <v/>
      </c>
      <c r="E737" s="169" t="str">
        <f>IF(OR($A737="",$B737=""),"",B737*'[1]MPTO_working_2-way'!$G736)</f>
        <v/>
      </c>
      <c r="F737" s="168" t="str">
        <f>IF(OR($A737="",$B737=""),"",'[1]MPTO_working_2-way'!D736)</f>
        <v/>
      </c>
      <c r="G737" s="169" t="str">
        <f>IF(OR($A737="",$B737=""),"",'[1]MPTO_working_2-way'!E736)</f>
        <v/>
      </c>
      <c r="H737" s="168" t="str">
        <f>IF(OR($A737="",$B737=""),"",'[1]OddsRatio_working_2-way'!M736)</f>
        <v/>
      </c>
      <c r="I737" s="168" t="str">
        <f>IF(OR($A737="",$B737=""),"",'[1]OddsRatio_working_2-way'!N736)</f>
        <v/>
      </c>
      <c r="J737" s="168" t="str">
        <f>IF('[1]Log_working_2-way'!$D736="","",A737^('[1]Log_working_2-way'!$D736))</f>
        <v/>
      </c>
      <c r="K737" s="169" t="str">
        <f>IF('[1]Log_working_2-way'!$D736="","",B737^('[1]Log_working_2-way'!$D736))</f>
        <v/>
      </c>
    </row>
    <row r="738" spans="3:11" x14ac:dyDescent="0.2">
      <c r="C738" s="167" t="str">
        <f t="shared" si="14"/>
        <v/>
      </c>
      <c r="D738" s="168" t="str">
        <f>IF(OR($A738="",$B738=""),"",A738*'[1]MPTO_working_2-way'!$G737)</f>
        <v/>
      </c>
      <c r="E738" s="169" t="str">
        <f>IF(OR($A738="",$B738=""),"",B738*'[1]MPTO_working_2-way'!$G737)</f>
        <v/>
      </c>
      <c r="F738" s="168" t="str">
        <f>IF(OR($A738="",$B738=""),"",'[1]MPTO_working_2-way'!D737)</f>
        <v/>
      </c>
      <c r="G738" s="169" t="str">
        <f>IF(OR($A738="",$B738=""),"",'[1]MPTO_working_2-way'!E737)</f>
        <v/>
      </c>
      <c r="H738" s="168" t="str">
        <f>IF(OR($A738="",$B738=""),"",'[1]OddsRatio_working_2-way'!M737)</f>
        <v/>
      </c>
      <c r="I738" s="168" t="str">
        <f>IF(OR($A738="",$B738=""),"",'[1]OddsRatio_working_2-way'!N737)</f>
        <v/>
      </c>
      <c r="J738" s="168" t="str">
        <f>IF('[1]Log_working_2-way'!$D737="","",A738^('[1]Log_working_2-way'!$D737))</f>
        <v/>
      </c>
      <c r="K738" s="169" t="str">
        <f>IF('[1]Log_working_2-way'!$D737="","",B738^('[1]Log_working_2-way'!$D737))</f>
        <v/>
      </c>
    </row>
    <row r="739" spans="3:11" x14ac:dyDescent="0.2">
      <c r="C739" s="167" t="str">
        <f t="shared" si="14"/>
        <v/>
      </c>
      <c r="D739" s="168" t="str">
        <f>IF(OR($A739="",$B739=""),"",A739*'[1]MPTO_working_2-way'!$G738)</f>
        <v/>
      </c>
      <c r="E739" s="169" t="str">
        <f>IF(OR($A739="",$B739=""),"",B739*'[1]MPTO_working_2-way'!$G738)</f>
        <v/>
      </c>
      <c r="F739" s="168" t="str">
        <f>IF(OR($A739="",$B739=""),"",'[1]MPTO_working_2-way'!D738)</f>
        <v/>
      </c>
      <c r="G739" s="169" t="str">
        <f>IF(OR($A739="",$B739=""),"",'[1]MPTO_working_2-way'!E738)</f>
        <v/>
      </c>
      <c r="H739" s="168" t="str">
        <f>IF(OR($A739="",$B739=""),"",'[1]OddsRatio_working_2-way'!M738)</f>
        <v/>
      </c>
      <c r="I739" s="168" t="str">
        <f>IF(OR($A739="",$B739=""),"",'[1]OddsRatio_working_2-way'!N738)</f>
        <v/>
      </c>
      <c r="J739" s="168" t="str">
        <f>IF('[1]Log_working_2-way'!$D738="","",A739^('[1]Log_working_2-way'!$D738))</f>
        <v/>
      </c>
      <c r="K739" s="169" t="str">
        <f>IF('[1]Log_working_2-way'!$D738="","",B739^('[1]Log_working_2-way'!$D738))</f>
        <v/>
      </c>
    </row>
    <row r="740" spans="3:11" x14ac:dyDescent="0.2">
      <c r="C740" s="167" t="str">
        <f t="shared" si="14"/>
        <v/>
      </c>
      <c r="D740" s="168" t="str">
        <f>IF(OR($A740="",$B740=""),"",A740*'[1]MPTO_working_2-way'!$G739)</f>
        <v/>
      </c>
      <c r="E740" s="169" t="str">
        <f>IF(OR($A740="",$B740=""),"",B740*'[1]MPTO_working_2-way'!$G739)</f>
        <v/>
      </c>
      <c r="F740" s="168" t="str">
        <f>IF(OR($A740="",$B740=""),"",'[1]MPTO_working_2-way'!D739)</f>
        <v/>
      </c>
      <c r="G740" s="169" t="str">
        <f>IF(OR($A740="",$B740=""),"",'[1]MPTO_working_2-way'!E739)</f>
        <v/>
      </c>
      <c r="H740" s="168" t="str">
        <f>IF(OR($A740="",$B740=""),"",'[1]OddsRatio_working_2-way'!M739)</f>
        <v/>
      </c>
      <c r="I740" s="168" t="str">
        <f>IF(OR($A740="",$B740=""),"",'[1]OddsRatio_working_2-way'!N739)</f>
        <v/>
      </c>
      <c r="J740" s="168" t="str">
        <f>IF('[1]Log_working_2-way'!$D739="","",A740^('[1]Log_working_2-way'!$D739))</f>
        <v/>
      </c>
      <c r="K740" s="169" t="str">
        <f>IF('[1]Log_working_2-way'!$D739="","",B740^('[1]Log_working_2-way'!$D739))</f>
        <v/>
      </c>
    </row>
    <row r="741" spans="3:11" x14ac:dyDescent="0.2">
      <c r="C741" s="167" t="str">
        <f t="shared" si="14"/>
        <v/>
      </c>
      <c r="D741" s="168" t="str">
        <f>IF(OR($A741="",$B741=""),"",A741*'[1]MPTO_working_2-way'!$G740)</f>
        <v/>
      </c>
      <c r="E741" s="169" t="str">
        <f>IF(OR($A741="",$B741=""),"",B741*'[1]MPTO_working_2-way'!$G740)</f>
        <v/>
      </c>
      <c r="F741" s="168" t="str">
        <f>IF(OR($A741="",$B741=""),"",'[1]MPTO_working_2-way'!D740)</f>
        <v/>
      </c>
      <c r="G741" s="169" t="str">
        <f>IF(OR($A741="",$B741=""),"",'[1]MPTO_working_2-way'!E740)</f>
        <v/>
      </c>
      <c r="H741" s="168" t="str">
        <f>IF(OR($A741="",$B741=""),"",'[1]OddsRatio_working_2-way'!M740)</f>
        <v/>
      </c>
      <c r="I741" s="168" t="str">
        <f>IF(OR($A741="",$B741=""),"",'[1]OddsRatio_working_2-way'!N740)</f>
        <v/>
      </c>
      <c r="J741" s="168" t="str">
        <f>IF('[1]Log_working_2-way'!$D740="","",A741^('[1]Log_working_2-way'!$D740))</f>
        <v/>
      </c>
      <c r="K741" s="169" t="str">
        <f>IF('[1]Log_working_2-way'!$D740="","",B741^('[1]Log_working_2-way'!$D740))</f>
        <v/>
      </c>
    </row>
    <row r="742" spans="3:11" x14ac:dyDescent="0.2">
      <c r="C742" s="167" t="str">
        <f t="shared" si="14"/>
        <v/>
      </c>
      <c r="D742" s="168" t="str">
        <f>IF(OR($A742="",$B742=""),"",A742*'[1]MPTO_working_2-way'!$G741)</f>
        <v/>
      </c>
      <c r="E742" s="169" t="str">
        <f>IF(OR($A742="",$B742=""),"",B742*'[1]MPTO_working_2-way'!$G741)</f>
        <v/>
      </c>
      <c r="F742" s="168" t="str">
        <f>IF(OR($A742="",$B742=""),"",'[1]MPTO_working_2-way'!D741)</f>
        <v/>
      </c>
      <c r="G742" s="169" t="str">
        <f>IF(OR($A742="",$B742=""),"",'[1]MPTO_working_2-way'!E741)</f>
        <v/>
      </c>
      <c r="H742" s="168" t="str">
        <f>IF(OR($A742="",$B742=""),"",'[1]OddsRatio_working_2-way'!M741)</f>
        <v/>
      </c>
      <c r="I742" s="168" t="str">
        <f>IF(OR($A742="",$B742=""),"",'[1]OddsRatio_working_2-way'!N741)</f>
        <v/>
      </c>
      <c r="J742" s="168" t="str">
        <f>IF('[1]Log_working_2-way'!$D741="","",A742^('[1]Log_working_2-way'!$D741))</f>
        <v/>
      </c>
      <c r="K742" s="169" t="str">
        <f>IF('[1]Log_working_2-way'!$D741="","",B742^('[1]Log_working_2-way'!$D741))</f>
        <v/>
      </c>
    </row>
    <row r="743" spans="3:11" x14ac:dyDescent="0.2">
      <c r="C743" s="167" t="str">
        <f t="shared" si="14"/>
        <v/>
      </c>
      <c r="D743" s="168" t="str">
        <f>IF(OR($A743="",$B743=""),"",A743*'[1]MPTO_working_2-way'!$G742)</f>
        <v/>
      </c>
      <c r="E743" s="169" t="str">
        <f>IF(OR($A743="",$B743=""),"",B743*'[1]MPTO_working_2-way'!$G742)</f>
        <v/>
      </c>
      <c r="F743" s="168" t="str">
        <f>IF(OR($A743="",$B743=""),"",'[1]MPTO_working_2-way'!D742)</f>
        <v/>
      </c>
      <c r="G743" s="169" t="str">
        <f>IF(OR($A743="",$B743=""),"",'[1]MPTO_working_2-way'!E742)</f>
        <v/>
      </c>
      <c r="H743" s="168" t="str">
        <f>IF(OR($A743="",$B743=""),"",'[1]OddsRatio_working_2-way'!M742)</f>
        <v/>
      </c>
      <c r="I743" s="168" t="str">
        <f>IF(OR($A743="",$B743=""),"",'[1]OddsRatio_working_2-way'!N742)</f>
        <v/>
      </c>
      <c r="J743" s="168" t="str">
        <f>IF('[1]Log_working_2-way'!$D742="","",A743^('[1]Log_working_2-way'!$D742))</f>
        <v/>
      </c>
      <c r="K743" s="169" t="str">
        <f>IF('[1]Log_working_2-way'!$D742="","",B743^('[1]Log_working_2-way'!$D742))</f>
        <v/>
      </c>
    </row>
    <row r="744" spans="3:11" x14ac:dyDescent="0.2">
      <c r="C744" s="167" t="str">
        <f t="shared" si="14"/>
        <v/>
      </c>
      <c r="D744" s="168" t="str">
        <f>IF(OR($A744="",$B744=""),"",A744*'[1]MPTO_working_2-way'!$G743)</f>
        <v/>
      </c>
      <c r="E744" s="169" t="str">
        <f>IF(OR($A744="",$B744=""),"",B744*'[1]MPTO_working_2-way'!$G743)</f>
        <v/>
      </c>
      <c r="F744" s="168" t="str">
        <f>IF(OR($A744="",$B744=""),"",'[1]MPTO_working_2-way'!D743)</f>
        <v/>
      </c>
      <c r="G744" s="169" t="str">
        <f>IF(OR($A744="",$B744=""),"",'[1]MPTO_working_2-way'!E743)</f>
        <v/>
      </c>
      <c r="H744" s="168" t="str">
        <f>IF(OR($A744="",$B744=""),"",'[1]OddsRatio_working_2-way'!M743)</f>
        <v/>
      </c>
      <c r="I744" s="168" t="str">
        <f>IF(OR($A744="",$B744=""),"",'[1]OddsRatio_working_2-way'!N743)</f>
        <v/>
      </c>
      <c r="J744" s="168" t="str">
        <f>IF('[1]Log_working_2-way'!$D743="","",A744^('[1]Log_working_2-way'!$D743))</f>
        <v/>
      </c>
      <c r="K744" s="169" t="str">
        <f>IF('[1]Log_working_2-way'!$D743="","",B744^('[1]Log_working_2-way'!$D743))</f>
        <v/>
      </c>
    </row>
    <row r="745" spans="3:11" x14ac:dyDescent="0.2">
      <c r="C745" s="167" t="str">
        <f t="shared" si="14"/>
        <v/>
      </c>
      <c r="D745" s="168" t="str">
        <f>IF(OR($A745="",$B745=""),"",A745*'[1]MPTO_working_2-way'!$G744)</f>
        <v/>
      </c>
      <c r="E745" s="169" t="str">
        <f>IF(OR($A745="",$B745=""),"",B745*'[1]MPTO_working_2-way'!$G744)</f>
        <v/>
      </c>
      <c r="F745" s="168" t="str">
        <f>IF(OR($A745="",$B745=""),"",'[1]MPTO_working_2-way'!D744)</f>
        <v/>
      </c>
      <c r="G745" s="169" t="str">
        <f>IF(OR($A745="",$B745=""),"",'[1]MPTO_working_2-way'!E744)</f>
        <v/>
      </c>
      <c r="H745" s="168" t="str">
        <f>IF(OR($A745="",$B745=""),"",'[1]OddsRatio_working_2-way'!M744)</f>
        <v/>
      </c>
      <c r="I745" s="168" t="str">
        <f>IF(OR($A745="",$B745=""),"",'[1]OddsRatio_working_2-way'!N744)</f>
        <v/>
      </c>
      <c r="J745" s="168" t="str">
        <f>IF('[1]Log_working_2-way'!$D744="","",A745^('[1]Log_working_2-way'!$D744))</f>
        <v/>
      </c>
      <c r="K745" s="169" t="str">
        <f>IF('[1]Log_working_2-way'!$D744="","",B745^('[1]Log_working_2-way'!$D744))</f>
        <v/>
      </c>
    </row>
    <row r="746" spans="3:11" x14ac:dyDescent="0.2">
      <c r="C746" s="167" t="str">
        <f t="shared" si="14"/>
        <v/>
      </c>
      <c r="D746" s="168" t="str">
        <f>IF(OR($A746="",$B746=""),"",A746*'[1]MPTO_working_2-way'!$G745)</f>
        <v/>
      </c>
      <c r="E746" s="169" t="str">
        <f>IF(OR($A746="",$B746=""),"",B746*'[1]MPTO_working_2-way'!$G745)</f>
        <v/>
      </c>
      <c r="F746" s="168" t="str">
        <f>IF(OR($A746="",$B746=""),"",'[1]MPTO_working_2-way'!D745)</f>
        <v/>
      </c>
      <c r="G746" s="169" t="str">
        <f>IF(OR($A746="",$B746=""),"",'[1]MPTO_working_2-way'!E745)</f>
        <v/>
      </c>
      <c r="H746" s="168" t="str">
        <f>IF(OR($A746="",$B746=""),"",'[1]OddsRatio_working_2-way'!M745)</f>
        <v/>
      </c>
      <c r="I746" s="168" t="str">
        <f>IF(OR($A746="",$B746=""),"",'[1]OddsRatio_working_2-way'!N745)</f>
        <v/>
      </c>
      <c r="J746" s="168" t="str">
        <f>IF('[1]Log_working_2-way'!$D745="","",A746^('[1]Log_working_2-way'!$D745))</f>
        <v/>
      </c>
      <c r="K746" s="169" t="str">
        <f>IF('[1]Log_working_2-way'!$D745="","",B746^('[1]Log_working_2-way'!$D745))</f>
        <v/>
      </c>
    </row>
    <row r="747" spans="3:11" x14ac:dyDescent="0.2">
      <c r="C747" s="167" t="str">
        <f t="shared" si="14"/>
        <v/>
      </c>
      <c r="D747" s="168" t="str">
        <f>IF(OR($A747="",$B747=""),"",A747*'[1]MPTO_working_2-way'!$G746)</f>
        <v/>
      </c>
      <c r="E747" s="169" t="str">
        <f>IF(OR($A747="",$B747=""),"",B747*'[1]MPTO_working_2-way'!$G746)</f>
        <v/>
      </c>
      <c r="F747" s="168" t="str">
        <f>IF(OR($A747="",$B747=""),"",'[1]MPTO_working_2-way'!D746)</f>
        <v/>
      </c>
      <c r="G747" s="169" t="str">
        <f>IF(OR($A747="",$B747=""),"",'[1]MPTO_working_2-way'!E746)</f>
        <v/>
      </c>
      <c r="H747" s="168" t="str">
        <f>IF(OR($A747="",$B747=""),"",'[1]OddsRatio_working_2-way'!M746)</f>
        <v/>
      </c>
      <c r="I747" s="168" t="str">
        <f>IF(OR($A747="",$B747=""),"",'[1]OddsRatio_working_2-way'!N746)</f>
        <v/>
      </c>
      <c r="J747" s="168" t="str">
        <f>IF('[1]Log_working_2-way'!$D746="","",A747^('[1]Log_working_2-way'!$D746))</f>
        <v/>
      </c>
      <c r="K747" s="169" t="str">
        <f>IF('[1]Log_working_2-way'!$D746="","",B747^('[1]Log_working_2-way'!$D746))</f>
        <v/>
      </c>
    </row>
    <row r="748" spans="3:11" x14ac:dyDescent="0.2">
      <c r="C748" s="167" t="str">
        <f t="shared" si="14"/>
        <v/>
      </c>
      <c r="D748" s="168" t="str">
        <f>IF(OR($A748="",$B748=""),"",A748*'[1]MPTO_working_2-way'!$G747)</f>
        <v/>
      </c>
      <c r="E748" s="169" t="str">
        <f>IF(OR($A748="",$B748=""),"",B748*'[1]MPTO_working_2-way'!$G747)</f>
        <v/>
      </c>
      <c r="F748" s="168" t="str">
        <f>IF(OR($A748="",$B748=""),"",'[1]MPTO_working_2-way'!D747)</f>
        <v/>
      </c>
      <c r="G748" s="169" t="str">
        <f>IF(OR($A748="",$B748=""),"",'[1]MPTO_working_2-way'!E747)</f>
        <v/>
      </c>
      <c r="H748" s="168" t="str">
        <f>IF(OR($A748="",$B748=""),"",'[1]OddsRatio_working_2-way'!M747)</f>
        <v/>
      </c>
      <c r="I748" s="168" t="str">
        <f>IF(OR($A748="",$B748=""),"",'[1]OddsRatio_working_2-way'!N747)</f>
        <v/>
      </c>
      <c r="J748" s="168" t="str">
        <f>IF('[1]Log_working_2-way'!$D747="","",A748^('[1]Log_working_2-way'!$D747))</f>
        <v/>
      </c>
      <c r="K748" s="169" t="str">
        <f>IF('[1]Log_working_2-way'!$D747="","",B748^('[1]Log_working_2-way'!$D747))</f>
        <v/>
      </c>
    </row>
    <row r="749" spans="3:11" x14ac:dyDescent="0.2">
      <c r="C749" s="167" t="str">
        <f t="shared" si="14"/>
        <v/>
      </c>
      <c r="D749" s="168" t="str">
        <f>IF(OR($A749="",$B749=""),"",A749*'[1]MPTO_working_2-way'!$G748)</f>
        <v/>
      </c>
      <c r="E749" s="169" t="str">
        <f>IF(OR($A749="",$B749=""),"",B749*'[1]MPTO_working_2-way'!$G748)</f>
        <v/>
      </c>
      <c r="F749" s="168" t="str">
        <f>IF(OR($A749="",$B749=""),"",'[1]MPTO_working_2-way'!D748)</f>
        <v/>
      </c>
      <c r="G749" s="169" t="str">
        <f>IF(OR($A749="",$B749=""),"",'[1]MPTO_working_2-way'!E748)</f>
        <v/>
      </c>
      <c r="H749" s="168" t="str">
        <f>IF(OR($A749="",$B749=""),"",'[1]OddsRatio_working_2-way'!M748)</f>
        <v/>
      </c>
      <c r="I749" s="168" t="str">
        <f>IF(OR($A749="",$B749=""),"",'[1]OddsRatio_working_2-way'!N748)</f>
        <v/>
      </c>
      <c r="J749" s="168" t="str">
        <f>IF('[1]Log_working_2-way'!$D748="","",A749^('[1]Log_working_2-way'!$D748))</f>
        <v/>
      </c>
      <c r="K749" s="169" t="str">
        <f>IF('[1]Log_working_2-way'!$D748="","",B749^('[1]Log_working_2-way'!$D748))</f>
        <v/>
      </c>
    </row>
    <row r="750" spans="3:11" x14ac:dyDescent="0.2">
      <c r="C750" s="167" t="str">
        <f t="shared" si="14"/>
        <v/>
      </c>
      <c r="D750" s="168" t="str">
        <f>IF(OR($A750="",$B750=""),"",A750*'[1]MPTO_working_2-way'!$G749)</f>
        <v/>
      </c>
      <c r="E750" s="169" t="str">
        <f>IF(OR($A750="",$B750=""),"",B750*'[1]MPTO_working_2-way'!$G749)</f>
        <v/>
      </c>
      <c r="F750" s="168" t="str">
        <f>IF(OR($A750="",$B750=""),"",'[1]MPTO_working_2-way'!D749)</f>
        <v/>
      </c>
      <c r="G750" s="169" t="str">
        <f>IF(OR($A750="",$B750=""),"",'[1]MPTO_working_2-way'!E749)</f>
        <v/>
      </c>
      <c r="H750" s="168" t="str">
        <f>IF(OR($A750="",$B750=""),"",'[1]OddsRatio_working_2-way'!M749)</f>
        <v/>
      </c>
      <c r="I750" s="168" t="str">
        <f>IF(OR($A750="",$B750=""),"",'[1]OddsRatio_working_2-way'!N749)</f>
        <v/>
      </c>
      <c r="J750" s="168" t="str">
        <f>IF('[1]Log_working_2-way'!$D749="","",A750^('[1]Log_working_2-way'!$D749))</f>
        <v/>
      </c>
      <c r="K750" s="169" t="str">
        <f>IF('[1]Log_working_2-way'!$D749="","",B750^('[1]Log_working_2-way'!$D749))</f>
        <v/>
      </c>
    </row>
    <row r="751" spans="3:11" x14ac:dyDescent="0.2">
      <c r="C751" s="167" t="str">
        <f t="shared" si="14"/>
        <v/>
      </c>
      <c r="D751" s="168" t="str">
        <f>IF(OR($A751="",$B751=""),"",A751*'[1]MPTO_working_2-way'!$G750)</f>
        <v/>
      </c>
      <c r="E751" s="169" t="str">
        <f>IF(OR($A751="",$B751=""),"",B751*'[1]MPTO_working_2-way'!$G750)</f>
        <v/>
      </c>
      <c r="F751" s="168" t="str">
        <f>IF(OR($A751="",$B751=""),"",'[1]MPTO_working_2-way'!D750)</f>
        <v/>
      </c>
      <c r="G751" s="169" t="str">
        <f>IF(OR($A751="",$B751=""),"",'[1]MPTO_working_2-way'!E750)</f>
        <v/>
      </c>
      <c r="H751" s="168" t="str">
        <f>IF(OR($A751="",$B751=""),"",'[1]OddsRatio_working_2-way'!M750)</f>
        <v/>
      </c>
      <c r="I751" s="168" t="str">
        <f>IF(OR($A751="",$B751=""),"",'[1]OddsRatio_working_2-way'!N750)</f>
        <v/>
      </c>
      <c r="J751" s="168" t="str">
        <f>IF('[1]Log_working_2-way'!$D750="","",A751^('[1]Log_working_2-way'!$D750))</f>
        <v/>
      </c>
      <c r="K751" s="169" t="str">
        <f>IF('[1]Log_working_2-way'!$D750="","",B751^('[1]Log_working_2-way'!$D750))</f>
        <v/>
      </c>
    </row>
    <row r="752" spans="3:11" x14ac:dyDescent="0.2">
      <c r="C752" s="167" t="str">
        <f t="shared" si="14"/>
        <v/>
      </c>
      <c r="D752" s="168" t="str">
        <f>IF(OR($A752="",$B752=""),"",A752*'[1]MPTO_working_2-way'!$G751)</f>
        <v/>
      </c>
      <c r="E752" s="169" t="str">
        <f>IF(OR($A752="",$B752=""),"",B752*'[1]MPTO_working_2-way'!$G751)</f>
        <v/>
      </c>
      <c r="F752" s="168" t="str">
        <f>IF(OR($A752="",$B752=""),"",'[1]MPTO_working_2-way'!D751)</f>
        <v/>
      </c>
      <c r="G752" s="169" t="str">
        <f>IF(OR($A752="",$B752=""),"",'[1]MPTO_working_2-way'!E751)</f>
        <v/>
      </c>
      <c r="H752" s="168" t="str">
        <f>IF(OR($A752="",$B752=""),"",'[1]OddsRatio_working_2-way'!M751)</f>
        <v/>
      </c>
      <c r="I752" s="168" t="str">
        <f>IF(OR($A752="",$B752=""),"",'[1]OddsRatio_working_2-way'!N751)</f>
        <v/>
      </c>
      <c r="J752" s="168" t="str">
        <f>IF('[1]Log_working_2-way'!$D751="","",A752^('[1]Log_working_2-way'!$D751))</f>
        <v/>
      </c>
      <c r="K752" s="169" t="str">
        <f>IF('[1]Log_working_2-way'!$D751="","",B752^('[1]Log_working_2-way'!$D751))</f>
        <v/>
      </c>
    </row>
    <row r="753" spans="3:11" x14ac:dyDescent="0.2">
      <c r="C753" s="167" t="str">
        <f t="shared" si="14"/>
        <v/>
      </c>
      <c r="D753" s="168" t="str">
        <f>IF(OR($A753="",$B753=""),"",A753*'[1]MPTO_working_2-way'!$G752)</f>
        <v/>
      </c>
      <c r="E753" s="169" t="str">
        <f>IF(OR($A753="",$B753=""),"",B753*'[1]MPTO_working_2-way'!$G752)</f>
        <v/>
      </c>
      <c r="F753" s="168" t="str">
        <f>IF(OR($A753="",$B753=""),"",'[1]MPTO_working_2-way'!D752)</f>
        <v/>
      </c>
      <c r="G753" s="169" t="str">
        <f>IF(OR($A753="",$B753=""),"",'[1]MPTO_working_2-way'!E752)</f>
        <v/>
      </c>
      <c r="H753" s="168" t="str">
        <f>IF(OR($A753="",$B753=""),"",'[1]OddsRatio_working_2-way'!M752)</f>
        <v/>
      </c>
      <c r="I753" s="168" t="str">
        <f>IF(OR($A753="",$B753=""),"",'[1]OddsRatio_working_2-way'!N752)</f>
        <v/>
      </c>
      <c r="J753" s="168" t="str">
        <f>IF('[1]Log_working_2-way'!$D752="","",A753^('[1]Log_working_2-way'!$D752))</f>
        <v/>
      </c>
      <c r="K753" s="169" t="str">
        <f>IF('[1]Log_working_2-way'!$D752="","",B753^('[1]Log_working_2-way'!$D752))</f>
        <v/>
      </c>
    </row>
    <row r="754" spans="3:11" x14ac:dyDescent="0.2">
      <c r="C754" s="167" t="str">
        <f t="shared" si="14"/>
        <v/>
      </c>
      <c r="D754" s="168" t="str">
        <f>IF(OR($A754="",$B754=""),"",A754*'[1]MPTO_working_2-way'!$G753)</f>
        <v/>
      </c>
      <c r="E754" s="169" t="str">
        <f>IF(OR($A754="",$B754=""),"",B754*'[1]MPTO_working_2-way'!$G753)</f>
        <v/>
      </c>
      <c r="F754" s="168" t="str">
        <f>IF(OR($A754="",$B754=""),"",'[1]MPTO_working_2-way'!D753)</f>
        <v/>
      </c>
      <c r="G754" s="169" t="str">
        <f>IF(OR($A754="",$B754=""),"",'[1]MPTO_working_2-way'!E753)</f>
        <v/>
      </c>
      <c r="H754" s="168" t="str">
        <f>IF(OR($A754="",$B754=""),"",'[1]OddsRatio_working_2-way'!M753)</f>
        <v/>
      </c>
      <c r="I754" s="168" t="str">
        <f>IF(OR($A754="",$B754=""),"",'[1]OddsRatio_working_2-way'!N753)</f>
        <v/>
      </c>
      <c r="J754" s="168" t="str">
        <f>IF('[1]Log_working_2-way'!$D753="","",A754^('[1]Log_working_2-way'!$D753))</f>
        <v/>
      </c>
      <c r="K754" s="169" t="str">
        <f>IF('[1]Log_working_2-way'!$D753="","",B754^('[1]Log_working_2-way'!$D753))</f>
        <v/>
      </c>
    </row>
    <row r="755" spans="3:11" x14ac:dyDescent="0.2">
      <c r="C755" s="167" t="str">
        <f t="shared" si="14"/>
        <v/>
      </c>
      <c r="D755" s="168" t="str">
        <f>IF(OR($A755="",$B755=""),"",A755*'[1]MPTO_working_2-way'!$G754)</f>
        <v/>
      </c>
      <c r="E755" s="169" t="str">
        <f>IF(OR($A755="",$B755=""),"",B755*'[1]MPTO_working_2-way'!$G754)</f>
        <v/>
      </c>
      <c r="F755" s="168" t="str">
        <f>IF(OR($A755="",$B755=""),"",'[1]MPTO_working_2-way'!D754)</f>
        <v/>
      </c>
      <c r="G755" s="169" t="str">
        <f>IF(OR($A755="",$B755=""),"",'[1]MPTO_working_2-way'!E754)</f>
        <v/>
      </c>
      <c r="H755" s="168" t="str">
        <f>IF(OR($A755="",$B755=""),"",'[1]OddsRatio_working_2-way'!M754)</f>
        <v/>
      </c>
      <c r="I755" s="168" t="str">
        <f>IF(OR($A755="",$B755=""),"",'[1]OddsRatio_working_2-way'!N754)</f>
        <v/>
      </c>
      <c r="J755" s="168" t="str">
        <f>IF('[1]Log_working_2-way'!$D754="","",A755^('[1]Log_working_2-way'!$D754))</f>
        <v/>
      </c>
      <c r="K755" s="169" t="str">
        <f>IF('[1]Log_working_2-way'!$D754="","",B755^('[1]Log_working_2-way'!$D754))</f>
        <v/>
      </c>
    </row>
    <row r="756" spans="3:11" x14ac:dyDescent="0.2">
      <c r="C756" s="167" t="str">
        <f t="shared" si="14"/>
        <v/>
      </c>
      <c r="D756" s="168" t="str">
        <f>IF(OR($A756="",$B756=""),"",A756*'[1]MPTO_working_2-way'!$G755)</f>
        <v/>
      </c>
      <c r="E756" s="169" t="str">
        <f>IF(OR($A756="",$B756=""),"",B756*'[1]MPTO_working_2-way'!$G755)</f>
        <v/>
      </c>
      <c r="F756" s="168" t="str">
        <f>IF(OR($A756="",$B756=""),"",'[1]MPTO_working_2-way'!D755)</f>
        <v/>
      </c>
      <c r="G756" s="169" t="str">
        <f>IF(OR($A756="",$B756=""),"",'[1]MPTO_working_2-way'!E755)</f>
        <v/>
      </c>
      <c r="H756" s="168" t="str">
        <f>IF(OR($A756="",$B756=""),"",'[1]OddsRatio_working_2-way'!M755)</f>
        <v/>
      </c>
      <c r="I756" s="168" t="str">
        <f>IF(OR($A756="",$B756=""),"",'[1]OddsRatio_working_2-way'!N755)</f>
        <v/>
      </c>
      <c r="J756" s="168" t="str">
        <f>IF('[1]Log_working_2-way'!$D755="","",A756^('[1]Log_working_2-way'!$D755))</f>
        <v/>
      </c>
      <c r="K756" s="169" t="str">
        <f>IF('[1]Log_working_2-way'!$D755="","",B756^('[1]Log_working_2-way'!$D755))</f>
        <v/>
      </c>
    </row>
    <row r="757" spans="3:11" x14ac:dyDescent="0.2">
      <c r="C757" s="167" t="str">
        <f t="shared" si="14"/>
        <v/>
      </c>
      <c r="D757" s="168" t="str">
        <f>IF(OR($A757="",$B757=""),"",A757*'[1]MPTO_working_2-way'!$G756)</f>
        <v/>
      </c>
      <c r="E757" s="169" t="str">
        <f>IF(OR($A757="",$B757=""),"",B757*'[1]MPTO_working_2-way'!$G756)</f>
        <v/>
      </c>
      <c r="F757" s="168" t="str">
        <f>IF(OR($A757="",$B757=""),"",'[1]MPTO_working_2-way'!D756)</f>
        <v/>
      </c>
      <c r="G757" s="169" t="str">
        <f>IF(OR($A757="",$B757=""),"",'[1]MPTO_working_2-way'!E756)</f>
        <v/>
      </c>
      <c r="H757" s="168" t="str">
        <f>IF(OR($A757="",$B757=""),"",'[1]OddsRatio_working_2-way'!M756)</f>
        <v/>
      </c>
      <c r="I757" s="168" t="str">
        <f>IF(OR($A757="",$B757=""),"",'[1]OddsRatio_working_2-way'!N756)</f>
        <v/>
      </c>
      <c r="J757" s="168" t="str">
        <f>IF('[1]Log_working_2-way'!$D756="","",A757^('[1]Log_working_2-way'!$D756))</f>
        <v/>
      </c>
      <c r="K757" s="169" t="str">
        <f>IF('[1]Log_working_2-way'!$D756="","",B757^('[1]Log_working_2-way'!$D756))</f>
        <v/>
      </c>
    </row>
    <row r="758" spans="3:11" x14ac:dyDescent="0.2">
      <c r="C758" s="167" t="str">
        <f t="shared" si="14"/>
        <v/>
      </c>
      <c r="D758" s="168" t="str">
        <f>IF(OR($A758="",$B758=""),"",A758*'[1]MPTO_working_2-way'!$G757)</f>
        <v/>
      </c>
      <c r="E758" s="169" t="str">
        <f>IF(OR($A758="",$B758=""),"",B758*'[1]MPTO_working_2-way'!$G757)</f>
        <v/>
      </c>
      <c r="F758" s="168" t="str">
        <f>IF(OR($A758="",$B758=""),"",'[1]MPTO_working_2-way'!D757)</f>
        <v/>
      </c>
      <c r="G758" s="169" t="str">
        <f>IF(OR($A758="",$B758=""),"",'[1]MPTO_working_2-way'!E757)</f>
        <v/>
      </c>
      <c r="H758" s="168" t="str">
        <f>IF(OR($A758="",$B758=""),"",'[1]OddsRatio_working_2-way'!M757)</f>
        <v/>
      </c>
      <c r="I758" s="168" t="str">
        <f>IF(OR($A758="",$B758=""),"",'[1]OddsRatio_working_2-way'!N757)</f>
        <v/>
      </c>
      <c r="J758" s="168" t="str">
        <f>IF('[1]Log_working_2-way'!$D757="","",A758^('[1]Log_working_2-way'!$D757))</f>
        <v/>
      </c>
      <c r="K758" s="169" t="str">
        <f>IF('[1]Log_working_2-way'!$D757="","",B758^('[1]Log_working_2-way'!$D757))</f>
        <v/>
      </c>
    </row>
    <row r="759" spans="3:11" x14ac:dyDescent="0.2">
      <c r="C759" s="167" t="str">
        <f t="shared" si="14"/>
        <v/>
      </c>
      <c r="D759" s="168" t="str">
        <f>IF(OR($A759="",$B759=""),"",A759*'[1]MPTO_working_2-way'!$G758)</f>
        <v/>
      </c>
      <c r="E759" s="169" t="str">
        <f>IF(OR($A759="",$B759=""),"",B759*'[1]MPTO_working_2-way'!$G758)</f>
        <v/>
      </c>
      <c r="F759" s="168" t="str">
        <f>IF(OR($A759="",$B759=""),"",'[1]MPTO_working_2-way'!D758)</f>
        <v/>
      </c>
      <c r="G759" s="169" t="str">
        <f>IF(OR($A759="",$B759=""),"",'[1]MPTO_working_2-way'!E758)</f>
        <v/>
      </c>
      <c r="H759" s="168" t="str">
        <f>IF(OR($A759="",$B759=""),"",'[1]OddsRatio_working_2-way'!M758)</f>
        <v/>
      </c>
      <c r="I759" s="168" t="str">
        <f>IF(OR($A759="",$B759=""),"",'[1]OddsRatio_working_2-way'!N758)</f>
        <v/>
      </c>
      <c r="J759" s="168" t="str">
        <f>IF('[1]Log_working_2-way'!$D758="","",A759^('[1]Log_working_2-way'!$D758))</f>
        <v/>
      </c>
      <c r="K759" s="169" t="str">
        <f>IF('[1]Log_working_2-way'!$D758="","",B759^('[1]Log_working_2-way'!$D758))</f>
        <v/>
      </c>
    </row>
    <row r="760" spans="3:11" x14ac:dyDescent="0.2">
      <c r="C760" s="167" t="str">
        <f t="shared" si="14"/>
        <v/>
      </c>
      <c r="D760" s="168" t="str">
        <f>IF(OR($A760="",$B760=""),"",A760*'[1]MPTO_working_2-way'!$G759)</f>
        <v/>
      </c>
      <c r="E760" s="169" t="str">
        <f>IF(OR($A760="",$B760=""),"",B760*'[1]MPTO_working_2-way'!$G759)</f>
        <v/>
      </c>
      <c r="F760" s="168" t="str">
        <f>IF(OR($A760="",$B760=""),"",'[1]MPTO_working_2-way'!D759)</f>
        <v/>
      </c>
      <c r="G760" s="169" t="str">
        <f>IF(OR($A760="",$B760=""),"",'[1]MPTO_working_2-way'!E759)</f>
        <v/>
      </c>
      <c r="H760" s="168" t="str">
        <f>IF(OR($A760="",$B760=""),"",'[1]OddsRatio_working_2-way'!M759)</f>
        <v/>
      </c>
      <c r="I760" s="168" t="str">
        <f>IF(OR($A760="",$B760=""),"",'[1]OddsRatio_working_2-way'!N759)</f>
        <v/>
      </c>
      <c r="J760" s="168" t="str">
        <f>IF('[1]Log_working_2-way'!$D759="","",A760^('[1]Log_working_2-way'!$D759))</f>
        <v/>
      </c>
      <c r="K760" s="169" t="str">
        <f>IF('[1]Log_working_2-way'!$D759="","",B760^('[1]Log_working_2-way'!$D759))</f>
        <v/>
      </c>
    </row>
    <row r="761" spans="3:11" x14ac:dyDescent="0.2">
      <c r="C761" s="167" t="str">
        <f t="shared" si="14"/>
        <v/>
      </c>
      <c r="D761" s="168" t="str">
        <f>IF(OR($A761="",$B761=""),"",A761*'[1]MPTO_working_2-way'!$G760)</f>
        <v/>
      </c>
      <c r="E761" s="169" t="str">
        <f>IF(OR($A761="",$B761=""),"",B761*'[1]MPTO_working_2-way'!$G760)</f>
        <v/>
      </c>
      <c r="F761" s="168" t="str">
        <f>IF(OR($A761="",$B761=""),"",'[1]MPTO_working_2-way'!D760)</f>
        <v/>
      </c>
      <c r="G761" s="169" t="str">
        <f>IF(OR($A761="",$B761=""),"",'[1]MPTO_working_2-way'!E760)</f>
        <v/>
      </c>
      <c r="H761" s="168" t="str">
        <f>IF(OR($A761="",$B761=""),"",'[1]OddsRatio_working_2-way'!M760)</f>
        <v/>
      </c>
      <c r="I761" s="168" t="str">
        <f>IF(OR($A761="",$B761=""),"",'[1]OddsRatio_working_2-way'!N760)</f>
        <v/>
      </c>
      <c r="J761" s="168" t="str">
        <f>IF('[1]Log_working_2-way'!$D760="","",A761^('[1]Log_working_2-way'!$D760))</f>
        <v/>
      </c>
      <c r="K761" s="169" t="str">
        <f>IF('[1]Log_working_2-way'!$D760="","",B761^('[1]Log_working_2-way'!$D760))</f>
        <v/>
      </c>
    </row>
    <row r="762" spans="3:11" x14ac:dyDescent="0.2">
      <c r="C762" s="167" t="str">
        <f t="shared" si="14"/>
        <v/>
      </c>
      <c r="D762" s="168" t="str">
        <f>IF(OR($A762="",$B762=""),"",A762*'[1]MPTO_working_2-way'!$G761)</f>
        <v/>
      </c>
      <c r="E762" s="169" t="str">
        <f>IF(OR($A762="",$B762=""),"",B762*'[1]MPTO_working_2-way'!$G761)</f>
        <v/>
      </c>
      <c r="F762" s="168" t="str">
        <f>IF(OR($A762="",$B762=""),"",'[1]MPTO_working_2-way'!D761)</f>
        <v/>
      </c>
      <c r="G762" s="169" t="str">
        <f>IF(OR($A762="",$B762=""),"",'[1]MPTO_working_2-way'!E761)</f>
        <v/>
      </c>
      <c r="H762" s="168" t="str">
        <f>IF(OR($A762="",$B762=""),"",'[1]OddsRatio_working_2-way'!M761)</f>
        <v/>
      </c>
      <c r="I762" s="168" t="str">
        <f>IF(OR($A762="",$B762=""),"",'[1]OddsRatio_working_2-way'!N761)</f>
        <v/>
      </c>
      <c r="J762" s="168" t="str">
        <f>IF('[1]Log_working_2-way'!$D761="","",A762^('[1]Log_working_2-way'!$D761))</f>
        <v/>
      </c>
      <c r="K762" s="169" t="str">
        <f>IF('[1]Log_working_2-way'!$D761="","",B762^('[1]Log_working_2-way'!$D761))</f>
        <v/>
      </c>
    </row>
    <row r="763" spans="3:11" x14ac:dyDescent="0.2">
      <c r="C763" s="167" t="str">
        <f t="shared" si="14"/>
        <v/>
      </c>
      <c r="D763" s="168" t="str">
        <f>IF(OR($A763="",$B763=""),"",A763*'[1]MPTO_working_2-way'!$G762)</f>
        <v/>
      </c>
      <c r="E763" s="169" t="str">
        <f>IF(OR($A763="",$B763=""),"",B763*'[1]MPTO_working_2-way'!$G762)</f>
        <v/>
      </c>
      <c r="F763" s="168" t="str">
        <f>IF(OR($A763="",$B763=""),"",'[1]MPTO_working_2-way'!D762)</f>
        <v/>
      </c>
      <c r="G763" s="169" t="str">
        <f>IF(OR($A763="",$B763=""),"",'[1]MPTO_working_2-way'!E762)</f>
        <v/>
      </c>
      <c r="H763" s="168" t="str">
        <f>IF(OR($A763="",$B763=""),"",'[1]OddsRatio_working_2-way'!M762)</f>
        <v/>
      </c>
      <c r="I763" s="168" t="str">
        <f>IF(OR($A763="",$B763=""),"",'[1]OddsRatio_working_2-way'!N762)</f>
        <v/>
      </c>
      <c r="J763" s="168" t="str">
        <f>IF('[1]Log_working_2-way'!$D762="","",A763^('[1]Log_working_2-way'!$D762))</f>
        <v/>
      </c>
      <c r="K763" s="169" t="str">
        <f>IF('[1]Log_working_2-way'!$D762="","",B763^('[1]Log_working_2-way'!$D762))</f>
        <v/>
      </c>
    </row>
    <row r="764" spans="3:11" x14ac:dyDescent="0.2">
      <c r="C764" s="167" t="str">
        <f t="shared" si="14"/>
        <v/>
      </c>
      <c r="D764" s="168" t="str">
        <f>IF(OR($A764="",$B764=""),"",A764*'[1]MPTO_working_2-way'!$G763)</f>
        <v/>
      </c>
      <c r="E764" s="169" t="str">
        <f>IF(OR($A764="",$B764=""),"",B764*'[1]MPTO_working_2-way'!$G763)</f>
        <v/>
      </c>
      <c r="F764" s="168" t="str">
        <f>IF(OR($A764="",$B764=""),"",'[1]MPTO_working_2-way'!D763)</f>
        <v/>
      </c>
      <c r="G764" s="169" t="str">
        <f>IF(OR($A764="",$B764=""),"",'[1]MPTO_working_2-way'!E763)</f>
        <v/>
      </c>
      <c r="H764" s="168" t="str">
        <f>IF(OR($A764="",$B764=""),"",'[1]OddsRatio_working_2-way'!M763)</f>
        <v/>
      </c>
      <c r="I764" s="168" t="str">
        <f>IF(OR($A764="",$B764=""),"",'[1]OddsRatio_working_2-way'!N763)</f>
        <v/>
      </c>
      <c r="J764" s="168" t="str">
        <f>IF('[1]Log_working_2-way'!$D763="","",A764^('[1]Log_working_2-way'!$D763))</f>
        <v/>
      </c>
      <c r="K764" s="169" t="str">
        <f>IF('[1]Log_working_2-way'!$D763="","",B764^('[1]Log_working_2-way'!$D763))</f>
        <v/>
      </c>
    </row>
    <row r="765" spans="3:11" x14ac:dyDescent="0.2">
      <c r="C765" s="167" t="str">
        <f t="shared" si="14"/>
        <v/>
      </c>
      <c r="D765" s="168" t="str">
        <f>IF(OR($A765="",$B765=""),"",A765*'[1]MPTO_working_2-way'!$G764)</f>
        <v/>
      </c>
      <c r="E765" s="169" t="str">
        <f>IF(OR($A765="",$B765=""),"",B765*'[1]MPTO_working_2-way'!$G764)</f>
        <v/>
      </c>
      <c r="F765" s="168" t="str">
        <f>IF(OR($A765="",$B765=""),"",'[1]MPTO_working_2-way'!D764)</f>
        <v/>
      </c>
      <c r="G765" s="169" t="str">
        <f>IF(OR($A765="",$B765=""),"",'[1]MPTO_working_2-way'!E764)</f>
        <v/>
      </c>
      <c r="H765" s="168" t="str">
        <f>IF(OR($A765="",$B765=""),"",'[1]OddsRatio_working_2-way'!M764)</f>
        <v/>
      </c>
      <c r="I765" s="168" t="str">
        <f>IF(OR($A765="",$B765=""),"",'[1]OddsRatio_working_2-way'!N764)</f>
        <v/>
      </c>
      <c r="J765" s="168" t="str">
        <f>IF('[1]Log_working_2-way'!$D764="","",A765^('[1]Log_working_2-way'!$D764))</f>
        <v/>
      </c>
      <c r="K765" s="169" t="str">
        <f>IF('[1]Log_working_2-way'!$D764="","",B765^('[1]Log_working_2-way'!$D764))</f>
        <v/>
      </c>
    </row>
    <row r="766" spans="3:11" x14ac:dyDescent="0.2">
      <c r="C766" s="167" t="str">
        <f t="shared" si="14"/>
        <v/>
      </c>
      <c r="D766" s="168" t="str">
        <f>IF(OR($A766="",$B766=""),"",A766*'[1]MPTO_working_2-way'!$G765)</f>
        <v/>
      </c>
      <c r="E766" s="169" t="str">
        <f>IF(OR($A766="",$B766=""),"",B766*'[1]MPTO_working_2-way'!$G765)</f>
        <v/>
      </c>
      <c r="F766" s="168" t="str">
        <f>IF(OR($A766="",$B766=""),"",'[1]MPTO_working_2-way'!D765)</f>
        <v/>
      </c>
      <c r="G766" s="169" t="str">
        <f>IF(OR($A766="",$B766=""),"",'[1]MPTO_working_2-way'!E765)</f>
        <v/>
      </c>
      <c r="H766" s="168" t="str">
        <f>IF(OR($A766="",$B766=""),"",'[1]OddsRatio_working_2-way'!M765)</f>
        <v/>
      </c>
      <c r="I766" s="168" t="str">
        <f>IF(OR($A766="",$B766=""),"",'[1]OddsRatio_working_2-way'!N765)</f>
        <v/>
      </c>
      <c r="J766" s="168" t="str">
        <f>IF('[1]Log_working_2-way'!$D765="","",A766^('[1]Log_working_2-way'!$D765))</f>
        <v/>
      </c>
      <c r="K766" s="169" t="str">
        <f>IF('[1]Log_working_2-way'!$D765="","",B766^('[1]Log_working_2-way'!$D765))</f>
        <v/>
      </c>
    </row>
    <row r="767" spans="3:11" x14ac:dyDescent="0.2">
      <c r="C767" s="167" t="str">
        <f t="shared" si="14"/>
        <v/>
      </c>
      <c r="D767" s="168" t="str">
        <f>IF(OR($A767="",$B767=""),"",A767*'[1]MPTO_working_2-way'!$G766)</f>
        <v/>
      </c>
      <c r="E767" s="169" t="str">
        <f>IF(OR($A767="",$B767=""),"",B767*'[1]MPTO_working_2-way'!$G766)</f>
        <v/>
      </c>
      <c r="F767" s="168" t="str">
        <f>IF(OR($A767="",$B767=""),"",'[1]MPTO_working_2-way'!D766)</f>
        <v/>
      </c>
      <c r="G767" s="169" t="str">
        <f>IF(OR($A767="",$B767=""),"",'[1]MPTO_working_2-way'!E766)</f>
        <v/>
      </c>
      <c r="H767" s="168" t="str">
        <f>IF(OR($A767="",$B767=""),"",'[1]OddsRatio_working_2-way'!M766)</f>
        <v/>
      </c>
      <c r="I767" s="168" t="str">
        <f>IF(OR($A767="",$B767=""),"",'[1]OddsRatio_working_2-way'!N766)</f>
        <v/>
      </c>
      <c r="J767" s="168" t="str">
        <f>IF('[1]Log_working_2-way'!$D766="","",A767^('[1]Log_working_2-way'!$D766))</f>
        <v/>
      </c>
      <c r="K767" s="169" t="str">
        <f>IF('[1]Log_working_2-way'!$D766="","",B767^('[1]Log_working_2-way'!$D766))</f>
        <v/>
      </c>
    </row>
    <row r="768" spans="3:11" x14ac:dyDescent="0.2">
      <c r="C768" s="167" t="str">
        <f t="shared" si="14"/>
        <v/>
      </c>
      <c r="D768" s="168" t="str">
        <f>IF(OR($A768="",$B768=""),"",A768*'[1]MPTO_working_2-way'!$G767)</f>
        <v/>
      </c>
      <c r="E768" s="169" t="str">
        <f>IF(OR($A768="",$B768=""),"",B768*'[1]MPTO_working_2-way'!$G767)</f>
        <v/>
      </c>
      <c r="F768" s="168" t="str">
        <f>IF(OR($A768="",$B768=""),"",'[1]MPTO_working_2-way'!D767)</f>
        <v/>
      </c>
      <c r="G768" s="169" t="str">
        <f>IF(OR($A768="",$B768=""),"",'[1]MPTO_working_2-way'!E767)</f>
        <v/>
      </c>
      <c r="H768" s="168" t="str">
        <f>IF(OR($A768="",$B768=""),"",'[1]OddsRatio_working_2-way'!M767)</f>
        <v/>
      </c>
      <c r="I768" s="168" t="str">
        <f>IF(OR($A768="",$B768=""),"",'[1]OddsRatio_working_2-way'!N767)</f>
        <v/>
      </c>
      <c r="J768" s="168" t="str">
        <f>IF('[1]Log_working_2-way'!$D767="","",A768^('[1]Log_working_2-way'!$D767))</f>
        <v/>
      </c>
      <c r="K768" s="169" t="str">
        <f>IF('[1]Log_working_2-way'!$D767="","",B768^('[1]Log_working_2-way'!$D767))</f>
        <v/>
      </c>
    </row>
    <row r="769" spans="3:11" x14ac:dyDescent="0.2">
      <c r="C769" s="167" t="str">
        <f t="shared" si="14"/>
        <v/>
      </c>
      <c r="D769" s="168" t="str">
        <f>IF(OR($A769="",$B769=""),"",A769*'[1]MPTO_working_2-way'!$G768)</f>
        <v/>
      </c>
      <c r="E769" s="169" t="str">
        <f>IF(OR($A769="",$B769=""),"",B769*'[1]MPTO_working_2-way'!$G768)</f>
        <v/>
      </c>
      <c r="F769" s="168" t="str">
        <f>IF(OR($A769="",$B769=""),"",'[1]MPTO_working_2-way'!D768)</f>
        <v/>
      </c>
      <c r="G769" s="169" t="str">
        <f>IF(OR($A769="",$B769=""),"",'[1]MPTO_working_2-way'!E768)</f>
        <v/>
      </c>
      <c r="H769" s="168" t="str">
        <f>IF(OR($A769="",$B769=""),"",'[1]OddsRatio_working_2-way'!M768)</f>
        <v/>
      </c>
      <c r="I769" s="168" t="str">
        <f>IF(OR($A769="",$B769=""),"",'[1]OddsRatio_working_2-way'!N768)</f>
        <v/>
      </c>
      <c r="J769" s="168" t="str">
        <f>IF('[1]Log_working_2-way'!$D768="","",A769^('[1]Log_working_2-way'!$D768))</f>
        <v/>
      </c>
      <c r="K769" s="169" t="str">
        <f>IF('[1]Log_working_2-way'!$D768="","",B769^('[1]Log_working_2-way'!$D768))</f>
        <v/>
      </c>
    </row>
    <row r="770" spans="3:11" x14ac:dyDescent="0.2">
      <c r="C770" s="167" t="str">
        <f t="shared" si="14"/>
        <v/>
      </c>
      <c r="D770" s="168" t="str">
        <f>IF(OR($A770="",$B770=""),"",A770*'[1]MPTO_working_2-way'!$G769)</f>
        <v/>
      </c>
      <c r="E770" s="169" t="str">
        <f>IF(OR($A770="",$B770=""),"",B770*'[1]MPTO_working_2-way'!$G769)</f>
        <v/>
      </c>
      <c r="F770" s="168" t="str">
        <f>IF(OR($A770="",$B770=""),"",'[1]MPTO_working_2-way'!D769)</f>
        <v/>
      </c>
      <c r="G770" s="169" t="str">
        <f>IF(OR($A770="",$B770=""),"",'[1]MPTO_working_2-way'!E769)</f>
        <v/>
      </c>
      <c r="H770" s="168" t="str">
        <f>IF(OR($A770="",$B770=""),"",'[1]OddsRatio_working_2-way'!M769)</f>
        <v/>
      </c>
      <c r="I770" s="168" t="str">
        <f>IF(OR($A770="",$B770=""),"",'[1]OddsRatio_working_2-way'!N769)</f>
        <v/>
      </c>
      <c r="J770" s="168" t="str">
        <f>IF('[1]Log_working_2-way'!$D769="","",A770^('[1]Log_working_2-way'!$D769))</f>
        <v/>
      </c>
      <c r="K770" s="169" t="str">
        <f>IF('[1]Log_working_2-way'!$D769="","",B770^('[1]Log_working_2-way'!$D769))</f>
        <v/>
      </c>
    </row>
    <row r="771" spans="3:11" x14ac:dyDescent="0.2">
      <c r="C771" s="167" t="str">
        <f t="shared" si="14"/>
        <v/>
      </c>
      <c r="D771" s="168" t="str">
        <f>IF(OR($A771="",$B771=""),"",A771*'[1]MPTO_working_2-way'!$G770)</f>
        <v/>
      </c>
      <c r="E771" s="169" t="str">
        <f>IF(OR($A771="",$B771=""),"",B771*'[1]MPTO_working_2-way'!$G770)</f>
        <v/>
      </c>
      <c r="F771" s="168" t="str">
        <f>IF(OR($A771="",$B771=""),"",'[1]MPTO_working_2-way'!D770)</f>
        <v/>
      </c>
      <c r="G771" s="169" t="str">
        <f>IF(OR($A771="",$B771=""),"",'[1]MPTO_working_2-way'!E770)</f>
        <v/>
      </c>
      <c r="H771" s="168" t="str">
        <f>IF(OR($A771="",$B771=""),"",'[1]OddsRatio_working_2-way'!M770)</f>
        <v/>
      </c>
      <c r="I771" s="168" t="str">
        <f>IF(OR($A771="",$B771=""),"",'[1]OddsRatio_working_2-way'!N770)</f>
        <v/>
      </c>
      <c r="J771" s="168" t="str">
        <f>IF('[1]Log_working_2-way'!$D770="","",A771^('[1]Log_working_2-way'!$D770))</f>
        <v/>
      </c>
      <c r="K771" s="169" t="str">
        <f>IF('[1]Log_working_2-way'!$D770="","",B771^('[1]Log_working_2-way'!$D770))</f>
        <v/>
      </c>
    </row>
    <row r="772" spans="3:11" x14ac:dyDescent="0.2">
      <c r="C772" s="167" t="str">
        <f t="shared" si="14"/>
        <v/>
      </c>
      <c r="D772" s="168" t="str">
        <f>IF(OR($A772="",$B772=""),"",A772*'[1]MPTO_working_2-way'!$G771)</f>
        <v/>
      </c>
      <c r="E772" s="169" t="str">
        <f>IF(OR($A772="",$B772=""),"",B772*'[1]MPTO_working_2-way'!$G771)</f>
        <v/>
      </c>
      <c r="F772" s="168" t="str">
        <f>IF(OR($A772="",$B772=""),"",'[1]MPTO_working_2-way'!D771)</f>
        <v/>
      </c>
      <c r="G772" s="169" t="str">
        <f>IF(OR($A772="",$B772=""),"",'[1]MPTO_working_2-way'!E771)</f>
        <v/>
      </c>
      <c r="H772" s="168" t="str">
        <f>IF(OR($A772="",$B772=""),"",'[1]OddsRatio_working_2-way'!M771)</f>
        <v/>
      </c>
      <c r="I772" s="168" t="str">
        <f>IF(OR($A772="",$B772=""),"",'[1]OddsRatio_working_2-way'!N771)</f>
        <v/>
      </c>
      <c r="J772" s="168" t="str">
        <f>IF('[1]Log_working_2-way'!$D771="","",A772^('[1]Log_working_2-way'!$D771))</f>
        <v/>
      </c>
      <c r="K772" s="169" t="str">
        <f>IF('[1]Log_working_2-way'!$D771="","",B772^('[1]Log_working_2-way'!$D771))</f>
        <v/>
      </c>
    </row>
    <row r="773" spans="3:11" x14ac:dyDescent="0.2">
      <c r="C773" s="167" t="str">
        <f t="shared" si="14"/>
        <v/>
      </c>
      <c r="D773" s="168" t="str">
        <f>IF(OR($A773="",$B773=""),"",A773*'[1]MPTO_working_2-way'!$G772)</f>
        <v/>
      </c>
      <c r="E773" s="169" t="str">
        <f>IF(OR($A773="",$B773=""),"",B773*'[1]MPTO_working_2-way'!$G772)</f>
        <v/>
      </c>
      <c r="F773" s="168" t="str">
        <f>IF(OR($A773="",$B773=""),"",'[1]MPTO_working_2-way'!D772)</f>
        <v/>
      </c>
      <c r="G773" s="169" t="str">
        <f>IF(OR($A773="",$B773=""),"",'[1]MPTO_working_2-way'!E772)</f>
        <v/>
      </c>
      <c r="H773" s="168" t="str">
        <f>IF(OR($A773="",$B773=""),"",'[1]OddsRatio_working_2-way'!M772)</f>
        <v/>
      </c>
      <c r="I773" s="168" t="str">
        <f>IF(OR($A773="",$B773=""),"",'[1]OddsRatio_working_2-way'!N772)</f>
        <v/>
      </c>
      <c r="J773" s="168" t="str">
        <f>IF('[1]Log_working_2-way'!$D772="","",A773^('[1]Log_working_2-way'!$D772))</f>
        <v/>
      </c>
      <c r="K773" s="169" t="str">
        <f>IF('[1]Log_working_2-way'!$D772="","",B773^('[1]Log_working_2-way'!$D772))</f>
        <v/>
      </c>
    </row>
    <row r="774" spans="3:11" x14ac:dyDescent="0.2">
      <c r="C774" s="167" t="str">
        <f t="shared" si="14"/>
        <v/>
      </c>
      <c r="D774" s="168" t="str">
        <f>IF(OR($A774="",$B774=""),"",A774*'[1]MPTO_working_2-way'!$G773)</f>
        <v/>
      </c>
      <c r="E774" s="169" t="str">
        <f>IF(OR($A774="",$B774=""),"",B774*'[1]MPTO_working_2-way'!$G773)</f>
        <v/>
      </c>
      <c r="F774" s="168" t="str">
        <f>IF(OR($A774="",$B774=""),"",'[1]MPTO_working_2-way'!D773)</f>
        <v/>
      </c>
      <c r="G774" s="169" t="str">
        <f>IF(OR($A774="",$B774=""),"",'[1]MPTO_working_2-way'!E773)</f>
        <v/>
      </c>
      <c r="H774" s="168" t="str">
        <f>IF(OR($A774="",$B774=""),"",'[1]OddsRatio_working_2-way'!M773)</f>
        <v/>
      </c>
      <c r="I774" s="168" t="str">
        <f>IF(OR($A774="",$B774=""),"",'[1]OddsRatio_working_2-way'!N773)</f>
        <v/>
      </c>
      <c r="J774" s="168" t="str">
        <f>IF('[1]Log_working_2-way'!$D773="","",A774^('[1]Log_working_2-way'!$D773))</f>
        <v/>
      </c>
      <c r="K774" s="169" t="str">
        <f>IF('[1]Log_working_2-way'!$D773="","",B774^('[1]Log_working_2-way'!$D773))</f>
        <v/>
      </c>
    </row>
    <row r="775" spans="3:11" x14ac:dyDescent="0.2">
      <c r="C775" s="167" t="str">
        <f t="shared" si="14"/>
        <v/>
      </c>
      <c r="D775" s="168" t="str">
        <f>IF(OR($A775="",$B775=""),"",A775*'[1]MPTO_working_2-way'!$G774)</f>
        <v/>
      </c>
      <c r="E775" s="169" t="str">
        <f>IF(OR($A775="",$B775=""),"",B775*'[1]MPTO_working_2-way'!$G774)</f>
        <v/>
      </c>
      <c r="F775" s="168" t="str">
        <f>IF(OR($A775="",$B775=""),"",'[1]MPTO_working_2-way'!D774)</f>
        <v/>
      </c>
      <c r="G775" s="169" t="str">
        <f>IF(OR($A775="",$B775=""),"",'[1]MPTO_working_2-way'!E774)</f>
        <v/>
      </c>
      <c r="H775" s="168" t="str">
        <f>IF(OR($A775="",$B775=""),"",'[1]OddsRatio_working_2-way'!M774)</f>
        <v/>
      </c>
      <c r="I775" s="168" t="str">
        <f>IF(OR($A775="",$B775=""),"",'[1]OddsRatio_working_2-way'!N774)</f>
        <v/>
      </c>
      <c r="J775" s="168" t="str">
        <f>IF('[1]Log_working_2-way'!$D774="","",A775^('[1]Log_working_2-way'!$D774))</f>
        <v/>
      </c>
      <c r="K775" s="169" t="str">
        <f>IF('[1]Log_working_2-way'!$D774="","",B775^('[1]Log_working_2-way'!$D774))</f>
        <v/>
      </c>
    </row>
    <row r="776" spans="3:11" x14ac:dyDescent="0.2">
      <c r="C776" s="167" t="str">
        <f t="shared" si="14"/>
        <v/>
      </c>
      <c r="D776" s="168" t="str">
        <f>IF(OR($A776="",$B776=""),"",A776*'[1]MPTO_working_2-way'!$G775)</f>
        <v/>
      </c>
      <c r="E776" s="169" t="str">
        <f>IF(OR($A776="",$B776=""),"",B776*'[1]MPTO_working_2-way'!$G775)</f>
        <v/>
      </c>
      <c r="F776" s="168" t="str">
        <f>IF(OR($A776="",$B776=""),"",'[1]MPTO_working_2-way'!D775)</f>
        <v/>
      </c>
      <c r="G776" s="169" t="str">
        <f>IF(OR($A776="",$B776=""),"",'[1]MPTO_working_2-way'!E775)</f>
        <v/>
      </c>
      <c r="H776" s="168" t="str">
        <f>IF(OR($A776="",$B776=""),"",'[1]OddsRatio_working_2-way'!M775)</f>
        <v/>
      </c>
      <c r="I776" s="168" t="str">
        <f>IF(OR($A776="",$B776=""),"",'[1]OddsRatio_working_2-way'!N775)</f>
        <v/>
      </c>
      <c r="J776" s="168" t="str">
        <f>IF('[1]Log_working_2-way'!$D775="","",A776^('[1]Log_working_2-way'!$D775))</f>
        <v/>
      </c>
      <c r="K776" s="169" t="str">
        <f>IF('[1]Log_working_2-way'!$D775="","",B776^('[1]Log_working_2-way'!$D775))</f>
        <v/>
      </c>
    </row>
    <row r="777" spans="3:11" x14ac:dyDescent="0.2">
      <c r="C777" s="167" t="str">
        <f t="shared" si="14"/>
        <v/>
      </c>
      <c r="D777" s="168" t="str">
        <f>IF(OR($A777="",$B777=""),"",A777*'[1]MPTO_working_2-way'!$G776)</f>
        <v/>
      </c>
      <c r="E777" s="169" t="str">
        <f>IF(OR($A777="",$B777=""),"",B777*'[1]MPTO_working_2-way'!$G776)</f>
        <v/>
      </c>
      <c r="F777" s="168" t="str">
        <f>IF(OR($A777="",$B777=""),"",'[1]MPTO_working_2-way'!D776)</f>
        <v/>
      </c>
      <c r="G777" s="169" t="str">
        <f>IF(OR($A777="",$B777=""),"",'[1]MPTO_working_2-way'!E776)</f>
        <v/>
      </c>
      <c r="H777" s="168" t="str">
        <f>IF(OR($A777="",$B777=""),"",'[1]OddsRatio_working_2-way'!M776)</f>
        <v/>
      </c>
      <c r="I777" s="168" t="str">
        <f>IF(OR($A777="",$B777=""),"",'[1]OddsRatio_working_2-way'!N776)</f>
        <v/>
      </c>
      <c r="J777" s="168" t="str">
        <f>IF('[1]Log_working_2-way'!$D776="","",A777^('[1]Log_working_2-way'!$D776))</f>
        <v/>
      </c>
      <c r="K777" s="169" t="str">
        <f>IF('[1]Log_working_2-way'!$D776="","",B777^('[1]Log_working_2-way'!$D776))</f>
        <v/>
      </c>
    </row>
    <row r="778" spans="3:11" x14ac:dyDescent="0.2">
      <c r="C778" s="167" t="str">
        <f t="shared" si="14"/>
        <v/>
      </c>
      <c r="D778" s="168" t="str">
        <f>IF(OR($A778="",$B778=""),"",A778*'[1]MPTO_working_2-way'!$G777)</f>
        <v/>
      </c>
      <c r="E778" s="169" t="str">
        <f>IF(OR($A778="",$B778=""),"",B778*'[1]MPTO_working_2-way'!$G777)</f>
        <v/>
      </c>
      <c r="F778" s="168" t="str">
        <f>IF(OR($A778="",$B778=""),"",'[1]MPTO_working_2-way'!D777)</f>
        <v/>
      </c>
      <c r="G778" s="169" t="str">
        <f>IF(OR($A778="",$B778=""),"",'[1]MPTO_working_2-way'!E777)</f>
        <v/>
      </c>
      <c r="H778" s="168" t="str">
        <f>IF(OR($A778="",$B778=""),"",'[1]OddsRatio_working_2-way'!M777)</f>
        <v/>
      </c>
      <c r="I778" s="168" t="str">
        <f>IF(OR($A778="",$B778=""),"",'[1]OddsRatio_working_2-way'!N777)</f>
        <v/>
      </c>
      <c r="J778" s="168" t="str">
        <f>IF('[1]Log_working_2-way'!$D777="","",A778^('[1]Log_working_2-way'!$D777))</f>
        <v/>
      </c>
      <c r="K778" s="169" t="str">
        <f>IF('[1]Log_working_2-way'!$D777="","",B778^('[1]Log_working_2-way'!$D777))</f>
        <v/>
      </c>
    </row>
    <row r="779" spans="3:11" x14ac:dyDescent="0.2">
      <c r="C779" s="167" t="str">
        <f t="shared" si="14"/>
        <v/>
      </c>
      <c r="D779" s="168" t="str">
        <f>IF(OR($A779="",$B779=""),"",A779*'[1]MPTO_working_2-way'!$G778)</f>
        <v/>
      </c>
      <c r="E779" s="169" t="str">
        <f>IF(OR($A779="",$B779=""),"",B779*'[1]MPTO_working_2-way'!$G778)</f>
        <v/>
      </c>
      <c r="F779" s="168" t="str">
        <f>IF(OR($A779="",$B779=""),"",'[1]MPTO_working_2-way'!D778)</f>
        <v/>
      </c>
      <c r="G779" s="169" t="str">
        <f>IF(OR($A779="",$B779=""),"",'[1]MPTO_working_2-way'!E778)</f>
        <v/>
      </c>
      <c r="H779" s="168" t="str">
        <f>IF(OR($A779="",$B779=""),"",'[1]OddsRatio_working_2-way'!M778)</f>
        <v/>
      </c>
      <c r="I779" s="168" t="str">
        <f>IF(OR($A779="",$B779=""),"",'[1]OddsRatio_working_2-way'!N778)</f>
        <v/>
      </c>
      <c r="J779" s="168" t="str">
        <f>IF('[1]Log_working_2-way'!$D778="","",A779^('[1]Log_working_2-way'!$D778))</f>
        <v/>
      </c>
      <c r="K779" s="169" t="str">
        <f>IF('[1]Log_working_2-way'!$D778="","",B779^('[1]Log_working_2-way'!$D778))</f>
        <v/>
      </c>
    </row>
    <row r="780" spans="3:11" x14ac:dyDescent="0.2">
      <c r="C780" s="167" t="str">
        <f t="shared" si="14"/>
        <v/>
      </c>
      <c r="D780" s="168" t="str">
        <f>IF(OR($A780="",$B780=""),"",A780*'[1]MPTO_working_2-way'!$G779)</f>
        <v/>
      </c>
      <c r="E780" s="169" t="str">
        <f>IF(OR($A780="",$B780=""),"",B780*'[1]MPTO_working_2-way'!$G779)</f>
        <v/>
      </c>
      <c r="F780" s="168" t="str">
        <f>IF(OR($A780="",$B780=""),"",'[1]MPTO_working_2-way'!D779)</f>
        <v/>
      </c>
      <c r="G780" s="169" t="str">
        <f>IF(OR($A780="",$B780=""),"",'[1]MPTO_working_2-way'!E779)</f>
        <v/>
      </c>
      <c r="H780" s="168" t="str">
        <f>IF(OR($A780="",$B780=""),"",'[1]OddsRatio_working_2-way'!M779)</f>
        <v/>
      </c>
      <c r="I780" s="168" t="str">
        <f>IF(OR($A780="",$B780=""),"",'[1]OddsRatio_working_2-way'!N779)</f>
        <v/>
      </c>
      <c r="J780" s="168" t="str">
        <f>IF('[1]Log_working_2-way'!$D779="","",A780^('[1]Log_working_2-way'!$D779))</f>
        <v/>
      </c>
      <c r="K780" s="169" t="str">
        <f>IF('[1]Log_working_2-way'!$D779="","",B780^('[1]Log_working_2-way'!$D779))</f>
        <v/>
      </c>
    </row>
    <row r="781" spans="3:11" x14ac:dyDescent="0.2">
      <c r="C781" s="167" t="str">
        <f t="shared" si="14"/>
        <v/>
      </c>
      <c r="D781" s="168" t="str">
        <f>IF(OR($A781="",$B781=""),"",A781*'[1]MPTO_working_2-way'!$G780)</f>
        <v/>
      </c>
      <c r="E781" s="169" t="str">
        <f>IF(OR($A781="",$B781=""),"",B781*'[1]MPTO_working_2-way'!$G780)</f>
        <v/>
      </c>
      <c r="F781" s="168" t="str">
        <f>IF(OR($A781="",$B781=""),"",'[1]MPTO_working_2-way'!D780)</f>
        <v/>
      </c>
      <c r="G781" s="169" t="str">
        <f>IF(OR($A781="",$B781=""),"",'[1]MPTO_working_2-way'!E780)</f>
        <v/>
      </c>
      <c r="H781" s="168" t="str">
        <f>IF(OR($A781="",$B781=""),"",'[1]OddsRatio_working_2-way'!M780)</f>
        <v/>
      </c>
      <c r="I781" s="168" t="str">
        <f>IF(OR($A781="",$B781=""),"",'[1]OddsRatio_working_2-way'!N780)</f>
        <v/>
      </c>
      <c r="J781" s="168" t="str">
        <f>IF('[1]Log_working_2-way'!$D780="","",A781^('[1]Log_working_2-way'!$D780))</f>
        <v/>
      </c>
      <c r="K781" s="169" t="str">
        <f>IF('[1]Log_working_2-way'!$D780="","",B781^('[1]Log_working_2-way'!$D780))</f>
        <v/>
      </c>
    </row>
    <row r="782" spans="3:11" x14ac:dyDescent="0.2">
      <c r="C782" s="167" t="str">
        <f t="shared" si="14"/>
        <v/>
      </c>
      <c r="D782" s="168" t="str">
        <f>IF(OR($A782="",$B782=""),"",A782*'[1]MPTO_working_2-way'!$G781)</f>
        <v/>
      </c>
      <c r="E782" s="169" t="str">
        <f>IF(OR($A782="",$B782=""),"",B782*'[1]MPTO_working_2-way'!$G781)</f>
        <v/>
      </c>
      <c r="F782" s="168" t="str">
        <f>IF(OR($A782="",$B782=""),"",'[1]MPTO_working_2-way'!D781)</f>
        <v/>
      </c>
      <c r="G782" s="169" t="str">
        <f>IF(OR($A782="",$B782=""),"",'[1]MPTO_working_2-way'!E781)</f>
        <v/>
      </c>
      <c r="H782" s="168" t="str">
        <f>IF(OR($A782="",$B782=""),"",'[1]OddsRatio_working_2-way'!M781)</f>
        <v/>
      </c>
      <c r="I782" s="168" t="str">
        <f>IF(OR($A782="",$B782=""),"",'[1]OddsRatio_working_2-way'!N781)</f>
        <v/>
      </c>
      <c r="J782" s="168" t="str">
        <f>IF('[1]Log_working_2-way'!$D781="","",A782^('[1]Log_working_2-way'!$D781))</f>
        <v/>
      </c>
      <c r="K782" s="169" t="str">
        <f>IF('[1]Log_working_2-way'!$D781="","",B782^('[1]Log_working_2-way'!$D781))</f>
        <v/>
      </c>
    </row>
    <row r="783" spans="3:11" x14ac:dyDescent="0.2">
      <c r="C783" s="167" t="str">
        <f t="shared" si="14"/>
        <v/>
      </c>
      <c r="D783" s="168" t="str">
        <f>IF(OR($A783="",$B783=""),"",A783*'[1]MPTO_working_2-way'!$G782)</f>
        <v/>
      </c>
      <c r="E783" s="169" t="str">
        <f>IF(OR($A783="",$B783=""),"",B783*'[1]MPTO_working_2-way'!$G782)</f>
        <v/>
      </c>
      <c r="F783" s="168" t="str">
        <f>IF(OR($A783="",$B783=""),"",'[1]MPTO_working_2-way'!D782)</f>
        <v/>
      </c>
      <c r="G783" s="169" t="str">
        <f>IF(OR($A783="",$B783=""),"",'[1]MPTO_working_2-way'!E782)</f>
        <v/>
      </c>
      <c r="H783" s="168" t="str">
        <f>IF(OR($A783="",$B783=""),"",'[1]OddsRatio_working_2-way'!M782)</f>
        <v/>
      </c>
      <c r="I783" s="168" t="str">
        <f>IF(OR($A783="",$B783=""),"",'[1]OddsRatio_working_2-way'!N782)</f>
        <v/>
      </c>
      <c r="J783" s="168" t="str">
        <f>IF('[1]Log_working_2-way'!$D782="","",A783^('[1]Log_working_2-way'!$D782))</f>
        <v/>
      </c>
      <c r="K783" s="169" t="str">
        <f>IF('[1]Log_working_2-way'!$D782="","",B783^('[1]Log_working_2-way'!$D782))</f>
        <v/>
      </c>
    </row>
    <row r="784" spans="3:11" x14ac:dyDescent="0.2">
      <c r="C784" s="167" t="str">
        <f t="shared" si="14"/>
        <v/>
      </c>
      <c r="D784" s="168" t="str">
        <f>IF(OR($A784="",$B784=""),"",A784*'[1]MPTO_working_2-way'!$G783)</f>
        <v/>
      </c>
      <c r="E784" s="169" t="str">
        <f>IF(OR($A784="",$B784=""),"",B784*'[1]MPTO_working_2-way'!$G783)</f>
        <v/>
      </c>
      <c r="F784" s="168" t="str">
        <f>IF(OR($A784="",$B784=""),"",'[1]MPTO_working_2-way'!D783)</f>
        <v/>
      </c>
      <c r="G784" s="169" t="str">
        <f>IF(OR($A784="",$B784=""),"",'[1]MPTO_working_2-way'!E783)</f>
        <v/>
      </c>
      <c r="H784" s="168" t="str">
        <f>IF(OR($A784="",$B784=""),"",'[1]OddsRatio_working_2-way'!M783)</f>
        <v/>
      </c>
      <c r="I784" s="168" t="str">
        <f>IF(OR($A784="",$B784=""),"",'[1]OddsRatio_working_2-way'!N783)</f>
        <v/>
      </c>
      <c r="J784" s="168" t="str">
        <f>IF('[1]Log_working_2-way'!$D783="","",A784^('[1]Log_working_2-way'!$D783))</f>
        <v/>
      </c>
      <c r="K784" s="169" t="str">
        <f>IF('[1]Log_working_2-way'!$D783="","",B784^('[1]Log_working_2-way'!$D783))</f>
        <v/>
      </c>
    </row>
    <row r="785" spans="3:11" x14ac:dyDescent="0.2">
      <c r="C785" s="167" t="str">
        <f t="shared" si="14"/>
        <v/>
      </c>
      <c r="D785" s="168" t="str">
        <f>IF(OR($A785="",$B785=""),"",A785*'[1]MPTO_working_2-way'!$G784)</f>
        <v/>
      </c>
      <c r="E785" s="169" t="str">
        <f>IF(OR($A785="",$B785=""),"",B785*'[1]MPTO_working_2-way'!$G784)</f>
        <v/>
      </c>
      <c r="F785" s="168" t="str">
        <f>IF(OR($A785="",$B785=""),"",'[1]MPTO_working_2-way'!D784)</f>
        <v/>
      </c>
      <c r="G785" s="169" t="str">
        <f>IF(OR($A785="",$B785=""),"",'[1]MPTO_working_2-way'!E784)</f>
        <v/>
      </c>
      <c r="H785" s="168" t="str">
        <f>IF(OR($A785="",$B785=""),"",'[1]OddsRatio_working_2-way'!M784)</f>
        <v/>
      </c>
      <c r="I785" s="168" t="str">
        <f>IF(OR($A785="",$B785=""),"",'[1]OddsRatio_working_2-way'!N784)</f>
        <v/>
      </c>
      <c r="J785" s="168" t="str">
        <f>IF('[1]Log_working_2-way'!$D784="","",A785^('[1]Log_working_2-way'!$D784))</f>
        <v/>
      </c>
      <c r="K785" s="169" t="str">
        <f>IF('[1]Log_working_2-way'!$D784="","",B785^('[1]Log_working_2-way'!$D784))</f>
        <v/>
      </c>
    </row>
    <row r="786" spans="3:11" x14ac:dyDescent="0.2">
      <c r="C786" s="167" t="str">
        <f t="shared" si="14"/>
        <v/>
      </c>
      <c r="D786" s="168" t="str">
        <f>IF(OR($A786="",$B786=""),"",A786*'[1]MPTO_working_2-way'!$G785)</f>
        <v/>
      </c>
      <c r="E786" s="169" t="str">
        <f>IF(OR($A786="",$B786=""),"",B786*'[1]MPTO_working_2-way'!$G785)</f>
        <v/>
      </c>
      <c r="F786" s="168" t="str">
        <f>IF(OR($A786="",$B786=""),"",'[1]MPTO_working_2-way'!D785)</f>
        <v/>
      </c>
      <c r="G786" s="169" t="str">
        <f>IF(OR($A786="",$B786=""),"",'[1]MPTO_working_2-way'!E785)</f>
        <v/>
      </c>
      <c r="H786" s="168" t="str">
        <f>IF(OR($A786="",$B786=""),"",'[1]OddsRatio_working_2-way'!M785)</f>
        <v/>
      </c>
      <c r="I786" s="168" t="str">
        <f>IF(OR($A786="",$B786=""),"",'[1]OddsRatio_working_2-way'!N785)</f>
        <v/>
      </c>
      <c r="J786" s="168" t="str">
        <f>IF('[1]Log_working_2-way'!$D785="","",A786^('[1]Log_working_2-way'!$D785))</f>
        <v/>
      </c>
      <c r="K786" s="169" t="str">
        <f>IF('[1]Log_working_2-way'!$D785="","",B786^('[1]Log_working_2-way'!$D785))</f>
        <v/>
      </c>
    </row>
    <row r="787" spans="3:11" x14ac:dyDescent="0.2">
      <c r="C787" s="167" t="str">
        <f t="shared" si="14"/>
        <v/>
      </c>
      <c r="D787" s="168" t="str">
        <f>IF(OR($A787="",$B787=""),"",A787*'[1]MPTO_working_2-way'!$G786)</f>
        <v/>
      </c>
      <c r="E787" s="169" t="str">
        <f>IF(OR($A787="",$B787=""),"",B787*'[1]MPTO_working_2-way'!$G786)</f>
        <v/>
      </c>
      <c r="F787" s="168" t="str">
        <f>IF(OR($A787="",$B787=""),"",'[1]MPTO_working_2-way'!D786)</f>
        <v/>
      </c>
      <c r="G787" s="169" t="str">
        <f>IF(OR($A787="",$B787=""),"",'[1]MPTO_working_2-way'!E786)</f>
        <v/>
      </c>
      <c r="H787" s="168" t="str">
        <f>IF(OR($A787="",$B787=""),"",'[1]OddsRatio_working_2-way'!M786)</f>
        <v/>
      </c>
      <c r="I787" s="168" t="str">
        <f>IF(OR($A787="",$B787=""),"",'[1]OddsRatio_working_2-way'!N786)</f>
        <v/>
      </c>
      <c r="J787" s="168" t="str">
        <f>IF('[1]Log_working_2-way'!$D786="","",A787^('[1]Log_working_2-way'!$D786))</f>
        <v/>
      </c>
      <c r="K787" s="169" t="str">
        <f>IF('[1]Log_working_2-way'!$D786="","",B787^('[1]Log_working_2-way'!$D786))</f>
        <v/>
      </c>
    </row>
    <row r="788" spans="3:11" x14ac:dyDescent="0.2">
      <c r="C788" s="167" t="str">
        <f t="shared" si="14"/>
        <v/>
      </c>
      <c r="D788" s="168" t="str">
        <f>IF(OR($A788="",$B788=""),"",A788*'[1]MPTO_working_2-way'!$G787)</f>
        <v/>
      </c>
      <c r="E788" s="169" t="str">
        <f>IF(OR($A788="",$B788=""),"",B788*'[1]MPTO_working_2-way'!$G787)</f>
        <v/>
      </c>
      <c r="F788" s="168" t="str">
        <f>IF(OR($A788="",$B788=""),"",'[1]MPTO_working_2-way'!D787)</f>
        <v/>
      </c>
      <c r="G788" s="169" t="str">
        <f>IF(OR($A788="",$B788=""),"",'[1]MPTO_working_2-way'!E787)</f>
        <v/>
      </c>
      <c r="H788" s="168" t="str">
        <f>IF(OR($A788="",$B788=""),"",'[1]OddsRatio_working_2-way'!M787)</f>
        <v/>
      </c>
      <c r="I788" s="168" t="str">
        <f>IF(OR($A788="",$B788=""),"",'[1]OddsRatio_working_2-way'!N787)</f>
        <v/>
      </c>
      <c r="J788" s="168" t="str">
        <f>IF('[1]Log_working_2-way'!$D787="","",A788^('[1]Log_working_2-way'!$D787))</f>
        <v/>
      </c>
      <c r="K788" s="169" t="str">
        <f>IF('[1]Log_working_2-way'!$D787="","",B788^('[1]Log_working_2-way'!$D787))</f>
        <v/>
      </c>
    </row>
    <row r="789" spans="3:11" x14ac:dyDescent="0.2">
      <c r="C789" s="167" t="str">
        <f t="shared" si="14"/>
        <v/>
      </c>
      <c r="D789" s="168" t="str">
        <f>IF(OR($A789="",$B789=""),"",A789*'[1]MPTO_working_2-way'!$G788)</f>
        <v/>
      </c>
      <c r="E789" s="169" t="str">
        <f>IF(OR($A789="",$B789=""),"",B789*'[1]MPTO_working_2-way'!$G788)</f>
        <v/>
      </c>
      <c r="F789" s="168" t="str">
        <f>IF(OR($A789="",$B789=""),"",'[1]MPTO_working_2-way'!D788)</f>
        <v/>
      </c>
      <c r="G789" s="169" t="str">
        <f>IF(OR($A789="",$B789=""),"",'[1]MPTO_working_2-way'!E788)</f>
        <v/>
      </c>
      <c r="H789" s="168" t="str">
        <f>IF(OR($A789="",$B789=""),"",'[1]OddsRatio_working_2-way'!M788)</f>
        <v/>
      </c>
      <c r="I789" s="168" t="str">
        <f>IF(OR($A789="",$B789=""),"",'[1]OddsRatio_working_2-way'!N788)</f>
        <v/>
      </c>
      <c r="J789" s="168" t="str">
        <f>IF('[1]Log_working_2-way'!$D788="","",A789^('[1]Log_working_2-way'!$D788))</f>
        <v/>
      </c>
      <c r="K789" s="169" t="str">
        <f>IF('[1]Log_working_2-way'!$D788="","",B789^('[1]Log_working_2-way'!$D788))</f>
        <v/>
      </c>
    </row>
    <row r="790" spans="3:11" x14ac:dyDescent="0.2">
      <c r="C790" s="167" t="str">
        <f t="shared" si="14"/>
        <v/>
      </c>
      <c r="D790" s="168" t="str">
        <f>IF(OR($A790="",$B790=""),"",A790*'[1]MPTO_working_2-way'!$G789)</f>
        <v/>
      </c>
      <c r="E790" s="169" t="str">
        <f>IF(OR($A790="",$B790=""),"",B790*'[1]MPTO_working_2-way'!$G789)</f>
        <v/>
      </c>
      <c r="F790" s="168" t="str">
        <f>IF(OR($A790="",$B790=""),"",'[1]MPTO_working_2-way'!D789)</f>
        <v/>
      </c>
      <c r="G790" s="169" t="str">
        <f>IF(OR($A790="",$B790=""),"",'[1]MPTO_working_2-way'!E789)</f>
        <v/>
      </c>
      <c r="H790" s="168" t="str">
        <f>IF(OR($A790="",$B790=""),"",'[1]OddsRatio_working_2-way'!M789)</f>
        <v/>
      </c>
      <c r="I790" s="168" t="str">
        <f>IF(OR($A790="",$B790=""),"",'[1]OddsRatio_working_2-way'!N789)</f>
        <v/>
      </c>
      <c r="J790" s="168" t="str">
        <f>IF('[1]Log_working_2-way'!$D789="","",A790^('[1]Log_working_2-way'!$D789))</f>
        <v/>
      </c>
      <c r="K790" s="169" t="str">
        <f>IF('[1]Log_working_2-way'!$D789="","",B790^('[1]Log_working_2-way'!$D789))</f>
        <v/>
      </c>
    </row>
    <row r="791" spans="3:11" x14ac:dyDescent="0.2">
      <c r="C791" s="167" t="str">
        <f t="shared" si="14"/>
        <v/>
      </c>
      <c r="D791" s="168" t="str">
        <f>IF(OR($A791="",$B791=""),"",A791*'[1]MPTO_working_2-way'!$G790)</f>
        <v/>
      </c>
      <c r="E791" s="169" t="str">
        <f>IF(OR($A791="",$B791=""),"",B791*'[1]MPTO_working_2-way'!$G790)</f>
        <v/>
      </c>
      <c r="F791" s="168" t="str">
        <f>IF(OR($A791="",$B791=""),"",'[1]MPTO_working_2-way'!D790)</f>
        <v/>
      </c>
      <c r="G791" s="169" t="str">
        <f>IF(OR($A791="",$B791=""),"",'[1]MPTO_working_2-way'!E790)</f>
        <v/>
      </c>
      <c r="H791" s="168" t="str">
        <f>IF(OR($A791="",$B791=""),"",'[1]OddsRatio_working_2-way'!M790)</f>
        <v/>
      </c>
      <c r="I791" s="168" t="str">
        <f>IF(OR($A791="",$B791=""),"",'[1]OddsRatio_working_2-way'!N790)</f>
        <v/>
      </c>
      <c r="J791" s="168" t="str">
        <f>IF('[1]Log_working_2-way'!$D790="","",A791^('[1]Log_working_2-way'!$D790))</f>
        <v/>
      </c>
      <c r="K791" s="169" t="str">
        <f>IF('[1]Log_working_2-way'!$D790="","",B791^('[1]Log_working_2-way'!$D790))</f>
        <v/>
      </c>
    </row>
    <row r="792" spans="3:11" x14ac:dyDescent="0.2">
      <c r="C792" s="167" t="str">
        <f t="shared" si="14"/>
        <v/>
      </c>
      <c r="D792" s="168" t="str">
        <f>IF(OR($A792="",$B792=""),"",A792*'[1]MPTO_working_2-way'!$G791)</f>
        <v/>
      </c>
      <c r="E792" s="169" t="str">
        <f>IF(OR($A792="",$B792=""),"",B792*'[1]MPTO_working_2-way'!$G791)</f>
        <v/>
      </c>
      <c r="F792" s="168" t="str">
        <f>IF(OR($A792="",$B792=""),"",'[1]MPTO_working_2-way'!D791)</f>
        <v/>
      </c>
      <c r="G792" s="169" t="str">
        <f>IF(OR($A792="",$B792=""),"",'[1]MPTO_working_2-way'!E791)</f>
        <v/>
      </c>
      <c r="H792" s="168" t="str">
        <f>IF(OR($A792="",$B792=""),"",'[1]OddsRatio_working_2-way'!M791)</f>
        <v/>
      </c>
      <c r="I792" s="168" t="str">
        <f>IF(OR($A792="",$B792=""),"",'[1]OddsRatio_working_2-way'!N791)</f>
        <v/>
      </c>
      <c r="J792" s="168" t="str">
        <f>IF('[1]Log_working_2-way'!$D791="","",A792^('[1]Log_working_2-way'!$D791))</f>
        <v/>
      </c>
      <c r="K792" s="169" t="str">
        <f>IF('[1]Log_working_2-way'!$D791="","",B792^('[1]Log_working_2-way'!$D791))</f>
        <v/>
      </c>
    </row>
    <row r="793" spans="3:11" x14ac:dyDescent="0.2">
      <c r="C793" s="167" t="str">
        <f t="shared" si="14"/>
        <v/>
      </c>
      <c r="D793" s="168" t="str">
        <f>IF(OR($A793="",$B793=""),"",A793*'[1]MPTO_working_2-way'!$G792)</f>
        <v/>
      </c>
      <c r="E793" s="169" t="str">
        <f>IF(OR($A793="",$B793=""),"",B793*'[1]MPTO_working_2-way'!$G792)</f>
        <v/>
      </c>
      <c r="F793" s="168" t="str">
        <f>IF(OR($A793="",$B793=""),"",'[1]MPTO_working_2-way'!D792)</f>
        <v/>
      </c>
      <c r="G793" s="169" t="str">
        <f>IF(OR($A793="",$B793=""),"",'[1]MPTO_working_2-way'!E792)</f>
        <v/>
      </c>
      <c r="H793" s="168" t="str">
        <f>IF(OR($A793="",$B793=""),"",'[1]OddsRatio_working_2-way'!M792)</f>
        <v/>
      </c>
      <c r="I793" s="168" t="str">
        <f>IF(OR($A793="",$B793=""),"",'[1]OddsRatio_working_2-way'!N792)</f>
        <v/>
      </c>
      <c r="J793" s="168" t="str">
        <f>IF('[1]Log_working_2-way'!$D792="","",A793^('[1]Log_working_2-way'!$D792))</f>
        <v/>
      </c>
      <c r="K793" s="169" t="str">
        <f>IF('[1]Log_working_2-way'!$D792="","",B793^('[1]Log_working_2-way'!$D792))</f>
        <v/>
      </c>
    </row>
    <row r="794" spans="3:11" x14ac:dyDescent="0.2">
      <c r="C794" s="167" t="str">
        <f t="shared" si="14"/>
        <v/>
      </c>
      <c r="D794" s="168" t="str">
        <f>IF(OR($A794="",$B794=""),"",A794*'[1]MPTO_working_2-way'!$G793)</f>
        <v/>
      </c>
      <c r="E794" s="169" t="str">
        <f>IF(OR($A794="",$B794=""),"",B794*'[1]MPTO_working_2-way'!$G793)</f>
        <v/>
      </c>
      <c r="F794" s="168" t="str">
        <f>IF(OR($A794="",$B794=""),"",'[1]MPTO_working_2-way'!D793)</f>
        <v/>
      </c>
      <c r="G794" s="169" t="str">
        <f>IF(OR($A794="",$B794=""),"",'[1]MPTO_working_2-way'!E793)</f>
        <v/>
      </c>
      <c r="H794" s="168" t="str">
        <f>IF(OR($A794="",$B794=""),"",'[1]OddsRatio_working_2-way'!M793)</f>
        <v/>
      </c>
      <c r="I794" s="168" t="str">
        <f>IF(OR($A794="",$B794=""),"",'[1]OddsRatio_working_2-way'!N793)</f>
        <v/>
      </c>
      <c r="J794" s="168" t="str">
        <f>IF('[1]Log_working_2-way'!$D793="","",A794^('[1]Log_working_2-way'!$D793))</f>
        <v/>
      </c>
      <c r="K794" s="169" t="str">
        <f>IF('[1]Log_working_2-way'!$D793="","",B794^('[1]Log_working_2-way'!$D793))</f>
        <v/>
      </c>
    </row>
    <row r="795" spans="3:11" x14ac:dyDescent="0.2">
      <c r="C795" s="167" t="str">
        <f t="shared" si="14"/>
        <v/>
      </c>
      <c r="D795" s="168" t="str">
        <f>IF(OR($A795="",$B795=""),"",A795*'[1]MPTO_working_2-way'!$G794)</f>
        <v/>
      </c>
      <c r="E795" s="169" t="str">
        <f>IF(OR($A795="",$B795=""),"",B795*'[1]MPTO_working_2-way'!$G794)</f>
        <v/>
      </c>
      <c r="F795" s="168" t="str">
        <f>IF(OR($A795="",$B795=""),"",'[1]MPTO_working_2-way'!D794)</f>
        <v/>
      </c>
      <c r="G795" s="169" t="str">
        <f>IF(OR($A795="",$B795=""),"",'[1]MPTO_working_2-way'!E794)</f>
        <v/>
      </c>
      <c r="H795" s="168" t="str">
        <f>IF(OR($A795="",$B795=""),"",'[1]OddsRatio_working_2-way'!M794)</f>
        <v/>
      </c>
      <c r="I795" s="168" t="str">
        <f>IF(OR($A795="",$B795=""),"",'[1]OddsRatio_working_2-way'!N794)</f>
        <v/>
      </c>
      <c r="J795" s="168" t="str">
        <f>IF('[1]Log_working_2-way'!$D794="","",A795^('[1]Log_working_2-way'!$D794))</f>
        <v/>
      </c>
      <c r="K795" s="169" t="str">
        <f>IF('[1]Log_working_2-way'!$D794="","",B795^('[1]Log_working_2-way'!$D794))</f>
        <v/>
      </c>
    </row>
    <row r="796" spans="3:11" x14ac:dyDescent="0.2">
      <c r="C796" s="167" t="str">
        <f t="shared" si="14"/>
        <v/>
      </c>
      <c r="D796" s="168" t="str">
        <f>IF(OR($A796="",$B796=""),"",A796*'[1]MPTO_working_2-way'!$G795)</f>
        <v/>
      </c>
      <c r="E796" s="169" t="str">
        <f>IF(OR($A796="",$B796=""),"",B796*'[1]MPTO_working_2-way'!$G795)</f>
        <v/>
      </c>
      <c r="F796" s="168" t="str">
        <f>IF(OR($A796="",$B796=""),"",'[1]MPTO_working_2-way'!D795)</f>
        <v/>
      </c>
      <c r="G796" s="169" t="str">
        <f>IF(OR($A796="",$B796=""),"",'[1]MPTO_working_2-way'!E795)</f>
        <v/>
      </c>
      <c r="H796" s="168" t="str">
        <f>IF(OR($A796="",$B796=""),"",'[1]OddsRatio_working_2-way'!M795)</f>
        <v/>
      </c>
      <c r="I796" s="168" t="str">
        <f>IF(OR($A796="",$B796=""),"",'[1]OddsRatio_working_2-way'!N795)</f>
        <v/>
      </c>
      <c r="J796" s="168" t="str">
        <f>IF('[1]Log_working_2-way'!$D795="","",A796^('[1]Log_working_2-way'!$D795))</f>
        <v/>
      </c>
      <c r="K796" s="169" t="str">
        <f>IF('[1]Log_working_2-way'!$D795="","",B796^('[1]Log_working_2-way'!$D795))</f>
        <v/>
      </c>
    </row>
    <row r="797" spans="3:11" x14ac:dyDescent="0.2">
      <c r="C797" s="167" t="str">
        <f t="shared" si="14"/>
        <v/>
      </c>
      <c r="D797" s="168" t="str">
        <f>IF(OR($A797="",$B797=""),"",A797*'[1]MPTO_working_2-way'!$G796)</f>
        <v/>
      </c>
      <c r="E797" s="169" t="str">
        <f>IF(OR($A797="",$B797=""),"",B797*'[1]MPTO_working_2-way'!$G796)</f>
        <v/>
      </c>
      <c r="F797" s="168" t="str">
        <f>IF(OR($A797="",$B797=""),"",'[1]MPTO_working_2-way'!D796)</f>
        <v/>
      </c>
      <c r="G797" s="169" t="str">
        <f>IF(OR($A797="",$B797=""),"",'[1]MPTO_working_2-way'!E796)</f>
        <v/>
      </c>
      <c r="H797" s="168" t="str">
        <f>IF(OR($A797="",$B797=""),"",'[1]OddsRatio_working_2-way'!M796)</f>
        <v/>
      </c>
      <c r="I797" s="168" t="str">
        <f>IF(OR($A797="",$B797=""),"",'[1]OddsRatio_working_2-way'!N796)</f>
        <v/>
      </c>
      <c r="J797" s="168" t="str">
        <f>IF('[1]Log_working_2-way'!$D796="","",A797^('[1]Log_working_2-way'!$D796))</f>
        <v/>
      </c>
      <c r="K797" s="169" t="str">
        <f>IF('[1]Log_working_2-way'!$D796="","",B797^('[1]Log_working_2-way'!$D796))</f>
        <v/>
      </c>
    </row>
    <row r="798" spans="3:11" x14ac:dyDescent="0.2">
      <c r="C798" s="167" t="str">
        <f t="shared" si="14"/>
        <v/>
      </c>
      <c r="D798" s="168" t="str">
        <f>IF(OR($A798="",$B798=""),"",A798*'[1]MPTO_working_2-way'!$G797)</f>
        <v/>
      </c>
      <c r="E798" s="169" t="str">
        <f>IF(OR($A798="",$B798=""),"",B798*'[1]MPTO_working_2-way'!$G797)</f>
        <v/>
      </c>
      <c r="F798" s="168" t="str">
        <f>IF(OR($A798="",$B798=""),"",'[1]MPTO_working_2-way'!D797)</f>
        <v/>
      </c>
      <c r="G798" s="169" t="str">
        <f>IF(OR($A798="",$B798=""),"",'[1]MPTO_working_2-way'!E797)</f>
        <v/>
      </c>
      <c r="H798" s="168" t="str">
        <f>IF(OR($A798="",$B798=""),"",'[1]OddsRatio_working_2-way'!M797)</f>
        <v/>
      </c>
      <c r="I798" s="168" t="str">
        <f>IF(OR($A798="",$B798=""),"",'[1]OddsRatio_working_2-way'!N797)</f>
        <v/>
      </c>
      <c r="J798" s="168" t="str">
        <f>IF('[1]Log_working_2-way'!$D797="","",A798^('[1]Log_working_2-way'!$D797))</f>
        <v/>
      </c>
      <c r="K798" s="169" t="str">
        <f>IF('[1]Log_working_2-way'!$D797="","",B798^('[1]Log_working_2-way'!$D797))</f>
        <v/>
      </c>
    </row>
    <row r="799" spans="3:11" x14ac:dyDescent="0.2">
      <c r="C799" s="167" t="str">
        <f t="shared" si="14"/>
        <v/>
      </c>
      <c r="D799" s="168" t="str">
        <f>IF(OR($A799="",$B799=""),"",A799*'[1]MPTO_working_2-way'!$G798)</f>
        <v/>
      </c>
      <c r="E799" s="169" t="str">
        <f>IF(OR($A799="",$B799=""),"",B799*'[1]MPTO_working_2-way'!$G798)</f>
        <v/>
      </c>
      <c r="F799" s="168" t="str">
        <f>IF(OR($A799="",$B799=""),"",'[1]MPTO_working_2-way'!D798)</f>
        <v/>
      </c>
      <c r="G799" s="169" t="str">
        <f>IF(OR($A799="",$B799=""),"",'[1]MPTO_working_2-way'!E798)</f>
        <v/>
      </c>
      <c r="H799" s="168" t="str">
        <f>IF(OR($A799="",$B799=""),"",'[1]OddsRatio_working_2-way'!M798)</f>
        <v/>
      </c>
      <c r="I799" s="168" t="str">
        <f>IF(OR($A799="",$B799=""),"",'[1]OddsRatio_working_2-way'!N798)</f>
        <v/>
      </c>
      <c r="J799" s="168" t="str">
        <f>IF('[1]Log_working_2-way'!$D798="","",A799^('[1]Log_working_2-way'!$D798))</f>
        <v/>
      </c>
      <c r="K799" s="169" t="str">
        <f>IF('[1]Log_working_2-way'!$D798="","",B799^('[1]Log_working_2-way'!$D798))</f>
        <v/>
      </c>
    </row>
    <row r="800" spans="3:11" x14ac:dyDescent="0.2">
      <c r="C800" s="167" t="str">
        <f t="shared" ref="C800:C863" si="15">IF(OR($A800="",$B800=""),"",(1/A800)+(1/B800)-1)</f>
        <v/>
      </c>
      <c r="D800" s="168" t="str">
        <f>IF(OR($A800="",$B800=""),"",A800*'[1]MPTO_working_2-way'!$G799)</f>
        <v/>
      </c>
      <c r="E800" s="169" t="str">
        <f>IF(OR($A800="",$B800=""),"",B800*'[1]MPTO_working_2-way'!$G799)</f>
        <v/>
      </c>
      <c r="F800" s="168" t="str">
        <f>IF(OR($A800="",$B800=""),"",'[1]MPTO_working_2-way'!D799)</f>
        <v/>
      </c>
      <c r="G800" s="169" t="str">
        <f>IF(OR($A800="",$B800=""),"",'[1]MPTO_working_2-way'!E799)</f>
        <v/>
      </c>
      <c r="H800" s="168" t="str">
        <f>IF(OR($A800="",$B800=""),"",'[1]OddsRatio_working_2-way'!M799)</f>
        <v/>
      </c>
      <c r="I800" s="168" t="str">
        <f>IF(OR($A800="",$B800=""),"",'[1]OddsRatio_working_2-way'!N799)</f>
        <v/>
      </c>
      <c r="J800" s="168" t="str">
        <f>IF('[1]Log_working_2-way'!$D799="","",A800^('[1]Log_working_2-way'!$D799))</f>
        <v/>
      </c>
      <c r="K800" s="169" t="str">
        <f>IF('[1]Log_working_2-way'!$D799="","",B800^('[1]Log_working_2-way'!$D799))</f>
        <v/>
      </c>
    </row>
    <row r="801" spans="3:11" x14ac:dyDescent="0.2">
      <c r="C801" s="167" t="str">
        <f t="shared" si="15"/>
        <v/>
      </c>
      <c r="D801" s="168" t="str">
        <f>IF(OR($A801="",$B801=""),"",A801*'[1]MPTO_working_2-way'!$G800)</f>
        <v/>
      </c>
      <c r="E801" s="169" t="str">
        <f>IF(OR($A801="",$B801=""),"",B801*'[1]MPTO_working_2-way'!$G800)</f>
        <v/>
      </c>
      <c r="F801" s="168" t="str">
        <f>IF(OR($A801="",$B801=""),"",'[1]MPTO_working_2-way'!D800)</f>
        <v/>
      </c>
      <c r="G801" s="169" t="str">
        <f>IF(OR($A801="",$B801=""),"",'[1]MPTO_working_2-way'!E800)</f>
        <v/>
      </c>
      <c r="H801" s="168" t="str">
        <f>IF(OR($A801="",$B801=""),"",'[1]OddsRatio_working_2-way'!M800)</f>
        <v/>
      </c>
      <c r="I801" s="168" t="str">
        <f>IF(OR($A801="",$B801=""),"",'[1]OddsRatio_working_2-way'!N800)</f>
        <v/>
      </c>
      <c r="J801" s="168" t="str">
        <f>IF('[1]Log_working_2-way'!$D800="","",A801^('[1]Log_working_2-way'!$D800))</f>
        <v/>
      </c>
      <c r="K801" s="169" t="str">
        <f>IF('[1]Log_working_2-way'!$D800="","",B801^('[1]Log_working_2-way'!$D800))</f>
        <v/>
      </c>
    </row>
    <row r="802" spans="3:11" x14ac:dyDescent="0.2">
      <c r="C802" s="167" t="str">
        <f t="shared" si="15"/>
        <v/>
      </c>
      <c r="D802" s="168" t="str">
        <f>IF(OR($A802="",$B802=""),"",A802*'[1]MPTO_working_2-way'!$G801)</f>
        <v/>
      </c>
      <c r="E802" s="169" t="str">
        <f>IF(OR($A802="",$B802=""),"",B802*'[1]MPTO_working_2-way'!$G801)</f>
        <v/>
      </c>
      <c r="F802" s="168" t="str">
        <f>IF(OR($A802="",$B802=""),"",'[1]MPTO_working_2-way'!D801)</f>
        <v/>
      </c>
      <c r="G802" s="169" t="str">
        <f>IF(OR($A802="",$B802=""),"",'[1]MPTO_working_2-way'!E801)</f>
        <v/>
      </c>
      <c r="H802" s="168" t="str">
        <f>IF(OR($A802="",$B802=""),"",'[1]OddsRatio_working_2-way'!M801)</f>
        <v/>
      </c>
      <c r="I802" s="168" t="str">
        <f>IF(OR($A802="",$B802=""),"",'[1]OddsRatio_working_2-way'!N801)</f>
        <v/>
      </c>
      <c r="J802" s="168" t="str">
        <f>IF('[1]Log_working_2-way'!$D801="","",A802^('[1]Log_working_2-way'!$D801))</f>
        <v/>
      </c>
      <c r="K802" s="169" t="str">
        <f>IF('[1]Log_working_2-way'!$D801="","",B802^('[1]Log_working_2-way'!$D801))</f>
        <v/>
      </c>
    </row>
    <row r="803" spans="3:11" x14ac:dyDescent="0.2">
      <c r="C803" s="167" t="str">
        <f t="shared" si="15"/>
        <v/>
      </c>
      <c r="D803" s="168" t="str">
        <f>IF(OR($A803="",$B803=""),"",A803*'[1]MPTO_working_2-way'!$G802)</f>
        <v/>
      </c>
      <c r="E803" s="169" t="str">
        <f>IF(OR($A803="",$B803=""),"",B803*'[1]MPTO_working_2-way'!$G802)</f>
        <v/>
      </c>
      <c r="F803" s="168" t="str">
        <f>IF(OR($A803="",$B803=""),"",'[1]MPTO_working_2-way'!D802)</f>
        <v/>
      </c>
      <c r="G803" s="169" t="str">
        <f>IF(OR($A803="",$B803=""),"",'[1]MPTO_working_2-way'!E802)</f>
        <v/>
      </c>
      <c r="H803" s="168" t="str">
        <f>IF(OR($A803="",$B803=""),"",'[1]OddsRatio_working_2-way'!M802)</f>
        <v/>
      </c>
      <c r="I803" s="168" t="str">
        <f>IF(OR($A803="",$B803=""),"",'[1]OddsRatio_working_2-way'!N802)</f>
        <v/>
      </c>
      <c r="J803" s="168" t="str">
        <f>IF('[1]Log_working_2-way'!$D802="","",A803^('[1]Log_working_2-way'!$D802))</f>
        <v/>
      </c>
      <c r="K803" s="169" t="str">
        <f>IF('[1]Log_working_2-way'!$D802="","",B803^('[1]Log_working_2-way'!$D802))</f>
        <v/>
      </c>
    </row>
    <row r="804" spans="3:11" x14ac:dyDescent="0.2">
      <c r="C804" s="167" t="str">
        <f t="shared" si="15"/>
        <v/>
      </c>
      <c r="D804" s="168" t="str">
        <f>IF(OR($A804="",$B804=""),"",A804*'[1]MPTO_working_2-way'!$G803)</f>
        <v/>
      </c>
      <c r="E804" s="169" t="str">
        <f>IF(OR($A804="",$B804=""),"",B804*'[1]MPTO_working_2-way'!$G803)</f>
        <v/>
      </c>
      <c r="F804" s="168" t="str">
        <f>IF(OR($A804="",$B804=""),"",'[1]MPTO_working_2-way'!D803)</f>
        <v/>
      </c>
      <c r="G804" s="169" t="str">
        <f>IF(OR($A804="",$B804=""),"",'[1]MPTO_working_2-way'!E803)</f>
        <v/>
      </c>
      <c r="H804" s="168" t="str">
        <f>IF(OR($A804="",$B804=""),"",'[1]OddsRatio_working_2-way'!M803)</f>
        <v/>
      </c>
      <c r="I804" s="168" t="str">
        <f>IF(OR($A804="",$B804=""),"",'[1]OddsRatio_working_2-way'!N803)</f>
        <v/>
      </c>
      <c r="J804" s="168" t="str">
        <f>IF('[1]Log_working_2-way'!$D803="","",A804^('[1]Log_working_2-way'!$D803))</f>
        <v/>
      </c>
      <c r="K804" s="169" t="str">
        <f>IF('[1]Log_working_2-way'!$D803="","",B804^('[1]Log_working_2-way'!$D803))</f>
        <v/>
      </c>
    </row>
    <row r="805" spans="3:11" x14ac:dyDescent="0.2">
      <c r="C805" s="167" t="str">
        <f t="shared" si="15"/>
        <v/>
      </c>
      <c r="D805" s="168" t="str">
        <f>IF(OR($A805="",$B805=""),"",A805*'[1]MPTO_working_2-way'!$G804)</f>
        <v/>
      </c>
      <c r="E805" s="169" t="str">
        <f>IF(OR($A805="",$B805=""),"",B805*'[1]MPTO_working_2-way'!$G804)</f>
        <v/>
      </c>
      <c r="F805" s="168" t="str">
        <f>IF(OR($A805="",$B805=""),"",'[1]MPTO_working_2-way'!D804)</f>
        <v/>
      </c>
      <c r="G805" s="169" t="str">
        <f>IF(OR($A805="",$B805=""),"",'[1]MPTO_working_2-way'!E804)</f>
        <v/>
      </c>
      <c r="H805" s="168" t="str">
        <f>IF(OR($A805="",$B805=""),"",'[1]OddsRatio_working_2-way'!M804)</f>
        <v/>
      </c>
      <c r="I805" s="168" t="str">
        <f>IF(OR($A805="",$B805=""),"",'[1]OddsRatio_working_2-way'!N804)</f>
        <v/>
      </c>
      <c r="J805" s="168" t="str">
        <f>IF('[1]Log_working_2-way'!$D804="","",A805^('[1]Log_working_2-way'!$D804))</f>
        <v/>
      </c>
      <c r="K805" s="169" t="str">
        <f>IF('[1]Log_working_2-way'!$D804="","",B805^('[1]Log_working_2-way'!$D804))</f>
        <v/>
      </c>
    </row>
    <row r="806" spans="3:11" x14ac:dyDescent="0.2">
      <c r="C806" s="167" t="str">
        <f t="shared" si="15"/>
        <v/>
      </c>
      <c r="D806" s="168" t="str">
        <f>IF(OR($A806="",$B806=""),"",A806*'[1]MPTO_working_2-way'!$G805)</f>
        <v/>
      </c>
      <c r="E806" s="169" t="str">
        <f>IF(OR($A806="",$B806=""),"",B806*'[1]MPTO_working_2-way'!$G805)</f>
        <v/>
      </c>
      <c r="F806" s="168" t="str">
        <f>IF(OR($A806="",$B806=""),"",'[1]MPTO_working_2-way'!D805)</f>
        <v/>
      </c>
      <c r="G806" s="169" t="str">
        <f>IF(OR($A806="",$B806=""),"",'[1]MPTO_working_2-way'!E805)</f>
        <v/>
      </c>
      <c r="H806" s="168" t="str">
        <f>IF(OR($A806="",$B806=""),"",'[1]OddsRatio_working_2-way'!M805)</f>
        <v/>
      </c>
      <c r="I806" s="168" t="str">
        <f>IF(OR($A806="",$B806=""),"",'[1]OddsRatio_working_2-way'!N805)</f>
        <v/>
      </c>
      <c r="J806" s="168" t="str">
        <f>IF('[1]Log_working_2-way'!$D805="","",A806^('[1]Log_working_2-way'!$D805))</f>
        <v/>
      </c>
      <c r="K806" s="169" t="str">
        <f>IF('[1]Log_working_2-way'!$D805="","",B806^('[1]Log_working_2-way'!$D805))</f>
        <v/>
      </c>
    </row>
    <row r="807" spans="3:11" x14ac:dyDescent="0.2">
      <c r="C807" s="167" t="str">
        <f t="shared" si="15"/>
        <v/>
      </c>
      <c r="D807" s="168" t="str">
        <f>IF(OR($A807="",$B807=""),"",A807*'[1]MPTO_working_2-way'!$G806)</f>
        <v/>
      </c>
      <c r="E807" s="169" t="str">
        <f>IF(OR($A807="",$B807=""),"",B807*'[1]MPTO_working_2-way'!$G806)</f>
        <v/>
      </c>
      <c r="F807" s="168" t="str">
        <f>IF(OR($A807="",$B807=""),"",'[1]MPTO_working_2-way'!D806)</f>
        <v/>
      </c>
      <c r="G807" s="169" t="str">
        <f>IF(OR($A807="",$B807=""),"",'[1]MPTO_working_2-way'!E806)</f>
        <v/>
      </c>
      <c r="H807" s="168" t="str">
        <f>IF(OR($A807="",$B807=""),"",'[1]OddsRatio_working_2-way'!M806)</f>
        <v/>
      </c>
      <c r="I807" s="168" t="str">
        <f>IF(OR($A807="",$B807=""),"",'[1]OddsRatio_working_2-way'!N806)</f>
        <v/>
      </c>
      <c r="J807" s="168" t="str">
        <f>IF('[1]Log_working_2-way'!$D806="","",A807^('[1]Log_working_2-way'!$D806))</f>
        <v/>
      </c>
      <c r="K807" s="169" t="str">
        <f>IF('[1]Log_working_2-way'!$D806="","",B807^('[1]Log_working_2-way'!$D806))</f>
        <v/>
      </c>
    </row>
    <row r="808" spans="3:11" x14ac:dyDescent="0.2">
      <c r="C808" s="167" t="str">
        <f t="shared" si="15"/>
        <v/>
      </c>
      <c r="D808" s="168" t="str">
        <f>IF(OR($A808="",$B808=""),"",A808*'[1]MPTO_working_2-way'!$G807)</f>
        <v/>
      </c>
      <c r="E808" s="169" t="str">
        <f>IF(OR($A808="",$B808=""),"",B808*'[1]MPTO_working_2-way'!$G807)</f>
        <v/>
      </c>
      <c r="F808" s="168" t="str">
        <f>IF(OR($A808="",$B808=""),"",'[1]MPTO_working_2-way'!D807)</f>
        <v/>
      </c>
      <c r="G808" s="169" t="str">
        <f>IF(OR($A808="",$B808=""),"",'[1]MPTO_working_2-way'!E807)</f>
        <v/>
      </c>
      <c r="H808" s="168" t="str">
        <f>IF(OR($A808="",$B808=""),"",'[1]OddsRatio_working_2-way'!M807)</f>
        <v/>
      </c>
      <c r="I808" s="168" t="str">
        <f>IF(OR($A808="",$B808=""),"",'[1]OddsRatio_working_2-way'!N807)</f>
        <v/>
      </c>
      <c r="J808" s="168" t="str">
        <f>IF('[1]Log_working_2-way'!$D807="","",A808^('[1]Log_working_2-way'!$D807))</f>
        <v/>
      </c>
      <c r="K808" s="169" t="str">
        <f>IF('[1]Log_working_2-way'!$D807="","",B808^('[1]Log_working_2-way'!$D807))</f>
        <v/>
      </c>
    </row>
    <row r="809" spans="3:11" x14ac:dyDescent="0.2">
      <c r="C809" s="167" t="str">
        <f t="shared" si="15"/>
        <v/>
      </c>
      <c r="D809" s="168" t="str">
        <f>IF(OR($A809="",$B809=""),"",A809*'[1]MPTO_working_2-way'!$G808)</f>
        <v/>
      </c>
      <c r="E809" s="169" t="str">
        <f>IF(OR($A809="",$B809=""),"",B809*'[1]MPTO_working_2-way'!$G808)</f>
        <v/>
      </c>
      <c r="F809" s="168" t="str">
        <f>IF(OR($A809="",$B809=""),"",'[1]MPTO_working_2-way'!D808)</f>
        <v/>
      </c>
      <c r="G809" s="169" t="str">
        <f>IF(OR($A809="",$B809=""),"",'[1]MPTO_working_2-way'!E808)</f>
        <v/>
      </c>
      <c r="H809" s="168" t="str">
        <f>IF(OR($A809="",$B809=""),"",'[1]OddsRatio_working_2-way'!M808)</f>
        <v/>
      </c>
      <c r="I809" s="168" t="str">
        <f>IF(OR($A809="",$B809=""),"",'[1]OddsRatio_working_2-way'!N808)</f>
        <v/>
      </c>
      <c r="J809" s="168" t="str">
        <f>IF('[1]Log_working_2-way'!$D808="","",A809^('[1]Log_working_2-way'!$D808))</f>
        <v/>
      </c>
      <c r="K809" s="169" t="str">
        <f>IF('[1]Log_working_2-way'!$D808="","",B809^('[1]Log_working_2-way'!$D808))</f>
        <v/>
      </c>
    </row>
    <row r="810" spans="3:11" x14ac:dyDescent="0.2">
      <c r="C810" s="167" t="str">
        <f t="shared" si="15"/>
        <v/>
      </c>
      <c r="D810" s="168" t="str">
        <f>IF(OR($A810="",$B810=""),"",A810*'[1]MPTO_working_2-way'!$G809)</f>
        <v/>
      </c>
      <c r="E810" s="169" t="str">
        <f>IF(OR($A810="",$B810=""),"",B810*'[1]MPTO_working_2-way'!$G809)</f>
        <v/>
      </c>
      <c r="F810" s="168" t="str">
        <f>IF(OR($A810="",$B810=""),"",'[1]MPTO_working_2-way'!D809)</f>
        <v/>
      </c>
      <c r="G810" s="169" t="str">
        <f>IF(OR($A810="",$B810=""),"",'[1]MPTO_working_2-way'!E809)</f>
        <v/>
      </c>
      <c r="H810" s="168" t="str">
        <f>IF(OR($A810="",$B810=""),"",'[1]OddsRatio_working_2-way'!M809)</f>
        <v/>
      </c>
      <c r="I810" s="168" t="str">
        <f>IF(OR($A810="",$B810=""),"",'[1]OddsRatio_working_2-way'!N809)</f>
        <v/>
      </c>
      <c r="J810" s="168" t="str">
        <f>IF('[1]Log_working_2-way'!$D809="","",A810^('[1]Log_working_2-way'!$D809))</f>
        <v/>
      </c>
      <c r="K810" s="169" t="str">
        <f>IF('[1]Log_working_2-way'!$D809="","",B810^('[1]Log_working_2-way'!$D809))</f>
        <v/>
      </c>
    </row>
    <row r="811" spans="3:11" x14ac:dyDescent="0.2">
      <c r="C811" s="167" t="str">
        <f t="shared" si="15"/>
        <v/>
      </c>
      <c r="D811" s="168" t="str">
        <f>IF(OR($A811="",$B811=""),"",A811*'[1]MPTO_working_2-way'!$G810)</f>
        <v/>
      </c>
      <c r="E811" s="169" t="str">
        <f>IF(OR($A811="",$B811=""),"",B811*'[1]MPTO_working_2-way'!$G810)</f>
        <v/>
      </c>
      <c r="F811" s="168" t="str">
        <f>IF(OR($A811="",$B811=""),"",'[1]MPTO_working_2-way'!D810)</f>
        <v/>
      </c>
      <c r="G811" s="169" t="str">
        <f>IF(OR($A811="",$B811=""),"",'[1]MPTO_working_2-way'!E810)</f>
        <v/>
      </c>
      <c r="H811" s="168" t="str">
        <f>IF(OR($A811="",$B811=""),"",'[1]OddsRatio_working_2-way'!M810)</f>
        <v/>
      </c>
      <c r="I811" s="168" t="str">
        <f>IF(OR($A811="",$B811=""),"",'[1]OddsRatio_working_2-way'!N810)</f>
        <v/>
      </c>
      <c r="J811" s="168" t="str">
        <f>IF('[1]Log_working_2-way'!$D810="","",A811^('[1]Log_working_2-way'!$D810))</f>
        <v/>
      </c>
      <c r="K811" s="169" t="str">
        <f>IF('[1]Log_working_2-way'!$D810="","",B811^('[1]Log_working_2-way'!$D810))</f>
        <v/>
      </c>
    </row>
    <row r="812" spans="3:11" x14ac:dyDescent="0.2">
      <c r="C812" s="167" t="str">
        <f t="shared" si="15"/>
        <v/>
      </c>
      <c r="D812" s="168" t="str">
        <f>IF(OR($A812="",$B812=""),"",A812*'[1]MPTO_working_2-way'!$G811)</f>
        <v/>
      </c>
      <c r="E812" s="169" t="str">
        <f>IF(OR($A812="",$B812=""),"",B812*'[1]MPTO_working_2-way'!$G811)</f>
        <v/>
      </c>
      <c r="F812" s="168" t="str">
        <f>IF(OR($A812="",$B812=""),"",'[1]MPTO_working_2-way'!D811)</f>
        <v/>
      </c>
      <c r="G812" s="169" t="str">
        <f>IF(OR($A812="",$B812=""),"",'[1]MPTO_working_2-way'!E811)</f>
        <v/>
      </c>
      <c r="H812" s="168" t="str">
        <f>IF(OR($A812="",$B812=""),"",'[1]OddsRatio_working_2-way'!M811)</f>
        <v/>
      </c>
      <c r="I812" s="168" t="str">
        <f>IF(OR($A812="",$B812=""),"",'[1]OddsRatio_working_2-way'!N811)</f>
        <v/>
      </c>
      <c r="J812" s="168" t="str">
        <f>IF('[1]Log_working_2-way'!$D811="","",A812^('[1]Log_working_2-way'!$D811))</f>
        <v/>
      </c>
      <c r="K812" s="169" t="str">
        <f>IF('[1]Log_working_2-way'!$D811="","",B812^('[1]Log_working_2-way'!$D811))</f>
        <v/>
      </c>
    </row>
    <row r="813" spans="3:11" x14ac:dyDescent="0.2">
      <c r="C813" s="167" t="str">
        <f t="shared" si="15"/>
        <v/>
      </c>
      <c r="D813" s="168" t="str">
        <f>IF(OR($A813="",$B813=""),"",A813*'[1]MPTO_working_2-way'!$G812)</f>
        <v/>
      </c>
      <c r="E813" s="169" t="str">
        <f>IF(OR($A813="",$B813=""),"",B813*'[1]MPTO_working_2-way'!$G812)</f>
        <v/>
      </c>
      <c r="F813" s="168" t="str">
        <f>IF(OR($A813="",$B813=""),"",'[1]MPTO_working_2-way'!D812)</f>
        <v/>
      </c>
      <c r="G813" s="169" t="str">
        <f>IF(OR($A813="",$B813=""),"",'[1]MPTO_working_2-way'!E812)</f>
        <v/>
      </c>
      <c r="H813" s="168" t="str">
        <f>IF(OR($A813="",$B813=""),"",'[1]OddsRatio_working_2-way'!M812)</f>
        <v/>
      </c>
      <c r="I813" s="168" t="str">
        <f>IF(OR($A813="",$B813=""),"",'[1]OddsRatio_working_2-way'!N812)</f>
        <v/>
      </c>
      <c r="J813" s="168" t="str">
        <f>IF('[1]Log_working_2-way'!$D812="","",A813^('[1]Log_working_2-way'!$D812))</f>
        <v/>
      </c>
      <c r="K813" s="169" t="str">
        <f>IF('[1]Log_working_2-way'!$D812="","",B813^('[1]Log_working_2-way'!$D812))</f>
        <v/>
      </c>
    </row>
    <row r="814" spans="3:11" x14ac:dyDescent="0.2">
      <c r="C814" s="167" t="str">
        <f t="shared" si="15"/>
        <v/>
      </c>
      <c r="D814" s="168" t="str">
        <f>IF(OR($A814="",$B814=""),"",A814*'[1]MPTO_working_2-way'!$G813)</f>
        <v/>
      </c>
      <c r="E814" s="169" t="str">
        <f>IF(OR($A814="",$B814=""),"",B814*'[1]MPTO_working_2-way'!$G813)</f>
        <v/>
      </c>
      <c r="F814" s="168" t="str">
        <f>IF(OR($A814="",$B814=""),"",'[1]MPTO_working_2-way'!D813)</f>
        <v/>
      </c>
      <c r="G814" s="169" t="str">
        <f>IF(OR($A814="",$B814=""),"",'[1]MPTO_working_2-way'!E813)</f>
        <v/>
      </c>
      <c r="H814" s="168" t="str">
        <f>IF(OR($A814="",$B814=""),"",'[1]OddsRatio_working_2-way'!M813)</f>
        <v/>
      </c>
      <c r="I814" s="168" t="str">
        <f>IF(OR($A814="",$B814=""),"",'[1]OddsRatio_working_2-way'!N813)</f>
        <v/>
      </c>
      <c r="J814" s="168" t="str">
        <f>IF('[1]Log_working_2-way'!$D813="","",A814^('[1]Log_working_2-way'!$D813))</f>
        <v/>
      </c>
      <c r="K814" s="169" t="str">
        <f>IF('[1]Log_working_2-way'!$D813="","",B814^('[1]Log_working_2-way'!$D813))</f>
        <v/>
      </c>
    </row>
    <row r="815" spans="3:11" x14ac:dyDescent="0.2">
      <c r="C815" s="167" t="str">
        <f t="shared" si="15"/>
        <v/>
      </c>
      <c r="D815" s="168" t="str">
        <f>IF(OR($A815="",$B815=""),"",A815*'[1]MPTO_working_2-way'!$G814)</f>
        <v/>
      </c>
      <c r="E815" s="169" t="str">
        <f>IF(OR($A815="",$B815=""),"",B815*'[1]MPTO_working_2-way'!$G814)</f>
        <v/>
      </c>
      <c r="F815" s="168" t="str">
        <f>IF(OR($A815="",$B815=""),"",'[1]MPTO_working_2-way'!D814)</f>
        <v/>
      </c>
      <c r="G815" s="169" t="str">
        <f>IF(OR($A815="",$B815=""),"",'[1]MPTO_working_2-way'!E814)</f>
        <v/>
      </c>
      <c r="H815" s="168" t="str">
        <f>IF(OR($A815="",$B815=""),"",'[1]OddsRatio_working_2-way'!M814)</f>
        <v/>
      </c>
      <c r="I815" s="168" t="str">
        <f>IF(OR($A815="",$B815=""),"",'[1]OddsRatio_working_2-way'!N814)</f>
        <v/>
      </c>
      <c r="J815" s="168" t="str">
        <f>IF('[1]Log_working_2-way'!$D814="","",A815^('[1]Log_working_2-way'!$D814))</f>
        <v/>
      </c>
      <c r="K815" s="169" t="str">
        <f>IF('[1]Log_working_2-way'!$D814="","",B815^('[1]Log_working_2-way'!$D814))</f>
        <v/>
      </c>
    </row>
    <row r="816" spans="3:11" x14ac:dyDescent="0.2">
      <c r="C816" s="167" t="str">
        <f t="shared" si="15"/>
        <v/>
      </c>
      <c r="D816" s="168" t="str">
        <f>IF(OR($A816="",$B816=""),"",A816*'[1]MPTO_working_2-way'!$G815)</f>
        <v/>
      </c>
      <c r="E816" s="169" t="str">
        <f>IF(OR($A816="",$B816=""),"",B816*'[1]MPTO_working_2-way'!$G815)</f>
        <v/>
      </c>
      <c r="F816" s="168" t="str">
        <f>IF(OR($A816="",$B816=""),"",'[1]MPTO_working_2-way'!D815)</f>
        <v/>
      </c>
      <c r="G816" s="169" t="str">
        <f>IF(OR($A816="",$B816=""),"",'[1]MPTO_working_2-way'!E815)</f>
        <v/>
      </c>
      <c r="H816" s="168" t="str">
        <f>IF(OR($A816="",$B816=""),"",'[1]OddsRatio_working_2-way'!M815)</f>
        <v/>
      </c>
      <c r="I816" s="168" t="str">
        <f>IF(OR($A816="",$B816=""),"",'[1]OddsRatio_working_2-way'!N815)</f>
        <v/>
      </c>
      <c r="J816" s="168" t="str">
        <f>IF('[1]Log_working_2-way'!$D815="","",A816^('[1]Log_working_2-way'!$D815))</f>
        <v/>
      </c>
      <c r="K816" s="169" t="str">
        <f>IF('[1]Log_working_2-way'!$D815="","",B816^('[1]Log_working_2-way'!$D815))</f>
        <v/>
      </c>
    </row>
    <row r="817" spans="3:11" x14ac:dyDescent="0.2">
      <c r="C817" s="167" t="str">
        <f t="shared" si="15"/>
        <v/>
      </c>
      <c r="D817" s="168" t="str">
        <f>IF(OR($A817="",$B817=""),"",A817*'[1]MPTO_working_2-way'!$G816)</f>
        <v/>
      </c>
      <c r="E817" s="169" t="str">
        <f>IF(OR($A817="",$B817=""),"",B817*'[1]MPTO_working_2-way'!$G816)</f>
        <v/>
      </c>
      <c r="F817" s="168" t="str">
        <f>IF(OR($A817="",$B817=""),"",'[1]MPTO_working_2-way'!D816)</f>
        <v/>
      </c>
      <c r="G817" s="169" t="str">
        <f>IF(OR($A817="",$B817=""),"",'[1]MPTO_working_2-way'!E816)</f>
        <v/>
      </c>
      <c r="H817" s="168" t="str">
        <f>IF(OR($A817="",$B817=""),"",'[1]OddsRatio_working_2-way'!M816)</f>
        <v/>
      </c>
      <c r="I817" s="168" t="str">
        <f>IF(OR($A817="",$B817=""),"",'[1]OddsRatio_working_2-way'!N816)</f>
        <v/>
      </c>
      <c r="J817" s="168" t="str">
        <f>IF('[1]Log_working_2-way'!$D816="","",A817^('[1]Log_working_2-way'!$D816))</f>
        <v/>
      </c>
      <c r="K817" s="169" t="str">
        <f>IF('[1]Log_working_2-way'!$D816="","",B817^('[1]Log_working_2-way'!$D816))</f>
        <v/>
      </c>
    </row>
    <row r="818" spans="3:11" x14ac:dyDescent="0.2">
      <c r="C818" s="167" t="str">
        <f t="shared" si="15"/>
        <v/>
      </c>
      <c r="D818" s="168" t="str">
        <f>IF(OR($A818="",$B818=""),"",A818*'[1]MPTO_working_2-way'!$G817)</f>
        <v/>
      </c>
      <c r="E818" s="169" t="str">
        <f>IF(OR($A818="",$B818=""),"",B818*'[1]MPTO_working_2-way'!$G817)</f>
        <v/>
      </c>
      <c r="F818" s="168" t="str">
        <f>IF(OR($A818="",$B818=""),"",'[1]MPTO_working_2-way'!D817)</f>
        <v/>
      </c>
      <c r="G818" s="169" t="str">
        <f>IF(OR($A818="",$B818=""),"",'[1]MPTO_working_2-way'!E817)</f>
        <v/>
      </c>
      <c r="H818" s="168" t="str">
        <f>IF(OR($A818="",$B818=""),"",'[1]OddsRatio_working_2-way'!M817)</f>
        <v/>
      </c>
      <c r="I818" s="168" t="str">
        <f>IF(OR($A818="",$B818=""),"",'[1]OddsRatio_working_2-way'!N817)</f>
        <v/>
      </c>
      <c r="J818" s="168" t="str">
        <f>IF('[1]Log_working_2-way'!$D817="","",A818^('[1]Log_working_2-way'!$D817))</f>
        <v/>
      </c>
      <c r="K818" s="169" t="str">
        <f>IF('[1]Log_working_2-way'!$D817="","",B818^('[1]Log_working_2-way'!$D817))</f>
        <v/>
      </c>
    </row>
    <row r="819" spans="3:11" x14ac:dyDescent="0.2">
      <c r="C819" s="167" t="str">
        <f t="shared" si="15"/>
        <v/>
      </c>
      <c r="D819" s="168" t="str">
        <f>IF(OR($A819="",$B819=""),"",A819*'[1]MPTO_working_2-way'!$G818)</f>
        <v/>
      </c>
      <c r="E819" s="169" t="str">
        <f>IF(OR($A819="",$B819=""),"",B819*'[1]MPTO_working_2-way'!$G818)</f>
        <v/>
      </c>
      <c r="F819" s="168" t="str">
        <f>IF(OR($A819="",$B819=""),"",'[1]MPTO_working_2-way'!D818)</f>
        <v/>
      </c>
      <c r="G819" s="169" t="str">
        <f>IF(OR($A819="",$B819=""),"",'[1]MPTO_working_2-way'!E818)</f>
        <v/>
      </c>
      <c r="H819" s="168" t="str">
        <f>IF(OR($A819="",$B819=""),"",'[1]OddsRatio_working_2-way'!M818)</f>
        <v/>
      </c>
      <c r="I819" s="168" t="str">
        <f>IF(OR($A819="",$B819=""),"",'[1]OddsRatio_working_2-way'!N818)</f>
        <v/>
      </c>
      <c r="J819" s="168" t="str">
        <f>IF('[1]Log_working_2-way'!$D818="","",A819^('[1]Log_working_2-way'!$D818))</f>
        <v/>
      </c>
      <c r="K819" s="169" t="str">
        <f>IF('[1]Log_working_2-way'!$D818="","",B819^('[1]Log_working_2-way'!$D818))</f>
        <v/>
      </c>
    </row>
    <row r="820" spans="3:11" x14ac:dyDescent="0.2">
      <c r="C820" s="167" t="str">
        <f t="shared" si="15"/>
        <v/>
      </c>
      <c r="D820" s="168" t="str">
        <f>IF(OR($A820="",$B820=""),"",A820*'[1]MPTO_working_2-way'!$G819)</f>
        <v/>
      </c>
      <c r="E820" s="169" t="str">
        <f>IF(OR($A820="",$B820=""),"",B820*'[1]MPTO_working_2-way'!$G819)</f>
        <v/>
      </c>
      <c r="F820" s="168" t="str">
        <f>IF(OR($A820="",$B820=""),"",'[1]MPTO_working_2-way'!D819)</f>
        <v/>
      </c>
      <c r="G820" s="169" t="str">
        <f>IF(OR($A820="",$B820=""),"",'[1]MPTO_working_2-way'!E819)</f>
        <v/>
      </c>
      <c r="H820" s="168" t="str">
        <f>IF(OR($A820="",$B820=""),"",'[1]OddsRatio_working_2-way'!M819)</f>
        <v/>
      </c>
      <c r="I820" s="168" t="str">
        <f>IF(OR($A820="",$B820=""),"",'[1]OddsRatio_working_2-way'!N819)</f>
        <v/>
      </c>
      <c r="J820" s="168" t="str">
        <f>IF('[1]Log_working_2-way'!$D819="","",A820^('[1]Log_working_2-way'!$D819))</f>
        <v/>
      </c>
      <c r="K820" s="169" t="str">
        <f>IF('[1]Log_working_2-way'!$D819="","",B820^('[1]Log_working_2-way'!$D819))</f>
        <v/>
      </c>
    </row>
    <row r="821" spans="3:11" x14ac:dyDescent="0.2">
      <c r="C821" s="167" t="str">
        <f t="shared" si="15"/>
        <v/>
      </c>
      <c r="D821" s="168" t="str">
        <f>IF(OR($A821="",$B821=""),"",A821*'[1]MPTO_working_2-way'!$G820)</f>
        <v/>
      </c>
      <c r="E821" s="169" t="str">
        <f>IF(OR($A821="",$B821=""),"",B821*'[1]MPTO_working_2-way'!$G820)</f>
        <v/>
      </c>
      <c r="F821" s="168" t="str">
        <f>IF(OR($A821="",$B821=""),"",'[1]MPTO_working_2-way'!D820)</f>
        <v/>
      </c>
      <c r="G821" s="169" t="str">
        <f>IF(OR($A821="",$B821=""),"",'[1]MPTO_working_2-way'!E820)</f>
        <v/>
      </c>
      <c r="H821" s="168" t="str">
        <f>IF(OR($A821="",$B821=""),"",'[1]OddsRatio_working_2-way'!M820)</f>
        <v/>
      </c>
      <c r="I821" s="168" t="str">
        <f>IF(OR($A821="",$B821=""),"",'[1]OddsRatio_working_2-way'!N820)</f>
        <v/>
      </c>
      <c r="J821" s="168" t="str">
        <f>IF('[1]Log_working_2-way'!$D820="","",A821^('[1]Log_working_2-way'!$D820))</f>
        <v/>
      </c>
      <c r="K821" s="169" t="str">
        <f>IF('[1]Log_working_2-way'!$D820="","",B821^('[1]Log_working_2-way'!$D820))</f>
        <v/>
      </c>
    </row>
    <row r="822" spans="3:11" x14ac:dyDescent="0.2">
      <c r="C822" s="167" t="str">
        <f t="shared" si="15"/>
        <v/>
      </c>
      <c r="D822" s="168" t="str">
        <f>IF(OR($A822="",$B822=""),"",A822*'[1]MPTO_working_2-way'!$G821)</f>
        <v/>
      </c>
      <c r="E822" s="169" t="str">
        <f>IF(OR($A822="",$B822=""),"",B822*'[1]MPTO_working_2-way'!$G821)</f>
        <v/>
      </c>
      <c r="F822" s="168" t="str">
        <f>IF(OR($A822="",$B822=""),"",'[1]MPTO_working_2-way'!D821)</f>
        <v/>
      </c>
      <c r="G822" s="169" t="str">
        <f>IF(OR($A822="",$B822=""),"",'[1]MPTO_working_2-way'!E821)</f>
        <v/>
      </c>
      <c r="H822" s="168" t="str">
        <f>IF(OR($A822="",$B822=""),"",'[1]OddsRatio_working_2-way'!M821)</f>
        <v/>
      </c>
      <c r="I822" s="168" t="str">
        <f>IF(OR($A822="",$B822=""),"",'[1]OddsRatio_working_2-way'!N821)</f>
        <v/>
      </c>
      <c r="J822" s="168" t="str">
        <f>IF('[1]Log_working_2-way'!$D821="","",A822^('[1]Log_working_2-way'!$D821))</f>
        <v/>
      </c>
      <c r="K822" s="169" t="str">
        <f>IF('[1]Log_working_2-way'!$D821="","",B822^('[1]Log_working_2-way'!$D821))</f>
        <v/>
      </c>
    </row>
    <row r="823" spans="3:11" x14ac:dyDescent="0.2">
      <c r="C823" s="167" t="str">
        <f t="shared" si="15"/>
        <v/>
      </c>
      <c r="D823" s="168" t="str">
        <f>IF(OR($A823="",$B823=""),"",A823*'[1]MPTO_working_2-way'!$G822)</f>
        <v/>
      </c>
      <c r="E823" s="169" t="str">
        <f>IF(OR($A823="",$B823=""),"",B823*'[1]MPTO_working_2-way'!$G822)</f>
        <v/>
      </c>
      <c r="F823" s="168" t="str">
        <f>IF(OR($A823="",$B823=""),"",'[1]MPTO_working_2-way'!D822)</f>
        <v/>
      </c>
      <c r="G823" s="169" t="str">
        <f>IF(OR($A823="",$B823=""),"",'[1]MPTO_working_2-way'!E822)</f>
        <v/>
      </c>
      <c r="H823" s="168" t="str">
        <f>IF(OR($A823="",$B823=""),"",'[1]OddsRatio_working_2-way'!M822)</f>
        <v/>
      </c>
      <c r="I823" s="168" t="str">
        <f>IF(OR($A823="",$B823=""),"",'[1]OddsRatio_working_2-way'!N822)</f>
        <v/>
      </c>
      <c r="J823" s="168" t="str">
        <f>IF('[1]Log_working_2-way'!$D822="","",A823^('[1]Log_working_2-way'!$D822))</f>
        <v/>
      </c>
      <c r="K823" s="169" t="str">
        <f>IF('[1]Log_working_2-way'!$D822="","",B823^('[1]Log_working_2-way'!$D822))</f>
        <v/>
      </c>
    </row>
    <row r="824" spans="3:11" x14ac:dyDescent="0.2">
      <c r="C824" s="167" t="str">
        <f t="shared" si="15"/>
        <v/>
      </c>
      <c r="D824" s="168" t="str">
        <f>IF(OR($A824="",$B824=""),"",A824*'[1]MPTO_working_2-way'!$G823)</f>
        <v/>
      </c>
      <c r="E824" s="169" t="str">
        <f>IF(OR($A824="",$B824=""),"",B824*'[1]MPTO_working_2-way'!$G823)</f>
        <v/>
      </c>
      <c r="F824" s="168" t="str">
        <f>IF(OR($A824="",$B824=""),"",'[1]MPTO_working_2-way'!D823)</f>
        <v/>
      </c>
      <c r="G824" s="169" t="str">
        <f>IF(OR($A824="",$B824=""),"",'[1]MPTO_working_2-way'!E823)</f>
        <v/>
      </c>
      <c r="H824" s="168" t="str">
        <f>IF(OR($A824="",$B824=""),"",'[1]OddsRatio_working_2-way'!M823)</f>
        <v/>
      </c>
      <c r="I824" s="168" t="str">
        <f>IF(OR($A824="",$B824=""),"",'[1]OddsRatio_working_2-way'!N823)</f>
        <v/>
      </c>
      <c r="J824" s="168" t="str">
        <f>IF('[1]Log_working_2-way'!$D823="","",A824^('[1]Log_working_2-way'!$D823))</f>
        <v/>
      </c>
      <c r="K824" s="169" t="str">
        <f>IF('[1]Log_working_2-way'!$D823="","",B824^('[1]Log_working_2-way'!$D823))</f>
        <v/>
      </c>
    </row>
    <row r="825" spans="3:11" x14ac:dyDescent="0.2">
      <c r="C825" s="167" t="str">
        <f t="shared" si="15"/>
        <v/>
      </c>
      <c r="D825" s="168" t="str">
        <f>IF(OR($A825="",$B825=""),"",A825*'[1]MPTO_working_2-way'!$G824)</f>
        <v/>
      </c>
      <c r="E825" s="169" t="str">
        <f>IF(OR($A825="",$B825=""),"",B825*'[1]MPTO_working_2-way'!$G824)</f>
        <v/>
      </c>
      <c r="F825" s="168" t="str">
        <f>IF(OR($A825="",$B825=""),"",'[1]MPTO_working_2-way'!D824)</f>
        <v/>
      </c>
      <c r="G825" s="169" t="str">
        <f>IF(OR($A825="",$B825=""),"",'[1]MPTO_working_2-way'!E824)</f>
        <v/>
      </c>
      <c r="H825" s="168" t="str">
        <f>IF(OR($A825="",$B825=""),"",'[1]OddsRatio_working_2-way'!M824)</f>
        <v/>
      </c>
      <c r="I825" s="168" t="str">
        <f>IF(OR($A825="",$B825=""),"",'[1]OddsRatio_working_2-way'!N824)</f>
        <v/>
      </c>
      <c r="J825" s="168" t="str">
        <f>IF('[1]Log_working_2-way'!$D824="","",A825^('[1]Log_working_2-way'!$D824))</f>
        <v/>
      </c>
      <c r="K825" s="169" t="str">
        <f>IF('[1]Log_working_2-way'!$D824="","",B825^('[1]Log_working_2-way'!$D824))</f>
        <v/>
      </c>
    </row>
    <row r="826" spans="3:11" x14ac:dyDescent="0.2">
      <c r="C826" s="167" t="str">
        <f t="shared" si="15"/>
        <v/>
      </c>
      <c r="D826" s="168" t="str">
        <f>IF(OR($A826="",$B826=""),"",A826*'[1]MPTO_working_2-way'!$G825)</f>
        <v/>
      </c>
      <c r="E826" s="169" t="str">
        <f>IF(OR($A826="",$B826=""),"",B826*'[1]MPTO_working_2-way'!$G825)</f>
        <v/>
      </c>
      <c r="F826" s="168" t="str">
        <f>IF(OR($A826="",$B826=""),"",'[1]MPTO_working_2-way'!D825)</f>
        <v/>
      </c>
      <c r="G826" s="169" t="str">
        <f>IF(OR($A826="",$B826=""),"",'[1]MPTO_working_2-way'!E825)</f>
        <v/>
      </c>
      <c r="H826" s="168" t="str">
        <f>IF(OR($A826="",$B826=""),"",'[1]OddsRatio_working_2-way'!M825)</f>
        <v/>
      </c>
      <c r="I826" s="168" t="str">
        <f>IF(OR($A826="",$B826=""),"",'[1]OddsRatio_working_2-way'!N825)</f>
        <v/>
      </c>
      <c r="J826" s="168" t="str">
        <f>IF('[1]Log_working_2-way'!$D825="","",A826^('[1]Log_working_2-way'!$D825))</f>
        <v/>
      </c>
      <c r="K826" s="169" t="str">
        <f>IF('[1]Log_working_2-way'!$D825="","",B826^('[1]Log_working_2-way'!$D825))</f>
        <v/>
      </c>
    </row>
    <row r="827" spans="3:11" x14ac:dyDescent="0.2">
      <c r="C827" s="167" t="str">
        <f t="shared" si="15"/>
        <v/>
      </c>
      <c r="D827" s="168" t="str">
        <f>IF(OR($A827="",$B827=""),"",A827*'[1]MPTO_working_2-way'!$G826)</f>
        <v/>
      </c>
      <c r="E827" s="169" t="str">
        <f>IF(OR($A827="",$B827=""),"",B827*'[1]MPTO_working_2-way'!$G826)</f>
        <v/>
      </c>
      <c r="F827" s="168" t="str">
        <f>IF(OR($A827="",$B827=""),"",'[1]MPTO_working_2-way'!D826)</f>
        <v/>
      </c>
      <c r="G827" s="169" t="str">
        <f>IF(OR($A827="",$B827=""),"",'[1]MPTO_working_2-way'!E826)</f>
        <v/>
      </c>
      <c r="H827" s="168" t="str">
        <f>IF(OR($A827="",$B827=""),"",'[1]OddsRatio_working_2-way'!M826)</f>
        <v/>
      </c>
      <c r="I827" s="168" t="str">
        <f>IF(OR($A827="",$B827=""),"",'[1]OddsRatio_working_2-way'!N826)</f>
        <v/>
      </c>
      <c r="J827" s="168" t="str">
        <f>IF('[1]Log_working_2-way'!$D826="","",A827^('[1]Log_working_2-way'!$D826))</f>
        <v/>
      </c>
      <c r="K827" s="169" t="str">
        <f>IF('[1]Log_working_2-way'!$D826="","",B827^('[1]Log_working_2-way'!$D826))</f>
        <v/>
      </c>
    </row>
    <row r="828" spans="3:11" x14ac:dyDescent="0.2">
      <c r="C828" s="167" t="str">
        <f t="shared" si="15"/>
        <v/>
      </c>
      <c r="D828" s="168" t="str">
        <f>IF(OR($A828="",$B828=""),"",A828*'[1]MPTO_working_2-way'!$G827)</f>
        <v/>
      </c>
      <c r="E828" s="169" t="str">
        <f>IF(OR($A828="",$B828=""),"",B828*'[1]MPTO_working_2-way'!$G827)</f>
        <v/>
      </c>
      <c r="F828" s="168" t="str">
        <f>IF(OR($A828="",$B828=""),"",'[1]MPTO_working_2-way'!D827)</f>
        <v/>
      </c>
      <c r="G828" s="169" t="str">
        <f>IF(OR($A828="",$B828=""),"",'[1]MPTO_working_2-way'!E827)</f>
        <v/>
      </c>
      <c r="H828" s="168" t="str">
        <f>IF(OR($A828="",$B828=""),"",'[1]OddsRatio_working_2-way'!M827)</f>
        <v/>
      </c>
      <c r="I828" s="168" t="str">
        <f>IF(OR($A828="",$B828=""),"",'[1]OddsRatio_working_2-way'!N827)</f>
        <v/>
      </c>
      <c r="J828" s="168" t="str">
        <f>IF('[1]Log_working_2-way'!$D827="","",A828^('[1]Log_working_2-way'!$D827))</f>
        <v/>
      </c>
      <c r="K828" s="169" t="str">
        <f>IF('[1]Log_working_2-way'!$D827="","",B828^('[1]Log_working_2-way'!$D827))</f>
        <v/>
      </c>
    </row>
    <row r="829" spans="3:11" x14ac:dyDescent="0.2">
      <c r="C829" s="167" t="str">
        <f t="shared" si="15"/>
        <v/>
      </c>
      <c r="D829" s="168" t="str">
        <f>IF(OR($A829="",$B829=""),"",A829*'[1]MPTO_working_2-way'!$G828)</f>
        <v/>
      </c>
      <c r="E829" s="169" t="str">
        <f>IF(OR($A829="",$B829=""),"",B829*'[1]MPTO_working_2-way'!$G828)</f>
        <v/>
      </c>
      <c r="F829" s="168" t="str">
        <f>IF(OR($A829="",$B829=""),"",'[1]MPTO_working_2-way'!D828)</f>
        <v/>
      </c>
      <c r="G829" s="169" t="str">
        <f>IF(OR($A829="",$B829=""),"",'[1]MPTO_working_2-way'!E828)</f>
        <v/>
      </c>
      <c r="H829" s="168" t="str">
        <f>IF(OR($A829="",$B829=""),"",'[1]OddsRatio_working_2-way'!M828)</f>
        <v/>
      </c>
      <c r="I829" s="168" t="str">
        <f>IF(OR($A829="",$B829=""),"",'[1]OddsRatio_working_2-way'!N828)</f>
        <v/>
      </c>
      <c r="J829" s="168" t="str">
        <f>IF('[1]Log_working_2-way'!$D828="","",A829^('[1]Log_working_2-way'!$D828))</f>
        <v/>
      </c>
      <c r="K829" s="169" t="str">
        <f>IF('[1]Log_working_2-way'!$D828="","",B829^('[1]Log_working_2-way'!$D828))</f>
        <v/>
      </c>
    </row>
    <row r="830" spans="3:11" x14ac:dyDescent="0.2">
      <c r="C830" s="167" t="str">
        <f t="shared" si="15"/>
        <v/>
      </c>
      <c r="D830" s="168" t="str">
        <f>IF(OR($A830="",$B830=""),"",A830*'[1]MPTO_working_2-way'!$G829)</f>
        <v/>
      </c>
      <c r="E830" s="169" t="str">
        <f>IF(OR($A830="",$B830=""),"",B830*'[1]MPTO_working_2-way'!$G829)</f>
        <v/>
      </c>
      <c r="F830" s="168" t="str">
        <f>IF(OR($A830="",$B830=""),"",'[1]MPTO_working_2-way'!D829)</f>
        <v/>
      </c>
      <c r="G830" s="169" t="str">
        <f>IF(OR($A830="",$B830=""),"",'[1]MPTO_working_2-way'!E829)</f>
        <v/>
      </c>
      <c r="H830" s="168" t="str">
        <f>IF(OR($A830="",$B830=""),"",'[1]OddsRatio_working_2-way'!M829)</f>
        <v/>
      </c>
      <c r="I830" s="168" t="str">
        <f>IF(OR($A830="",$B830=""),"",'[1]OddsRatio_working_2-way'!N829)</f>
        <v/>
      </c>
      <c r="J830" s="168" t="str">
        <f>IF('[1]Log_working_2-way'!$D829="","",A830^('[1]Log_working_2-way'!$D829))</f>
        <v/>
      </c>
      <c r="K830" s="169" t="str">
        <f>IF('[1]Log_working_2-way'!$D829="","",B830^('[1]Log_working_2-way'!$D829))</f>
        <v/>
      </c>
    </row>
    <row r="831" spans="3:11" x14ac:dyDescent="0.2">
      <c r="C831" s="167" t="str">
        <f t="shared" si="15"/>
        <v/>
      </c>
      <c r="D831" s="168" t="str">
        <f>IF(OR($A831="",$B831=""),"",A831*'[1]MPTO_working_2-way'!$G830)</f>
        <v/>
      </c>
      <c r="E831" s="169" t="str">
        <f>IF(OR($A831="",$B831=""),"",B831*'[1]MPTO_working_2-way'!$G830)</f>
        <v/>
      </c>
      <c r="F831" s="168" t="str">
        <f>IF(OR($A831="",$B831=""),"",'[1]MPTO_working_2-way'!D830)</f>
        <v/>
      </c>
      <c r="G831" s="169" t="str">
        <f>IF(OR($A831="",$B831=""),"",'[1]MPTO_working_2-way'!E830)</f>
        <v/>
      </c>
      <c r="H831" s="168" t="str">
        <f>IF(OR($A831="",$B831=""),"",'[1]OddsRatio_working_2-way'!M830)</f>
        <v/>
      </c>
      <c r="I831" s="168" t="str">
        <f>IF(OR($A831="",$B831=""),"",'[1]OddsRatio_working_2-way'!N830)</f>
        <v/>
      </c>
      <c r="J831" s="168" t="str">
        <f>IF('[1]Log_working_2-way'!$D830="","",A831^('[1]Log_working_2-way'!$D830))</f>
        <v/>
      </c>
      <c r="K831" s="169" t="str">
        <f>IF('[1]Log_working_2-way'!$D830="","",B831^('[1]Log_working_2-way'!$D830))</f>
        <v/>
      </c>
    </row>
    <row r="832" spans="3:11" x14ac:dyDescent="0.2">
      <c r="C832" s="167" t="str">
        <f t="shared" si="15"/>
        <v/>
      </c>
      <c r="D832" s="168" t="str">
        <f>IF(OR($A832="",$B832=""),"",A832*'[1]MPTO_working_2-way'!$G831)</f>
        <v/>
      </c>
      <c r="E832" s="169" t="str">
        <f>IF(OR($A832="",$B832=""),"",B832*'[1]MPTO_working_2-way'!$G831)</f>
        <v/>
      </c>
      <c r="F832" s="168" t="str">
        <f>IF(OR($A832="",$B832=""),"",'[1]MPTO_working_2-way'!D831)</f>
        <v/>
      </c>
      <c r="G832" s="169" t="str">
        <f>IF(OR($A832="",$B832=""),"",'[1]MPTO_working_2-way'!E831)</f>
        <v/>
      </c>
      <c r="H832" s="168" t="str">
        <f>IF(OR($A832="",$B832=""),"",'[1]OddsRatio_working_2-way'!M831)</f>
        <v/>
      </c>
      <c r="I832" s="168" t="str">
        <f>IF(OR($A832="",$B832=""),"",'[1]OddsRatio_working_2-way'!N831)</f>
        <v/>
      </c>
      <c r="J832" s="168" t="str">
        <f>IF('[1]Log_working_2-way'!$D831="","",A832^('[1]Log_working_2-way'!$D831))</f>
        <v/>
      </c>
      <c r="K832" s="169" t="str">
        <f>IF('[1]Log_working_2-way'!$D831="","",B832^('[1]Log_working_2-way'!$D831))</f>
        <v/>
      </c>
    </row>
    <row r="833" spans="3:11" x14ac:dyDescent="0.2">
      <c r="C833" s="167" t="str">
        <f t="shared" si="15"/>
        <v/>
      </c>
      <c r="D833" s="168" t="str">
        <f>IF(OR($A833="",$B833=""),"",A833*'[1]MPTO_working_2-way'!$G832)</f>
        <v/>
      </c>
      <c r="E833" s="169" t="str">
        <f>IF(OR($A833="",$B833=""),"",B833*'[1]MPTO_working_2-way'!$G832)</f>
        <v/>
      </c>
      <c r="F833" s="168" t="str">
        <f>IF(OR($A833="",$B833=""),"",'[1]MPTO_working_2-way'!D832)</f>
        <v/>
      </c>
      <c r="G833" s="169" t="str">
        <f>IF(OR($A833="",$B833=""),"",'[1]MPTO_working_2-way'!E832)</f>
        <v/>
      </c>
      <c r="H833" s="168" t="str">
        <f>IF(OR($A833="",$B833=""),"",'[1]OddsRatio_working_2-way'!M832)</f>
        <v/>
      </c>
      <c r="I833" s="168" t="str">
        <f>IF(OR($A833="",$B833=""),"",'[1]OddsRatio_working_2-way'!N832)</f>
        <v/>
      </c>
      <c r="J833" s="168" t="str">
        <f>IF('[1]Log_working_2-way'!$D832="","",A833^('[1]Log_working_2-way'!$D832))</f>
        <v/>
      </c>
      <c r="K833" s="169" t="str">
        <f>IF('[1]Log_working_2-way'!$D832="","",B833^('[1]Log_working_2-way'!$D832))</f>
        <v/>
      </c>
    </row>
    <row r="834" spans="3:11" x14ac:dyDescent="0.2">
      <c r="C834" s="167" t="str">
        <f t="shared" si="15"/>
        <v/>
      </c>
      <c r="D834" s="168" t="str">
        <f>IF(OR($A834="",$B834=""),"",A834*'[1]MPTO_working_2-way'!$G833)</f>
        <v/>
      </c>
      <c r="E834" s="169" t="str">
        <f>IF(OR($A834="",$B834=""),"",B834*'[1]MPTO_working_2-way'!$G833)</f>
        <v/>
      </c>
      <c r="F834" s="168" t="str">
        <f>IF(OR($A834="",$B834=""),"",'[1]MPTO_working_2-way'!D833)</f>
        <v/>
      </c>
      <c r="G834" s="169" t="str">
        <f>IF(OR($A834="",$B834=""),"",'[1]MPTO_working_2-way'!E833)</f>
        <v/>
      </c>
      <c r="H834" s="168" t="str">
        <f>IF(OR($A834="",$B834=""),"",'[1]OddsRatio_working_2-way'!M833)</f>
        <v/>
      </c>
      <c r="I834" s="168" t="str">
        <f>IF(OR($A834="",$B834=""),"",'[1]OddsRatio_working_2-way'!N833)</f>
        <v/>
      </c>
      <c r="J834" s="168" t="str">
        <f>IF('[1]Log_working_2-way'!$D833="","",A834^('[1]Log_working_2-way'!$D833))</f>
        <v/>
      </c>
      <c r="K834" s="169" t="str">
        <f>IF('[1]Log_working_2-way'!$D833="","",B834^('[1]Log_working_2-way'!$D833))</f>
        <v/>
      </c>
    </row>
    <row r="835" spans="3:11" x14ac:dyDescent="0.2">
      <c r="C835" s="167" t="str">
        <f t="shared" si="15"/>
        <v/>
      </c>
      <c r="D835" s="168" t="str">
        <f>IF(OR($A835="",$B835=""),"",A835*'[1]MPTO_working_2-way'!$G834)</f>
        <v/>
      </c>
      <c r="E835" s="169" t="str">
        <f>IF(OR($A835="",$B835=""),"",B835*'[1]MPTO_working_2-way'!$G834)</f>
        <v/>
      </c>
      <c r="F835" s="168" t="str">
        <f>IF(OR($A835="",$B835=""),"",'[1]MPTO_working_2-way'!D834)</f>
        <v/>
      </c>
      <c r="G835" s="169" t="str">
        <f>IF(OR($A835="",$B835=""),"",'[1]MPTO_working_2-way'!E834)</f>
        <v/>
      </c>
      <c r="H835" s="168" t="str">
        <f>IF(OR($A835="",$B835=""),"",'[1]OddsRatio_working_2-way'!M834)</f>
        <v/>
      </c>
      <c r="I835" s="168" t="str">
        <f>IF(OR($A835="",$B835=""),"",'[1]OddsRatio_working_2-way'!N834)</f>
        <v/>
      </c>
      <c r="J835" s="168" t="str">
        <f>IF('[1]Log_working_2-way'!$D834="","",A835^('[1]Log_working_2-way'!$D834))</f>
        <v/>
      </c>
      <c r="K835" s="169" t="str">
        <f>IF('[1]Log_working_2-way'!$D834="","",B835^('[1]Log_working_2-way'!$D834))</f>
        <v/>
      </c>
    </row>
    <row r="836" spans="3:11" x14ac:dyDescent="0.2">
      <c r="C836" s="167" t="str">
        <f t="shared" si="15"/>
        <v/>
      </c>
      <c r="D836" s="168" t="str">
        <f>IF(OR($A836="",$B836=""),"",A836*'[1]MPTO_working_2-way'!$G835)</f>
        <v/>
      </c>
      <c r="E836" s="169" t="str">
        <f>IF(OR($A836="",$B836=""),"",B836*'[1]MPTO_working_2-way'!$G835)</f>
        <v/>
      </c>
      <c r="F836" s="168" t="str">
        <f>IF(OR($A836="",$B836=""),"",'[1]MPTO_working_2-way'!D835)</f>
        <v/>
      </c>
      <c r="G836" s="169" t="str">
        <f>IF(OR($A836="",$B836=""),"",'[1]MPTO_working_2-way'!E835)</f>
        <v/>
      </c>
      <c r="H836" s="168" t="str">
        <f>IF(OR($A836="",$B836=""),"",'[1]OddsRatio_working_2-way'!M835)</f>
        <v/>
      </c>
      <c r="I836" s="168" t="str">
        <f>IF(OR($A836="",$B836=""),"",'[1]OddsRatio_working_2-way'!N835)</f>
        <v/>
      </c>
      <c r="J836" s="168" t="str">
        <f>IF('[1]Log_working_2-way'!$D835="","",A836^('[1]Log_working_2-way'!$D835))</f>
        <v/>
      </c>
      <c r="K836" s="169" t="str">
        <f>IF('[1]Log_working_2-way'!$D835="","",B836^('[1]Log_working_2-way'!$D835))</f>
        <v/>
      </c>
    </row>
    <row r="837" spans="3:11" x14ac:dyDescent="0.2">
      <c r="C837" s="167" t="str">
        <f t="shared" si="15"/>
        <v/>
      </c>
      <c r="D837" s="168" t="str">
        <f>IF(OR($A837="",$B837=""),"",A837*'[1]MPTO_working_2-way'!$G836)</f>
        <v/>
      </c>
      <c r="E837" s="169" t="str">
        <f>IF(OR($A837="",$B837=""),"",B837*'[1]MPTO_working_2-way'!$G836)</f>
        <v/>
      </c>
      <c r="F837" s="168" t="str">
        <f>IF(OR($A837="",$B837=""),"",'[1]MPTO_working_2-way'!D836)</f>
        <v/>
      </c>
      <c r="G837" s="169" t="str">
        <f>IF(OR($A837="",$B837=""),"",'[1]MPTO_working_2-way'!E836)</f>
        <v/>
      </c>
      <c r="H837" s="168" t="str">
        <f>IF(OR($A837="",$B837=""),"",'[1]OddsRatio_working_2-way'!M836)</f>
        <v/>
      </c>
      <c r="I837" s="168" t="str">
        <f>IF(OR($A837="",$B837=""),"",'[1]OddsRatio_working_2-way'!N836)</f>
        <v/>
      </c>
      <c r="J837" s="168" t="str">
        <f>IF('[1]Log_working_2-way'!$D836="","",A837^('[1]Log_working_2-way'!$D836))</f>
        <v/>
      </c>
      <c r="K837" s="169" t="str">
        <f>IF('[1]Log_working_2-way'!$D836="","",B837^('[1]Log_working_2-way'!$D836))</f>
        <v/>
      </c>
    </row>
    <row r="838" spans="3:11" x14ac:dyDescent="0.2">
      <c r="C838" s="167" t="str">
        <f t="shared" si="15"/>
        <v/>
      </c>
      <c r="D838" s="168" t="str">
        <f>IF(OR($A838="",$B838=""),"",A838*'[1]MPTO_working_2-way'!$G837)</f>
        <v/>
      </c>
      <c r="E838" s="169" t="str">
        <f>IF(OR($A838="",$B838=""),"",B838*'[1]MPTO_working_2-way'!$G837)</f>
        <v/>
      </c>
      <c r="F838" s="168" t="str">
        <f>IF(OR($A838="",$B838=""),"",'[1]MPTO_working_2-way'!D837)</f>
        <v/>
      </c>
      <c r="G838" s="169" t="str">
        <f>IF(OR($A838="",$B838=""),"",'[1]MPTO_working_2-way'!E837)</f>
        <v/>
      </c>
      <c r="H838" s="168" t="str">
        <f>IF(OR($A838="",$B838=""),"",'[1]OddsRatio_working_2-way'!M837)</f>
        <v/>
      </c>
      <c r="I838" s="168" t="str">
        <f>IF(OR($A838="",$B838=""),"",'[1]OddsRatio_working_2-way'!N837)</f>
        <v/>
      </c>
      <c r="J838" s="168" t="str">
        <f>IF('[1]Log_working_2-way'!$D837="","",A838^('[1]Log_working_2-way'!$D837))</f>
        <v/>
      </c>
      <c r="K838" s="169" t="str">
        <f>IF('[1]Log_working_2-way'!$D837="","",B838^('[1]Log_working_2-way'!$D837))</f>
        <v/>
      </c>
    </row>
    <row r="839" spans="3:11" x14ac:dyDescent="0.2">
      <c r="C839" s="167" t="str">
        <f t="shared" si="15"/>
        <v/>
      </c>
      <c r="D839" s="168" t="str">
        <f>IF(OR($A839="",$B839=""),"",A839*'[1]MPTO_working_2-way'!$G838)</f>
        <v/>
      </c>
      <c r="E839" s="169" t="str">
        <f>IF(OR($A839="",$B839=""),"",B839*'[1]MPTO_working_2-way'!$G838)</f>
        <v/>
      </c>
      <c r="F839" s="168" t="str">
        <f>IF(OR($A839="",$B839=""),"",'[1]MPTO_working_2-way'!D838)</f>
        <v/>
      </c>
      <c r="G839" s="169" t="str">
        <f>IF(OR($A839="",$B839=""),"",'[1]MPTO_working_2-way'!E838)</f>
        <v/>
      </c>
      <c r="H839" s="168" t="str">
        <f>IF(OR($A839="",$B839=""),"",'[1]OddsRatio_working_2-way'!M838)</f>
        <v/>
      </c>
      <c r="I839" s="168" t="str">
        <f>IF(OR($A839="",$B839=""),"",'[1]OddsRatio_working_2-way'!N838)</f>
        <v/>
      </c>
      <c r="J839" s="168" t="str">
        <f>IF('[1]Log_working_2-way'!$D838="","",A839^('[1]Log_working_2-way'!$D838))</f>
        <v/>
      </c>
      <c r="K839" s="169" t="str">
        <f>IF('[1]Log_working_2-way'!$D838="","",B839^('[1]Log_working_2-way'!$D838))</f>
        <v/>
      </c>
    </row>
    <row r="840" spans="3:11" x14ac:dyDescent="0.2">
      <c r="C840" s="167" t="str">
        <f t="shared" si="15"/>
        <v/>
      </c>
      <c r="D840" s="168" t="str">
        <f>IF(OR($A840="",$B840=""),"",A840*'[1]MPTO_working_2-way'!$G839)</f>
        <v/>
      </c>
      <c r="E840" s="169" t="str">
        <f>IF(OR($A840="",$B840=""),"",B840*'[1]MPTO_working_2-way'!$G839)</f>
        <v/>
      </c>
      <c r="F840" s="168" t="str">
        <f>IF(OR($A840="",$B840=""),"",'[1]MPTO_working_2-way'!D839)</f>
        <v/>
      </c>
      <c r="G840" s="169" t="str">
        <f>IF(OR($A840="",$B840=""),"",'[1]MPTO_working_2-way'!E839)</f>
        <v/>
      </c>
      <c r="H840" s="168" t="str">
        <f>IF(OR($A840="",$B840=""),"",'[1]OddsRatio_working_2-way'!M839)</f>
        <v/>
      </c>
      <c r="I840" s="168" t="str">
        <f>IF(OR($A840="",$B840=""),"",'[1]OddsRatio_working_2-way'!N839)</f>
        <v/>
      </c>
      <c r="J840" s="168" t="str">
        <f>IF('[1]Log_working_2-way'!$D839="","",A840^('[1]Log_working_2-way'!$D839))</f>
        <v/>
      </c>
      <c r="K840" s="169" t="str">
        <f>IF('[1]Log_working_2-way'!$D839="","",B840^('[1]Log_working_2-way'!$D839))</f>
        <v/>
      </c>
    </row>
    <row r="841" spans="3:11" x14ac:dyDescent="0.2">
      <c r="C841" s="167" t="str">
        <f t="shared" si="15"/>
        <v/>
      </c>
      <c r="D841" s="168" t="str">
        <f>IF(OR($A841="",$B841=""),"",A841*'[1]MPTO_working_2-way'!$G840)</f>
        <v/>
      </c>
      <c r="E841" s="169" t="str">
        <f>IF(OR($A841="",$B841=""),"",B841*'[1]MPTO_working_2-way'!$G840)</f>
        <v/>
      </c>
      <c r="F841" s="168" t="str">
        <f>IF(OR($A841="",$B841=""),"",'[1]MPTO_working_2-way'!D840)</f>
        <v/>
      </c>
      <c r="G841" s="169" t="str">
        <f>IF(OR($A841="",$B841=""),"",'[1]MPTO_working_2-way'!E840)</f>
        <v/>
      </c>
      <c r="H841" s="168" t="str">
        <f>IF(OR($A841="",$B841=""),"",'[1]OddsRatio_working_2-way'!M840)</f>
        <v/>
      </c>
      <c r="I841" s="168" t="str">
        <f>IF(OR($A841="",$B841=""),"",'[1]OddsRatio_working_2-way'!N840)</f>
        <v/>
      </c>
      <c r="J841" s="168" t="str">
        <f>IF('[1]Log_working_2-way'!$D840="","",A841^('[1]Log_working_2-way'!$D840))</f>
        <v/>
      </c>
      <c r="K841" s="169" t="str">
        <f>IF('[1]Log_working_2-way'!$D840="","",B841^('[1]Log_working_2-way'!$D840))</f>
        <v/>
      </c>
    </row>
    <row r="842" spans="3:11" x14ac:dyDescent="0.2">
      <c r="C842" s="167" t="str">
        <f t="shared" si="15"/>
        <v/>
      </c>
      <c r="D842" s="168" t="str">
        <f>IF(OR($A842="",$B842=""),"",A842*'[1]MPTO_working_2-way'!$G841)</f>
        <v/>
      </c>
      <c r="E842" s="169" t="str">
        <f>IF(OR($A842="",$B842=""),"",B842*'[1]MPTO_working_2-way'!$G841)</f>
        <v/>
      </c>
      <c r="F842" s="168" t="str">
        <f>IF(OR($A842="",$B842=""),"",'[1]MPTO_working_2-way'!D841)</f>
        <v/>
      </c>
      <c r="G842" s="169" t="str">
        <f>IF(OR($A842="",$B842=""),"",'[1]MPTO_working_2-way'!E841)</f>
        <v/>
      </c>
      <c r="H842" s="168" t="str">
        <f>IF(OR($A842="",$B842=""),"",'[1]OddsRatio_working_2-way'!M841)</f>
        <v/>
      </c>
      <c r="I842" s="168" t="str">
        <f>IF(OR($A842="",$B842=""),"",'[1]OddsRatio_working_2-way'!N841)</f>
        <v/>
      </c>
      <c r="J842" s="168" t="str">
        <f>IF('[1]Log_working_2-way'!$D841="","",A842^('[1]Log_working_2-way'!$D841))</f>
        <v/>
      </c>
      <c r="K842" s="169" t="str">
        <f>IF('[1]Log_working_2-way'!$D841="","",B842^('[1]Log_working_2-way'!$D841))</f>
        <v/>
      </c>
    </row>
    <row r="843" spans="3:11" x14ac:dyDescent="0.2">
      <c r="C843" s="167" t="str">
        <f t="shared" si="15"/>
        <v/>
      </c>
      <c r="D843" s="168" t="str">
        <f>IF(OR($A843="",$B843=""),"",A843*'[1]MPTO_working_2-way'!$G842)</f>
        <v/>
      </c>
      <c r="E843" s="169" t="str">
        <f>IF(OR($A843="",$B843=""),"",B843*'[1]MPTO_working_2-way'!$G842)</f>
        <v/>
      </c>
      <c r="F843" s="168" t="str">
        <f>IF(OR($A843="",$B843=""),"",'[1]MPTO_working_2-way'!D842)</f>
        <v/>
      </c>
      <c r="G843" s="169" t="str">
        <f>IF(OR($A843="",$B843=""),"",'[1]MPTO_working_2-way'!E842)</f>
        <v/>
      </c>
      <c r="H843" s="168" t="str">
        <f>IF(OR($A843="",$B843=""),"",'[1]OddsRatio_working_2-way'!M842)</f>
        <v/>
      </c>
      <c r="I843" s="168" t="str">
        <f>IF(OR($A843="",$B843=""),"",'[1]OddsRatio_working_2-way'!N842)</f>
        <v/>
      </c>
      <c r="J843" s="168" t="str">
        <f>IF('[1]Log_working_2-way'!$D842="","",A843^('[1]Log_working_2-way'!$D842))</f>
        <v/>
      </c>
      <c r="K843" s="169" t="str">
        <f>IF('[1]Log_working_2-way'!$D842="","",B843^('[1]Log_working_2-way'!$D842))</f>
        <v/>
      </c>
    </row>
    <row r="844" spans="3:11" x14ac:dyDescent="0.2">
      <c r="C844" s="167" t="str">
        <f t="shared" si="15"/>
        <v/>
      </c>
      <c r="D844" s="168" t="str">
        <f>IF(OR($A844="",$B844=""),"",A844*'[1]MPTO_working_2-way'!$G843)</f>
        <v/>
      </c>
      <c r="E844" s="169" t="str">
        <f>IF(OR($A844="",$B844=""),"",B844*'[1]MPTO_working_2-way'!$G843)</f>
        <v/>
      </c>
      <c r="F844" s="168" t="str">
        <f>IF(OR($A844="",$B844=""),"",'[1]MPTO_working_2-way'!D843)</f>
        <v/>
      </c>
      <c r="G844" s="169" t="str">
        <f>IF(OR($A844="",$B844=""),"",'[1]MPTO_working_2-way'!E843)</f>
        <v/>
      </c>
      <c r="H844" s="168" t="str">
        <f>IF(OR($A844="",$B844=""),"",'[1]OddsRatio_working_2-way'!M843)</f>
        <v/>
      </c>
      <c r="I844" s="168" t="str">
        <f>IF(OR($A844="",$B844=""),"",'[1]OddsRatio_working_2-way'!N843)</f>
        <v/>
      </c>
      <c r="J844" s="168" t="str">
        <f>IF('[1]Log_working_2-way'!$D843="","",A844^('[1]Log_working_2-way'!$D843))</f>
        <v/>
      </c>
      <c r="K844" s="169" t="str">
        <f>IF('[1]Log_working_2-way'!$D843="","",B844^('[1]Log_working_2-way'!$D843))</f>
        <v/>
      </c>
    </row>
    <row r="845" spans="3:11" x14ac:dyDescent="0.2">
      <c r="C845" s="167" t="str">
        <f t="shared" si="15"/>
        <v/>
      </c>
      <c r="D845" s="168" t="str">
        <f>IF(OR($A845="",$B845=""),"",A845*'[1]MPTO_working_2-way'!$G844)</f>
        <v/>
      </c>
      <c r="E845" s="169" t="str">
        <f>IF(OR($A845="",$B845=""),"",B845*'[1]MPTO_working_2-way'!$G844)</f>
        <v/>
      </c>
      <c r="F845" s="168" t="str">
        <f>IF(OR($A845="",$B845=""),"",'[1]MPTO_working_2-way'!D844)</f>
        <v/>
      </c>
      <c r="G845" s="169" t="str">
        <f>IF(OR($A845="",$B845=""),"",'[1]MPTO_working_2-way'!E844)</f>
        <v/>
      </c>
      <c r="H845" s="168" t="str">
        <f>IF(OR($A845="",$B845=""),"",'[1]OddsRatio_working_2-way'!M844)</f>
        <v/>
      </c>
      <c r="I845" s="168" t="str">
        <f>IF(OR($A845="",$B845=""),"",'[1]OddsRatio_working_2-way'!N844)</f>
        <v/>
      </c>
      <c r="J845" s="168" t="str">
        <f>IF('[1]Log_working_2-way'!$D844="","",A845^('[1]Log_working_2-way'!$D844))</f>
        <v/>
      </c>
      <c r="K845" s="169" t="str">
        <f>IF('[1]Log_working_2-way'!$D844="","",B845^('[1]Log_working_2-way'!$D844))</f>
        <v/>
      </c>
    </row>
    <row r="846" spans="3:11" x14ac:dyDescent="0.2">
      <c r="C846" s="167" t="str">
        <f t="shared" si="15"/>
        <v/>
      </c>
      <c r="D846" s="168" t="str">
        <f>IF(OR($A846="",$B846=""),"",A846*'[1]MPTO_working_2-way'!$G845)</f>
        <v/>
      </c>
      <c r="E846" s="169" t="str">
        <f>IF(OR($A846="",$B846=""),"",B846*'[1]MPTO_working_2-way'!$G845)</f>
        <v/>
      </c>
      <c r="F846" s="168" t="str">
        <f>IF(OR($A846="",$B846=""),"",'[1]MPTO_working_2-way'!D845)</f>
        <v/>
      </c>
      <c r="G846" s="169" t="str">
        <f>IF(OR($A846="",$B846=""),"",'[1]MPTO_working_2-way'!E845)</f>
        <v/>
      </c>
      <c r="H846" s="168" t="str">
        <f>IF(OR($A846="",$B846=""),"",'[1]OddsRatio_working_2-way'!M845)</f>
        <v/>
      </c>
      <c r="I846" s="168" t="str">
        <f>IF(OR($A846="",$B846=""),"",'[1]OddsRatio_working_2-way'!N845)</f>
        <v/>
      </c>
      <c r="J846" s="168" t="str">
        <f>IF('[1]Log_working_2-way'!$D845="","",A846^('[1]Log_working_2-way'!$D845))</f>
        <v/>
      </c>
      <c r="K846" s="169" t="str">
        <f>IF('[1]Log_working_2-way'!$D845="","",B846^('[1]Log_working_2-way'!$D845))</f>
        <v/>
      </c>
    </row>
    <row r="847" spans="3:11" x14ac:dyDescent="0.2">
      <c r="C847" s="167" t="str">
        <f t="shared" si="15"/>
        <v/>
      </c>
      <c r="D847" s="168" t="str">
        <f>IF(OR($A847="",$B847=""),"",A847*'[1]MPTO_working_2-way'!$G846)</f>
        <v/>
      </c>
      <c r="E847" s="169" t="str">
        <f>IF(OR($A847="",$B847=""),"",B847*'[1]MPTO_working_2-way'!$G846)</f>
        <v/>
      </c>
      <c r="F847" s="168" t="str">
        <f>IF(OR($A847="",$B847=""),"",'[1]MPTO_working_2-way'!D846)</f>
        <v/>
      </c>
      <c r="G847" s="169" t="str">
        <f>IF(OR($A847="",$B847=""),"",'[1]MPTO_working_2-way'!E846)</f>
        <v/>
      </c>
      <c r="H847" s="168" t="str">
        <f>IF(OR($A847="",$B847=""),"",'[1]OddsRatio_working_2-way'!M846)</f>
        <v/>
      </c>
      <c r="I847" s="168" t="str">
        <f>IF(OR($A847="",$B847=""),"",'[1]OddsRatio_working_2-way'!N846)</f>
        <v/>
      </c>
      <c r="J847" s="168" t="str">
        <f>IF('[1]Log_working_2-way'!$D846="","",A847^('[1]Log_working_2-way'!$D846))</f>
        <v/>
      </c>
      <c r="K847" s="169" t="str">
        <f>IF('[1]Log_working_2-way'!$D846="","",B847^('[1]Log_working_2-way'!$D846))</f>
        <v/>
      </c>
    </row>
    <row r="848" spans="3:11" x14ac:dyDescent="0.2">
      <c r="C848" s="167" t="str">
        <f t="shared" si="15"/>
        <v/>
      </c>
      <c r="D848" s="168" t="str">
        <f>IF(OR($A848="",$B848=""),"",A848*'[1]MPTO_working_2-way'!$G847)</f>
        <v/>
      </c>
      <c r="E848" s="169" t="str">
        <f>IF(OR($A848="",$B848=""),"",B848*'[1]MPTO_working_2-way'!$G847)</f>
        <v/>
      </c>
      <c r="F848" s="168" t="str">
        <f>IF(OR($A848="",$B848=""),"",'[1]MPTO_working_2-way'!D847)</f>
        <v/>
      </c>
      <c r="G848" s="169" t="str">
        <f>IF(OR($A848="",$B848=""),"",'[1]MPTO_working_2-way'!E847)</f>
        <v/>
      </c>
      <c r="H848" s="168" t="str">
        <f>IF(OR($A848="",$B848=""),"",'[1]OddsRatio_working_2-way'!M847)</f>
        <v/>
      </c>
      <c r="I848" s="168" t="str">
        <f>IF(OR($A848="",$B848=""),"",'[1]OddsRatio_working_2-way'!N847)</f>
        <v/>
      </c>
      <c r="J848" s="168" t="str">
        <f>IF('[1]Log_working_2-way'!$D847="","",A848^('[1]Log_working_2-way'!$D847))</f>
        <v/>
      </c>
      <c r="K848" s="169" t="str">
        <f>IF('[1]Log_working_2-way'!$D847="","",B848^('[1]Log_working_2-way'!$D847))</f>
        <v/>
      </c>
    </row>
    <row r="849" spans="3:11" x14ac:dyDescent="0.2">
      <c r="C849" s="167" t="str">
        <f t="shared" si="15"/>
        <v/>
      </c>
      <c r="D849" s="168" t="str">
        <f>IF(OR($A849="",$B849=""),"",A849*'[1]MPTO_working_2-way'!$G848)</f>
        <v/>
      </c>
      <c r="E849" s="169" t="str">
        <f>IF(OR($A849="",$B849=""),"",B849*'[1]MPTO_working_2-way'!$G848)</f>
        <v/>
      </c>
      <c r="F849" s="168" t="str">
        <f>IF(OR($A849="",$B849=""),"",'[1]MPTO_working_2-way'!D848)</f>
        <v/>
      </c>
      <c r="G849" s="169" t="str">
        <f>IF(OR($A849="",$B849=""),"",'[1]MPTO_working_2-way'!E848)</f>
        <v/>
      </c>
      <c r="H849" s="168" t="str">
        <f>IF(OR($A849="",$B849=""),"",'[1]OddsRatio_working_2-way'!M848)</f>
        <v/>
      </c>
      <c r="I849" s="168" t="str">
        <f>IF(OR($A849="",$B849=""),"",'[1]OddsRatio_working_2-way'!N848)</f>
        <v/>
      </c>
      <c r="J849" s="168" t="str">
        <f>IF('[1]Log_working_2-way'!$D848="","",A849^('[1]Log_working_2-way'!$D848))</f>
        <v/>
      </c>
      <c r="K849" s="169" t="str">
        <f>IF('[1]Log_working_2-way'!$D848="","",B849^('[1]Log_working_2-way'!$D848))</f>
        <v/>
      </c>
    </row>
    <row r="850" spans="3:11" x14ac:dyDescent="0.2">
      <c r="C850" s="167" t="str">
        <f t="shared" si="15"/>
        <v/>
      </c>
      <c r="D850" s="168" t="str">
        <f>IF(OR($A850="",$B850=""),"",A850*'[1]MPTO_working_2-way'!$G849)</f>
        <v/>
      </c>
      <c r="E850" s="169" t="str">
        <f>IF(OR($A850="",$B850=""),"",B850*'[1]MPTO_working_2-way'!$G849)</f>
        <v/>
      </c>
      <c r="F850" s="168" t="str">
        <f>IF(OR($A850="",$B850=""),"",'[1]MPTO_working_2-way'!D849)</f>
        <v/>
      </c>
      <c r="G850" s="169" t="str">
        <f>IF(OR($A850="",$B850=""),"",'[1]MPTO_working_2-way'!E849)</f>
        <v/>
      </c>
      <c r="H850" s="168" t="str">
        <f>IF(OR($A850="",$B850=""),"",'[1]OddsRatio_working_2-way'!M849)</f>
        <v/>
      </c>
      <c r="I850" s="168" t="str">
        <f>IF(OR($A850="",$B850=""),"",'[1]OddsRatio_working_2-way'!N849)</f>
        <v/>
      </c>
      <c r="J850" s="168" t="str">
        <f>IF('[1]Log_working_2-way'!$D849="","",A850^('[1]Log_working_2-way'!$D849))</f>
        <v/>
      </c>
      <c r="K850" s="169" t="str">
        <f>IF('[1]Log_working_2-way'!$D849="","",B850^('[1]Log_working_2-way'!$D849))</f>
        <v/>
      </c>
    </row>
    <row r="851" spans="3:11" x14ac:dyDescent="0.2">
      <c r="C851" s="167" t="str">
        <f t="shared" si="15"/>
        <v/>
      </c>
      <c r="D851" s="168" t="str">
        <f>IF(OR($A851="",$B851=""),"",A851*'[1]MPTO_working_2-way'!$G850)</f>
        <v/>
      </c>
      <c r="E851" s="169" t="str">
        <f>IF(OR($A851="",$B851=""),"",B851*'[1]MPTO_working_2-way'!$G850)</f>
        <v/>
      </c>
      <c r="F851" s="168" t="str">
        <f>IF(OR($A851="",$B851=""),"",'[1]MPTO_working_2-way'!D850)</f>
        <v/>
      </c>
      <c r="G851" s="169" t="str">
        <f>IF(OR($A851="",$B851=""),"",'[1]MPTO_working_2-way'!E850)</f>
        <v/>
      </c>
      <c r="H851" s="168" t="str">
        <f>IF(OR($A851="",$B851=""),"",'[1]OddsRatio_working_2-way'!M850)</f>
        <v/>
      </c>
      <c r="I851" s="168" t="str">
        <f>IF(OR($A851="",$B851=""),"",'[1]OddsRatio_working_2-way'!N850)</f>
        <v/>
      </c>
      <c r="J851" s="168" t="str">
        <f>IF('[1]Log_working_2-way'!$D850="","",A851^('[1]Log_working_2-way'!$D850))</f>
        <v/>
      </c>
      <c r="K851" s="169" t="str">
        <f>IF('[1]Log_working_2-way'!$D850="","",B851^('[1]Log_working_2-way'!$D850))</f>
        <v/>
      </c>
    </row>
    <row r="852" spans="3:11" x14ac:dyDescent="0.2">
      <c r="C852" s="167" t="str">
        <f t="shared" si="15"/>
        <v/>
      </c>
      <c r="D852" s="168" t="str">
        <f>IF(OR($A852="",$B852=""),"",A852*'[1]MPTO_working_2-way'!$G851)</f>
        <v/>
      </c>
      <c r="E852" s="169" t="str">
        <f>IF(OR($A852="",$B852=""),"",B852*'[1]MPTO_working_2-way'!$G851)</f>
        <v/>
      </c>
      <c r="F852" s="168" t="str">
        <f>IF(OR($A852="",$B852=""),"",'[1]MPTO_working_2-way'!D851)</f>
        <v/>
      </c>
      <c r="G852" s="169" t="str">
        <f>IF(OR($A852="",$B852=""),"",'[1]MPTO_working_2-way'!E851)</f>
        <v/>
      </c>
      <c r="H852" s="168" t="str">
        <f>IF(OR($A852="",$B852=""),"",'[1]OddsRatio_working_2-way'!M851)</f>
        <v/>
      </c>
      <c r="I852" s="168" t="str">
        <f>IF(OR($A852="",$B852=""),"",'[1]OddsRatio_working_2-way'!N851)</f>
        <v/>
      </c>
      <c r="J852" s="168" t="str">
        <f>IF('[1]Log_working_2-way'!$D851="","",A852^('[1]Log_working_2-way'!$D851))</f>
        <v/>
      </c>
      <c r="K852" s="169" t="str">
        <f>IF('[1]Log_working_2-way'!$D851="","",B852^('[1]Log_working_2-way'!$D851))</f>
        <v/>
      </c>
    </row>
    <row r="853" spans="3:11" x14ac:dyDescent="0.2">
      <c r="C853" s="167" t="str">
        <f t="shared" si="15"/>
        <v/>
      </c>
      <c r="D853" s="168" t="str">
        <f>IF(OR($A853="",$B853=""),"",A853*'[1]MPTO_working_2-way'!$G852)</f>
        <v/>
      </c>
      <c r="E853" s="169" t="str">
        <f>IF(OR($A853="",$B853=""),"",B853*'[1]MPTO_working_2-way'!$G852)</f>
        <v/>
      </c>
      <c r="F853" s="168" t="str">
        <f>IF(OR($A853="",$B853=""),"",'[1]MPTO_working_2-way'!D852)</f>
        <v/>
      </c>
      <c r="G853" s="169" t="str">
        <f>IF(OR($A853="",$B853=""),"",'[1]MPTO_working_2-way'!E852)</f>
        <v/>
      </c>
      <c r="H853" s="168" t="str">
        <f>IF(OR($A853="",$B853=""),"",'[1]OddsRatio_working_2-way'!M852)</f>
        <v/>
      </c>
      <c r="I853" s="168" t="str">
        <f>IF(OR($A853="",$B853=""),"",'[1]OddsRatio_working_2-way'!N852)</f>
        <v/>
      </c>
      <c r="J853" s="168" t="str">
        <f>IF('[1]Log_working_2-way'!$D852="","",A853^('[1]Log_working_2-way'!$D852))</f>
        <v/>
      </c>
      <c r="K853" s="169" t="str">
        <f>IF('[1]Log_working_2-way'!$D852="","",B853^('[1]Log_working_2-way'!$D852))</f>
        <v/>
      </c>
    </row>
    <row r="854" spans="3:11" x14ac:dyDescent="0.2">
      <c r="C854" s="167" t="str">
        <f t="shared" si="15"/>
        <v/>
      </c>
      <c r="D854" s="168" t="str">
        <f>IF(OR($A854="",$B854=""),"",A854*'[1]MPTO_working_2-way'!$G853)</f>
        <v/>
      </c>
      <c r="E854" s="169" t="str">
        <f>IF(OR($A854="",$B854=""),"",B854*'[1]MPTO_working_2-way'!$G853)</f>
        <v/>
      </c>
      <c r="F854" s="168" t="str">
        <f>IF(OR($A854="",$B854=""),"",'[1]MPTO_working_2-way'!D853)</f>
        <v/>
      </c>
      <c r="G854" s="169" t="str">
        <f>IF(OR($A854="",$B854=""),"",'[1]MPTO_working_2-way'!E853)</f>
        <v/>
      </c>
      <c r="H854" s="168" t="str">
        <f>IF(OR($A854="",$B854=""),"",'[1]OddsRatio_working_2-way'!M853)</f>
        <v/>
      </c>
      <c r="I854" s="168" t="str">
        <f>IF(OR($A854="",$B854=""),"",'[1]OddsRatio_working_2-way'!N853)</f>
        <v/>
      </c>
      <c r="J854" s="168" t="str">
        <f>IF('[1]Log_working_2-way'!$D853="","",A854^('[1]Log_working_2-way'!$D853))</f>
        <v/>
      </c>
      <c r="K854" s="169" t="str">
        <f>IF('[1]Log_working_2-way'!$D853="","",B854^('[1]Log_working_2-way'!$D853))</f>
        <v/>
      </c>
    </row>
    <row r="855" spans="3:11" x14ac:dyDescent="0.2">
      <c r="C855" s="167" t="str">
        <f t="shared" si="15"/>
        <v/>
      </c>
      <c r="D855" s="168" t="str">
        <f>IF(OR($A855="",$B855=""),"",A855*'[1]MPTO_working_2-way'!$G854)</f>
        <v/>
      </c>
      <c r="E855" s="169" t="str">
        <f>IF(OR($A855="",$B855=""),"",B855*'[1]MPTO_working_2-way'!$G854)</f>
        <v/>
      </c>
      <c r="F855" s="168" t="str">
        <f>IF(OR($A855="",$B855=""),"",'[1]MPTO_working_2-way'!D854)</f>
        <v/>
      </c>
      <c r="G855" s="169" t="str">
        <f>IF(OR($A855="",$B855=""),"",'[1]MPTO_working_2-way'!E854)</f>
        <v/>
      </c>
      <c r="H855" s="168" t="str">
        <f>IF(OR($A855="",$B855=""),"",'[1]OddsRatio_working_2-way'!M854)</f>
        <v/>
      </c>
      <c r="I855" s="168" t="str">
        <f>IF(OR($A855="",$B855=""),"",'[1]OddsRatio_working_2-way'!N854)</f>
        <v/>
      </c>
      <c r="J855" s="168" t="str">
        <f>IF('[1]Log_working_2-way'!$D854="","",A855^('[1]Log_working_2-way'!$D854))</f>
        <v/>
      </c>
      <c r="K855" s="169" t="str">
        <f>IF('[1]Log_working_2-way'!$D854="","",B855^('[1]Log_working_2-way'!$D854))</f>
        <v/>
      </c>
    </row>
    <row r="856" spans="3:11" x14ac:dyDescent="0.2">
      <c r="C856" s="167" t="str">
        <f t="shared" si="15"/>
        <v/>
      </c>
      <c r="D856" s="168" t="str">
        <f>IF(OR($A856="",$B856=""),"",A856*'[1]MPTO_working_2-way'!$G855)</f>
        <v/>
      </c>
      <c r="E856" s="169" t="str">
        <f>IF(OR($A856="",$B856=""),"",B856*'[1]MPTO_working_2-way'!$G855)</f>
        <v/>
      </c>
      <c r="F856" s="168" t="str">
        <f>IF(OR($A856="",$B856=""),"",'[1]MPTO_working_2-way'!D855)</f>
        <v/>
      </c>
      <c r="G856" s="169" t="str">
        <f>IF(OR($A856="",$B856=""),"",'[1]MPTO_working_2-way'!E855)</f>
        <v/>
      </c>
      <c r="H856" s="168" t="str">
        <f>IF(OR($A856="",$B856=""),"",'[1]OddsRatio_working_2-way'!M855)</f>
        <v/>
      </c>
      <c r="I856" s="168" t="str">
        <f>IF(OR($A856="",$B856=""),"",'[1]OddsRatio_working_2-way'!N855)</f>
        <v/>
      </c>
      <c r="J856" s="168" t="str">
        <f>IF('[1]Log_working_2-way'!$D855="","",A856^('[1]Log_working_2-way'!$D855))</f>
        <v/>
      </c>
      <c r="K856" s="169" t="str">
        <f>IF('[1]Log_working_2-way'!$D855="","",B856^('[1]Log_working_2-way'!$D855))</f>
        <v/>
      </c>
    </row>
    <row r="857" spans="3:11" x14ac:dyDescent="0.2">
      <c r="C857" s="167" t="str">
        <f t="shared" si="15"/>
        <v/>
      </c>
      <c r="D857" s="168" t="str">
        <f>IF(OR($A857="",$B857=""),"",A857*'[1]MPTO_working_2-way'!$G856)</f>
        <v/>
      </c>
      <c r="E857" s="169" t="str">
        <f>IF(OR($A857="",$B857=""),"",B857*'[1]MPTO_working_2-way'!$G856)</f>
        <v/>
      </c>
      <c r="F857" s="168" t="str">
        <f>IF(OR($A857="",$B857=""),"",'[1]MPTO_working_2-way'!D856)</f>
        <v/>
      </c>
      <c r="G857" s="169" t="str">
        <f>IF(OR($A857="",$B857=""),"",'[1]MPTO_working_2-way'!E856)</f>
        <v/>
      </c>
      <c r="H857" s="168" t="str">
        <f>IF(OR($A857="",$B857=""),"",'[1]OddsRatio_working_2-way'!M856)</f>
        <v/>
      </c>
      <c r="I857" s="168" t="str">
        <f>IF(OR($A857="",$B857=""),"",'[1]OddsRatio_working_2-way'!N856)</f>
        <v/>
      </c>
      <c r="J857" s="168" t="str">
        <f>IF('[1]Log_working_2-way'!$D856="","",A857^('[1]Log_working_2-way'!$D856))</f>
        <v/>
      </c>
      <c r="K857" s="169" t="str">
        <f>IF('[1]Log_working_2-way'!$D856="","",B857^('[1]Log_working_2-way'!$D856))</f>
        <v/>
      </c>
    </row>
    <row r="858" spans="3:11" x14ac:dyDescent="0.2">
      <c r="C858" s="167" t="str">
        <f t="shared" si="15"/>
        <v/>
      </c>
      <c r="D858" s="168" t="str">
        <f>IF(OR($A858="",$B858=""),"",A858*'[1]MPTO_working_2-way'!$G857)</f>
        <v/>
      </c>
      <c r="E858" s="169" t="str">
        <f>IF(OR($A858="",$B858=""),"",B858*'[1]MPTO_working_2-way'!$G857)</f>
        <v/>
      </c>
      <c r="F858" s="168" t="str">
        <f>IF(OR($A858="",$B858=""),"",'[1]MPTO_working_2-way'!D857)</f>
        <v/>
      </c>
      <c r="G858" s="169" t="str">
        <f>IF(OR($A858="",$B858=""),"",'[1]MPTO_working_2-way'!E857)</f>
        <v/>
      </c>
      <c r="H858" s="168" t="str">
        <f>IF(OR($A858="",$B858=""),"",'[1]OddsRatio_working_2-way'!M857)</f>
        <v/>
      </c>
      <c r="I858" s="168" t="str">
        <f>IF(OR($A858="",$B858=""),"",'[1]OddsRatio_working_2-way'!N857)</f>
        <v/>
      </c>
      <c r="J858" s="168" t="str">
        <f>IF('[1]Log_working_2-way'!$D857="","",A858^('[1]Log_working_2-way'!$D857))</f>
        <v/>
      </c>
      <c r="K858" s="169" t="str">
        <f>IF('[1]Log_working_2-way'!$D857="","",B858^('[1]Log_working_2-way'!$D857))</f>
        <v/>
      </c>
    </row>
    <row r="859" spans="3:11" x14ac:dyDescent="0.2">
      <c r="C859" s="167" t="str">
        <f t="shared" si="15"/>
        <v/>
      </c>
      <c r="D859" s="168" t="str">
        <f>IF(OR($A859="",$B859=""),"",A859*'[1]MPTO_working_2-way'!$G858)</f>
        <v/>
      </c>
      <c r="E859" s="169" t="str">
        <f>IF(OR($A859="",$B859=""),"",B859*'[1]MPTO_working_2-way'!$G858)</f>
        <v/>
      </c>
      <c r="F859" s="168" t="str">
        <f>IF(OR($A859="",$B859=""),"",'[1]MPTO_working_2-way'!D858)</f>
        <v/>
      </c>
      <c r="G859" s="169" t="str">
        <f>IF(OR($A859="",$B859=""),"",'[1]MPTO_working_2-way'!E858)</f>
        <v/>
      </c>
      <c r="H859" s="168" t="str">
        <f>IF(OR($A859="",$B859=""),"",'[1]OddsRatio_working_2-way'!M858)</f>
        <v/>
      </c>
      <c r="I859" s="168" t="str">
        <f>IF(OR($A859="",$B859=""),"",'[1]OddsRatio_working_2-way'!N858)</f>
        <v/>
      </c>
      <c r="J859" s="168" t="str">
        <f>IF('[1]Log_working_2-way'!$D858="","",A859^('[1]Log_working_2-way'!$D858))</f>
        <v/>
      </c>
      <c r="K859" s="169" t="str">
        <f>IF('[1]Log_working_2-way'!$D858="","",B859^('[1]Log_working_2-way'!$D858))</f>
        <v/>
      </c>
    </row>
    <row r="860" spans="3:11" x14ac:dyDescent="0.2">
      <c r="C860" s="167" t="str">
        <f t="shared" si="15"/>
        <v/>
      </c>
      <c r="D860" s="168" t="str">
        <f>IF(OR($A860="",$B860=""),"",A860*'[1]MPTO_working_2-way'!$G859)</f>
        <v/>
      </c>
      <c r="E860" s="169" t="str">
        <f>IF(OR($A860="",$B860=""),"",B860*'[1]MPTO_working_2-way'!$G859)</f>
        <v/>
      </c>
      <c r="F860" s="168" t="str">
        <f>IF(OR($A860="",$B860=""),"",'[1]MPTO_working_2-way'!D859)</f>
        <v/>
      </c>
      <c r="G860" s="169" t="str">
        <f>IF(OR($A860="",$B860=""),"",'[1]MPTO_working_2-way'!E859)</f>
        <v/>
      </c>
      <c r="H860" s="168" t="str">
        <f>IF(OR($A860="",$B860=""),"",'[1]OddsRatio_working_2-way'!M859)</f>
        <v/>
      </c>
      <c r="I860" s="168" t="str">
        <f>IF(OR($A860="",$B860=""),"",'[1]OddsRatio_working_2-way'!N859)</f>
        <v/>
      </c>
      <c r="J860" s="168" t="str">
        <f>IF('[1]Log_working_2-way'!$D859="","",A860^('[1]Log_working_2-way'!$D859))</f>
        <v/>
      </c>
      <c r="K860" s="169" t="str">
        <f>IF('[1]Log_working_2-way'!$D859="","",B860^('[1]Log_working_2-way'!$D859))</f>
        <v/>
      </c>
    </row>
    <row r="861" spans="3:11" x14ac:dyDescent="0.2">
      <c r="C861" s="167" t="str">
        <f t="shared" si="15"/>
        <v/>
      </c>
      <c r="D861" s="168" t="str">
        <f>IF(OR($A861="",$B861=""),"",A861*'[1]MPTO_working_2-way'!$G860)</f>
        <v/>
      </c>
      <c r="E861" s="169" t="str">
        <f>IF(OR($A861="",$B861=""),"",B861*'[1]MPTO_working_2-way'!$G860)</f>
        <v/>
      </c>
      <c r="F861" s="168" t="str">
        <f>IF(OR($A861="",$B861=""),"",'[1]MPTO_working_2-way'!D860)</f>
        <v/>
      </c>
      <c r="G861" s="169" t="str">
        <f>IF(OR($A861="",$B861=""),"",'[1]MPTO_working_2-way'!E860)</f>
        <v/>
      </c>
      <c r="H861" s="168" t="str">
        <f>IF(OR($A861="",$B861=""),"",'[1]OddsRatio_working_2-way'!M860)</f>
        <v/>
      </c>
      <c r="I861" s="168" t="str">
        <f>IF(OR($A861="",$B861=""),"",'[1]OddsRatio_working_2-way'!N860)</f>
        <v/>
      </c>
      <c r="J861" s="168" t="str">
        <f>IF('[1]Log_working_2-way'!$D860="","",A861^('[1]Log_working_2-way'!$D860))</f>
        <v/>
      </c>
      <c r="K861" s="169" t="str">
        <f>IF('[1]Log_working_2-way'!$D860="","",B861^('[1]Log_working_2-way'!$D860))</f>
        <v/>
      </c>
    </row>
    <row r="862" spans="3:11" x14ac:dyDescent="0.2">
      <c r="C862" s="167" t="str">
        <f t="shared" si="15"/>
        <v/>
      </c>
      <c r="D862" s="168" t="str">
        <f>IF(OR($A862="",$B862=""),"",A862*'[1]MPTO_working_2-way'!$G861)</f>
        <v/>
      </c>
      <c r="E862" s="169" t="str">
        <f>IF(OR($A862="",$B862=""),"",B862*'[1]MPTO_working_2-way'!$G861)</f>
        <v/>
      </c>
      <c r="F862" s="168" t="str">
        <f>IF(OR($A862="",$B862=""),"",'[1]MPTO_working_2-way'!D861)</f>
        <v/>
      </c>
      <c r="G862" s="169" t="str">
        <f>IF(OR($A862="",$B862=""),"",'[1]MPTO_working_2-way'!E861)</f>
        <v/>
      </c>
      <c r="H862" s="168" t="str">
        <f>IF(OR($A862="",$B862=""),"",'[1]OddsRatio_working_2-way'!M861)</f>
        <v/>
      </c>
      <c r="I862" s="168" t="str">
        <f>IF(OR($A862="",$B862=""),"",'[1]OddsRatio_working_2-way'!N861)</f>
        <v/>
      </c>
      <c r="J862" s="168" t="str">
        <f>IF('[1]Log_working_2-way'!$D861="","",A862^('[1]Log_working_2-way'!$D861))</f>
        <v/>
      </c>
      <c r="K862" s="169" t="str">
        <f>IF('[1]Log_working_2-way'!$D861="","",B862^('[1]Log_working_2-way'!$D861))</f>
        <v/>
      </c>
    </row>
    <row r="863" spans="3:11" x14ac:dyDescent="0.2">
      <c r="C863" s="167" t="str">
        <f t="shared" si="15"/>
        <v/>
      </c>
      <c r="D863" s="168" t="str">
        <f>IF(OR($A863="",$B863=""),"",A863*'[1]MPTO_working_2-way'!$G862)</f>
        <v/>
      </c>
      <c r="E863" s="169" t="str">
        <f>IF(OR($A863="",$B863=""),"",B863*'[1]MPTO_working_2-way'!$G862)</f>
        <v/>
      </c>
      <c r="F863" s="168" t="str">
        <f>IF(OR($A863="",$B863=""),"",'[1]MPTO_working_2-way'!D862)</f>
        <v/>
      </c>
      <c r="G863" s="169" t="str">
        <f>IF(OR($A863="",$B863=""),"",'[1]MPTO_working_2-way'!E862)</f>
        <v/>
      </c>
      <c r="H863" s="168" t="str">
        <f>IF(OR($A863="",$B863=""),"",'[1]OddsRatio_working_2-way'!M862)</f>
        <v/>
      </c>
      <c r="I863" s="168" t="str">
        <f>IF(OR($A863="",$B863=""),"",'[1]OddsRatio_working_2-way'!N862)</f>
        <v/>
      </c>
      <c r="J863" s="168" t="str">
        <f>IF('[1]Log_working_2-way'!$D862="","",A863^('[1]Log_working_2-way'!$D862))</f>
        <v/>
      </c>
      <c r="K863" s="169" t="str">
        <f>IF('[1]Log_working_2-way'!$D862="","",B863^('[1]Log_working_2-way'!$D862))</f>
        <v/>
      </c>
    </row>
    <row r="864" spans="3:11" x14ac:dyDescent="0.2">
      <c r="C864" s="167" t="str">
        <f t="shared" ref="C864:C927" si="16">IF(OR($A864="",$B864=""),"",(1/A864)+(1/B864)-1)</f>
        <v/>
      </c>
      <c r="D864" s="168" t="str">
        <f>IF(OR($A864="",$B864=""),"",A864*'[1]MPTO_working_2-way'!$G863)</f>
        <v/>
      </c>
      <c r="E864" s="169" t="str">
        <f>IF(OR($A864="",$B864=""),"",B864*'[1]MPTO_working_2-way'!$G863)</f>
        <v/>
      </c>
      <c r="F864" s="168" t="str">
        <f>IF(OR($A864="",$B864=""),"",'[1]MPTO_working_2-way'!D863)</f>
        <v/>
      </c>
      <c r="G864" s="169" t="str">
        <f>IF(OR($A864="",$B864=""),"",'[1]MPTO_working_2-way'!E863)</f>
        <v/>
      </c>
      <c r="H864" s="168" t="str">
        <f>IF(OR($A864="",$B864=""),"",'[1]OddsRatio_working_2-way'!M863)</f>
        <v/>
      </c>
      <c r="I864" s="168" t="str">
        <f>IF(OR($A864="",$B864=""),"",'[1]OddsRatio_working_2-way'!N863)</f>
        <v/>
      </c>
      <c r="J864" s="168" t="str">
        <f>IF('[1]Log_working_2-way'!$D863="","",A864^('[1]Log_working_2-way'!$D863))</f>
        <v/>
      </c>
      <c r="K864" s="169" t="str">
        <f>IF('[1]Log_working_2-way'!$D863="","",B864^('[1]Log_working_2-way'!$D863))</f>
        <v/>
      </c>
    </row>
    <row r="865" spans="3:11" x14ac:dyDescent="0.2">
      <c r="C865" s="167" t="str">
        <f t="shared" si="16"/>
        <v/>
      </c>
      <c r="D865" s="168" t="str">
        <f>IF(OR($A865="",$B865=""),"",A865*'[1]MPTO_working_2-way'!$G864)</f>
        <v/>
      </c>
      <c r="E865" s="169" t="str">
        <f>IF(OR($A865="",$B865=""),"",B865*'[1]MPTO_working_2-way'!$G864)</f>
        <v/>
      </c>
      <c r="F865" s="168" t="str">
        <f>IF(OR($A865="",$B865=""),"",'[1]MPTO_working_2-way'!D864)</f>
        <v/>
      </c>
      <c r="G865" s="169" t="str">
        <f>IF(OR($A865="",$B865=""),"",'[1]MPTO_working_2-way'!E864)</f>
        <v/>
      </c>
      <c r="H865" s="168" t="str">
        <f>IF(OR($A865="",$B865=""),"",'[1]OddsRatio_working_2-way'!M864)</f>
        <v/>
      </c>
      <c r="I865" s="168" t="str">
        <f>IF(OR($A865="",$B865=""),"",'[1]OddsRatio_working_2-way'!N864)</f>
        <v/>
      </c>
      <c r="J865" s="168" t="str">
        <f>IF('[1]Log_working_2-way'!$D864="","",A865^('[1]Log_working_2-way'!$D864))</f>
        <v/>
      </c>
      <c r="K865" s="169" t="str">
        <f>IF('[1]Log_working_2-way'!$D864="","",B865^('[1]Log_working_2-way'!$D864))</f>
        <v/>
      </c>
    </row>
    <row r="866" spans="3:11" x14ac:dyDescent="0.2">
      <c r="C866" s="167" t="str">
        <f t="shared" si="16"/>
        <v/>
      </c>
      <c r="D866" s="168" t="str">
        <f>IF(OR($A866="",$B866=""),"",A866*'[1]MPTO_working_2-way'!$G865)</f>
        <v/>
      </c>
      <c r="E866" s="169" t="str">
        <f>IF(OR($A866="",$B866=""),"",B866*'[1]MPTO_working_2-way'!$G865)</f>
        <v/>
      </c>
      <c r="F866" s="168" t="str">
        <f>IF(OR($A866="",$B866=""),"",'[1]MPTO_working_2-way'!D865)</f>
        <v/>
      </c>
      <c r="G866" s="169" t="str">
        <f>IF(OR($A866="",$B866=""),"",'[1]MPTO_working_2-way'!E865)</f>
        <v/>
      </c>
      <c r="H866" s="168" t="str">
        <f>IF(OR($A866="",$B866=""),"",'[1]OddsRatio_working_2-way'!M865)</f>
        <v/>
      </c>
      <c r="I866" s="168" t="str">
        <f>IF(OR($A866="",$B866=""),"",'[1]OddsRatio_working_2-way'!N865)</f>
        <v/>
      </c>
      <c r="J866" s="168" t="str">
        <f>IF('[1]Log_working_2-way'!$D865="","",A866^('[1]Log_working_2-way'!$D865))</f>
        <v/>
      </c>
      <c r="K866" s="169" t="str">
        <f>IF('[1]Log_working_2-way'!$D865="","",B866^('[1]Log_working_2-way'!$D865))</f>
        <v/>
      </c>
    </row>
    <row r="867" spans="3:11" x14ac:dyDescent="0.2">
      <c r="C867" s="167" t="str">
        <f t="shared" si="16"/>
        <v/>
      </c>
      <c r="D867" s="168" t="str">
        <f>IF(OR($A867="",$B867=""),"",A867*'[1]MPTO_working_2-way'!$G866)</f>
        <v/>
      </c>
      <c r="E867" s="169" t="str">
        <f>IF(OR($A867="",$B867=""),"",B867*'[1]MPTO_working_2-way'!$G866)</f>
        <v/>
      </c>
      <c r="F867" s="168" t="str">
        <f>IF(OR($A867="",$B867=""),"",'[1]MPTO_working_2-way'!D866)</f>
        <v/>
      </c>
      <c r="G867" s="169" t="str">
        <f>IF(OR($A867="",$B867=""),"",'[1]MPTO_working_2-way'!E866)</f>
        <v/>
      </c>
      <c r="H867" s="168" t="str">
        <f>IF(OR($A867="",$B867=""),"",'[1]OddsRatio_working_2-way'!M866)</f>
        <v/>
      </c>
      <c r="I867" s="168" t="str">
        <f>IF(OR($A867="",$B867=""),"",'[1]OddsRatio_working_2-way'!N866)</f>
        <v/>
      </c>
      <c r="J867" s="168" t="str">
        <f>IF('[1]Log_working_2-way'!$D866="","",A867^('[1]Log_working_2-way'!$D866))</f>
        <v/>
      </c>
      <c r="K867" s="169" t="str">
        <f>IF('[1]Log_working_2-way'!$D866="","",B867^('[1]Log_working_2-way'!$D866))</f>
        <v/>
      </c>
    </row>
    <row r="868" spans="3:11" x14ac:dyDescent="0.2">
      <c r="C868" s="167" t="str">
        <f t="shared" si="16"/>
        <v/>
      </c>
      <c r="D868" s="168" t="str">
        <f>IF(OR($A868="",$B868=""),"",A868*'[1]MPTO_working_2-way'!$G867)</f>
        <v/>
      </c>
      <c r="E868" s="169" t="str">
        <f>IF(OR($A868="",$B868=""),"",B868*'[1]MPTO_working_2-way'!$G867)</f>
        <v/>
      </c>
      <c r="F868" s="168" t="str">
        <f>IF(OR($A868="",$B868=""),"",'[1]MPTO_working_2-way'!D867)</f>
        <v/>
      </c>
      <c r="G868" s="169" t="str">
        <f>IF(OR($A868="",$B868=""),"",'[1]MPTO_working_2-way'!E867)</f>
        <v/>
      </c>
      <c r="H868" s="168" t="str">
        <f>IF(OR($A868="",$B868=""),"",'[1]OddsRatio_working_2-way'!M867)</f>
        <v/>
      </c>
      <c r="I868" s="168" t="str">
        <f>IF(OR($A868="",$B868=""),"",'[1]OddsRatio_working_2-way'!N867)</f>
        <v/>
      </c>
      <c r="J868" s="168" t="str">
        <f>IF('[1]Log_working_2-way'!$D867="","",A868^('[1]Log_working_2-way'!$D867))</f>
        <v/>
      </c>
      <c r="K868" s="169" t="str">
        <f>IF('[1]Log_working_2-way'!$D867="","",B868^('[1]Log_working_2-way'!$D867))</f>
        <v/>
      </c>
    </row>
    <row r="869" spans="3:11" x14ac:dyDescent="0.2">
      <c r="C869" s="167" t="str">
        <f t="shared" si="16"/>
        <v/>
      </c>
      <c r="D869" s="168" t="str">
        <f>IF(OR($A869="",$B869=""),"",A869*'[1]MPTO_working_2-way'!$G868)</f>
        <v/>
      </c>
      <c r="E869" s="169" t="str">
        <f>IF(OR($A869="",$B869=""),"",B869*'[1]MPTO_working_2-way'!$G868)</f>
        <v/>
      </c>
      <c r="F869" s="168" t="str">
        <f>IF(OR($A869="",$B869=""),"",'[1]MPTO_working_2-way'!D868)</f>
        <v/>
      </c>
      <c r="G869" s="169" t="str">
        <f>IF(OR($A869="",$B869=""),"",'[1]MPTO_working_2-way'!E868)</f>
        <v/>
      </c>
      <c r="H869" s="168" t="str">
        <f>IF(OR($A869="",$B869=""),"",'[1]OddsRatio_working_2-way'!M868)</f>
        <v/>
      </c>
      <c r="I869" s="168" t="str">
        <f>IF(OR($A869="",$B869=""),"",'[1]OddsRatio_working_2-way'!N868)</f>
        <v/>
      </c>
      <c r="J869" s="168" t="str">
        <f>IF('[1]Log_working_2-way'!$D868="","",A869^('[1]Log_working_2-way'!$D868))</f>
        <v/>
      </c>
      <c r="K869" s="169" t="str">
        <f>IF('[1]Log_working_2-way'!$D868="","",B869^('[1]Log_working_2-way'!$D868))</f>
        <v/>
      </c>
    </row>
    <row r="870" spans="3:11" x14ac:dyDescent="0.2">
      <c r="C870" s="167" t="str">
        <f t="shared" si="16"/>
        <v/>
      </c>
      <c r="D870" s="168" t="str">
        <f>IF(OR($A870="",$B870=""),"",A870*'[1]MPTO_working_2-way'!$G869)</f>
        <v/>
      </c>
      <c r="E870" s="169" t="str">
        <f>IF(OR($A870="",$B870=""),"",B870*'[1]MPTO_working_2-way'!$G869)</f>
        <v/>
      </c>
      <c r="F870" s="168" t="str">
        <f>IF(OR($A870="",$B870=""),"",'[1]MPTO_working_2-way'!D869)</f>
        <v/>
      </c>
      <c r="G870" s="169" t="str">
        <f>IF(OR($A870="",$B870=""),"",'[1]MPTO_working_2-way'!E869)</f>
        <v/>
      </c>
      <c r="H870" s="168" t="str">
        <f>IF(OR($A870="",$B870=""),"",'[1]OddsRatio_working_2-way'!M869)</f>
        <v/>
      </c>
      <c r="I870" s="168" t="str">
        <f>IF(OR($A870="",$B870=""),"",'[1]OddsRatio_working_2-way'!N869)</f>
        <v/>
      </c>
      <c r="J870" s="168" t="str">
        <f>IF('[1]Log_working_2-way'!$D869="","",A870^('[1]Log_working_2-way'!$D869))</f>
        <v/>
      </c>
      <c r="K870" s="169" t="str">
        <f>IF('[1]Log_working_2-way'!$D869="","",B870^('[1]Log_working_2-way'!$D869))</f>
        <v/>
      </c>
    </row>
    <row r="871" spans="3:11" x14ac:dyDescent="0.2">
      <c r="C871" s="167" t="str">
        <f t="shared" si="16"/>
        <v/>
      </c>
      <c r="D871" s="168" t="str">
        <f>IF(OR($A871="",$B871=""),"",A871*'[1]MPTO_working_2-way'!$G870)</f>
        <v/>
      </c>
      <c r="E871" s="169" t="str">
        <f>IF(OR($A871="",$B871=""),"",B871*'[1]MPTO_working_2-way'!$G870)</f>
        <v/>
      </c>
      <c r="F871" s="168" t="str">
        <f>IF(OR($A871="",$B871=""),"",'[1]MPTO_working_2-way'!D870)</f>
        <v/>
      </c>
      <c r="G871" s="169" t="str">
        <f>IF(OR($A871="",$B871=""),"",'[1]MPTO_working_2-way'!E870)</f>
        <v/>
      </c>
      <c r="H871" s="168" t="str">
        <f>IF(OR($A871="",$B871=""),"",'[1]OddsRatio_working_2-way'!M870)</f>
        <v/>
      </c>
      <c r="I871" s="168" t="str">
        <f>IF(OR($A871="",$B871=""),"",'[1]OddsRatio_working_2-way'!N870)</f>
        <v/>
      </c>
      <c r="J871" s="168" t="str">
        <f>IF('[1]Log_working_2-way'!$D870="","",A871^('[1]Log_working_2-way'!$D870))</f>
        <v/>
      </c>
      <c r="K871" s="169" t="str">
        <f>IF('[1]Log_working_2-way'!$D870="","",B871^('[1]Log_working_2-way'!$D870))</f>
        <v/>
      </c>
    </row>
    <row r="872" spans="3:11" x14ac:dyDescent="0.2">
      <c r="C872" s="167" t="str">
        <f t="shared" si="16"/>
        <v/>
      </c>
      <c r="D872" s="168" t="str">
        <f>IF(OR($A872="",$B872=""),"",A872*'[1]MPTO_working_2-way'!$G871)</f>
        <v/>
      </c>
      <c r="E872" s="169" t="str">
        <f>IF(OR($A872="",$B872=""),"",B872*'[1]MPTO_working_2-way'!$G871)</f>
        <v/>
      </c>
      <c r="F872" s="168" t="str">
        <f>IF(OR($A872="",$B872=""),"",'[1]MPTO_working_2-way'!D871)</f>
        <v/>
      </c>
      <c r="G872" s="169" t="str">
        <f>IF(OR($A872="",$B872=""),"",'[1]MPTO_working_2-way'!E871)</f>
        <v/>
      </c>
      <c r="H872" s="168" t="str">
        <f>IF(OR($A872="",$B872=""),"",'[1]OddsRatio_working_2-way'!M871)</f>
        <v/>
      </c>
      <c r="I872" s="168" t="str">
        <f>IF(OR($A872="",$B872=""),"",'[1]OddsRatio_working_2-way'!N871)</f>
        <v/>
      </c>
      <c r="J872" s="168" t="str">
        <f>IF('[1]Log_working_2-way'!$D871="","",A872^('[1]Log_working_2-way'!$D871))</f>
        <v/>
      </c>
      <c r="K872" s="169" t="str">
        <f>IF('[1]Log_working_2-way'!$D871="","",B872^('[1]Log_working_2-way'!$D871))</f>
        <v/>
      </c>
    </row>
    <row r="873" spans="3:11" x14ac:dyDescent="0.2">
      <c r="C873" s="167" t="str">
        <f t="shared" si="16"/>
        <v/>
      </c>
      <c r="D873" s="168" t="str">
        <f>IF(OR($A873="",$B873=""),"",A873*'[1]MPTO_working_2-way'!$G872)</f>
        <v/>
      </c>
      <c r="E873" s="169" t="str">
        <f>IF(OR($A873="",$B873=""),"",B873*'[1]MPTO_working_2-way'!$G872)</f>
        <v/>
      </c>
      <c r="F873" s="168" t="str">
        <f>IF(OR($A873="",$B873=""),"",'[1]MPTO_working_2-way'!D872)</f>
        <v/>
      </c>
      <c r="G873" s="169" t="str">
        <f>IF(OR($A873="",$B873=""),"",'[1]MPTO_working_2-way'!E872)</f>
        <v/>
      </c>
      <c r="H873" s="168" t="str">
        <f>IF(OR($A873="",$B873=""),"",'[1]OddsRatio_working_2-way'!M872)</f>
        <v/>
      </c>
      <c r="I873" s="168" t="str">
        <f>IF(OR($A873="",$B873=""),"",'[1]OddsRatio_working_2-way'!N872)</f>
        <v/>
      </c>
      <c r="J873" s="168" t="str">
        <f>IF('[1]Log_working_2-way'!$D872="","",A873^('[1]Log_working_2-way'!$D872))</f>
        <v/>
      </c>
      <c r="K873" s="169" t="str">
        <f>IF('[1]Log_working_2-way'!$D872="","",B873^('[1]Log_working_2-way'!$D872))</f>
        <v/>
      </c>
    </row>
    <row r="874" spans="3:11" x14ac:dyDescent="0.2">
      <c r="C874" s="167" t="str">
        <f t="shared" si="16"/>
        <v/>
      </c>
      <c r="D874" s="168" t="str">
        <f>IF(OR($A874="",$B874=""),"",A874*'[1]MPTO_working_2-way'!$G873)</f>
        <v/>
      </c>
      <c r="E874" s="169" t="str">
        <f>IF(OR($A874="",$B874=""),"",B874*'[1]MPTO_working_2-way'!$G873)</f>
        <v/>
      </c>
      <c r="F874" s="168" t="str">
        <f>IF(OR($A874="",$B874=""),"",'[1]MPTO_working_2-way'!D873)</f>
        <v/>
      </c>
      <c r="G874" s="169" t="str">
        <f>IF(OR($A874="",$B874=""),"",'[1]MPTO_working_2-way'!E873)</f>
        <v/>
      </c>
      <c r="H874" s="168" t="str">
        <f>IF(OR($A874="",$B874=""),"",'[1]OddsRatio_working_2-way'!M873)</f>
        <v/>
      </c>
      <c r="I874" s="168" t="str">
        <f>IF(OR($A874="",$B874=""),"",'[1]OddsRatio_working_2-way'!N873)</f>
        <v/>
      </c>
      <c r="J874" s="168" t="str">
        <f>IF('[1]Log_working_2-way'!$D873="","",A874^('[1]Log_working_2-way'!$D873))</f>
        <v/>
      </c>
      <c r="K874" s="169" t="str">
        <f>IF('[1]Log_working_2-way'!$D873="","",B874^('[1]Log_working_2-way'!$D873))</f>
        <v/>
      </c>
    </row>
    <row r="875" spans="3:11" x14ac:dyDescent="0.2">
      <c r="C875" s="167" t="str">
        <f t="shared" si="16"/>
        <v/>
      </c>
      <c r="D875" s="168" t="str">
        <f>IF(OR($A875="",$B875=""),"",A875*'[1]MPTO_working_2-way'!$G874)</f>
        <v/>
      </c>
      <c r="E875" s="169" t="str">
        <f>IF(OR($A875="",$B875=""),"",B875*'[1]MPTO_working_2-way'!$G874)</f>
        <v/>
      </c>
      <c r="F875" s="168" t="str">
        <f>IF(OR($A875="",$B875=""),"",'[1]MPTO_working_2-way'!D874)</f>
        <v/>
      </c>
      <c r="G875" s="169" t="str">
        <f>IF(OR($A875="",$B875=""),"",'[1]MPTO_working_2-way'!E874)</f>
        <v/>
      </c>
      <c r="H875" s="168" t="str">
        <f>IF(OR($A875="",$B875=""),"",'[1]OddsRatio_working_2-way'!M874)</f>
        <v/>
      </c>
      <c r="I875" s="168" t="str">
        <f>IF(OR($A875="",$B875=""),"",'[1]OddsRatio_working_2-way'!N874)</f>
        <v/>
      </c>
      <c r="J875" s="168" t="str">
        <f>IF('[1]Log_working_2-way'!$D874="","",A875^('[1]Log_working_2-way'!$D874))</f>
        <v/>
      </c>
      <c r="K875" s="169" t="str">
        <f>IF('[1]Log_working_2-way'!$D874="","",B875^('[1]Log_working_2-way'!$D874))</f>
        <v/>
      </c>
    </row>
    <row r="876" spans="3:11" x14ac:dyDescent="0.2">
      <c r="C876" s="167" t="str">
        <f t="shared" si="16"/>
        <v/>
      </c>
      <c r="D876" s="168" t="str">
        <f>IF(OR($A876="",$B876=""),"",A876*'[1]MPTO_working_2-way'!$G875)</f>
        <v/>
      </c>
      <c r="E876" s="169" t="str">
        <f>IF(OR($A876="",$B876=""),"",B876*'[1]MPTO_working_2-way'!$G875)</f>
        <v/>
      </c>
      <c r="F876" s="168" t="str">
        <f>IF(OR($A876="",$B876=""),"",'[1]MPTO_working_2-way'!D875)</f>
        <v/>
      </c>
      <c r="G876" s="169" t="str">
        <f>IF(OR($A876="",$B876=""),"",'[1]MPTO_working_2-way'!E875)</f>
        <v/>
      </c>
      <c r="H876" s="168" t="str">
        <f>IF(OR($A876="",$B876=""),"",'[1]OddsRatio_working_2-way'!M875)</f>
        <v/>
      </c>
      <c r="I876" s="168" t="str">
        <f>IF(OR($A876="",$B876=""),"",'[1]OddsRatio_working_2-way'!N875)</f>
        <v/>
      </c>
      <c r="J876" s="168" t="str">
        <f>IF('[1]Log_working_2-way'!$D875="","",A876^('[1]Log_working_2-way'!$D875))</f>
        <v/>
      </c>
      <c r="K876" s="169" t="str">
        <f>IF('[1]Log_working_2-way'!$D875="","",B876^('[1]Log_working_2-way'!$D875))</f>
        <v/>
      </c>
    </row>
    <row r="877" spans="3:11" x14ac:dyDescent="0.2">
      <c r="C877" s="167" t="str">
        <f t="shared" si="16"/>
        <v/>
      </c>
      <c r="D877" s="168" t="str">
        <f>IF(OR($A877="",$B877=""),"",A877*'[1]MPTO_working_2-way'!$G876)</f>
        <v/>
      </c>
      <c r="E877" s="169" t="str">
        <f>IF(OR($A877="",$B877=""),"",B877*'[1]MPTO_working_2-way'!$G876)</f>
        <v/>
      </c>
      <c r="F877" s="168" t="str">
        <f>IF(OR($A877="",$B877=""),"",'[1]MPTO_working_2-way'!D876)</f>
        <v/>
      </c>
      <c r="G877" s="169" t="str">
        <f>IF(OR($A877="",$B877=""),"",'[1]MPTO_working_2-way'!E876)</f>
        <v/>
      </c>
      <c r="H877" s="168" t="str">
        <f>IF(OR($A877="",$B877=""),"",'[1]OddsRatio_working_2-way'!M876)</f>
        <v/>
      </c>
      <c r="I877" s="168" t="str">
        <f>IF(OR($A877="",$B877=""),"",'[1]OddsRatio_working_2-way'!N876)</f>
        <v/>
      </c>
      <c r="J877" s="168" t="str">
        <f>IF('[1]Log_working_2-way'!$D876="","",A877^('[1]Log_working_2-way'!$D876))</f>
        <v/>
      </c>
      <c r="K877" s="169" t="str">
        <f>IF('[1]Log_working_2-way'!$D876="","",B877^('[1]Log_working_2-way'!$D876))</f>
        <v/>
      </c>
    </row>
    <row r="878" spans="3:11" x14ac:dyDescent="0.2">
      <c r="C878" s="167" t="str">
        <f t="shared" si="16"/>
        <v/>
      </c>
      <c r="D878" s="168" t="str">
        <f>IF(OR($A878="",$B878=""),"",A878*'[1]MPTO_working_2-way'!$G877)</f>
        <v/>
      </c>
      <c r="E878" s="169" t="str">
        <f>IF(OR($A878="",$B878=""),"",B878*'[1]MPTO_working_2-way'!$G877)</f>
        <v/>
      </c>
      <c r="F878" s="168" t="str">
        <f>IF(OR($A878="",$B878=""),"",'[1]MPTO_working_2-way'!D877)</f>
        <v/>
      </c>
      <c r="G878" s="169" t="str">
        <f>IF(OR($A878="",$B878=""),"",'[1]MPTO_working_2-way'!E877)</f>
        <v/>
      </c>
      <c r="H878" s="168" t="str">
        <f>IF(OR($A878="",$B878=""),"",'[1]OddsRatio_working_2-way'!M877)</f>
        <v/>
      </c>
      <c r="I878" s="168" t="str">
        <f>IF(OR($A878="",$B878=""),"",'[1]OddsRatio_working_2-way'!N877)</f>
        <v/>
      </c>
      <c r="J878" s="168" t="str">
        <f>IF('[1]Log_working_2-way'!$D877="","",A878^('[1]Log_working_2-way'!$D877))</f>
        <v/>
      </c>
      <c r="K878" s="169" t="str">
        <f>IF('[1]Log_working_2-way'!$D877="","",B878^('[1]Log_working_2-way'!$D877))</f>
        <v/>
      </c>
    </row>
    <row r="879" spans="3:11" x14ac:dyDescent="0.2">
      <c r="C879" s="167" t="str">
        <f t="shared" si="16"/>
        <v/>
      </c>
      <c r="D879" s="168" t="str">
        <f>IF(OR($A879="",$B879=""),"",A879*'[1]MPTO_working_2-way'!$G878)</f>
        <v/>
      </c>
      <c r="E879" s="169" t="str">
        <f>IF(OR($A879="",$B879=""),"",B879*'[1]MPTO_working_2-way'!$G878)</f>
        <v/>
      </c>
      <c r="F879" s="168" t="str">
        <f>IF(OR($A879="",$B879=""),"",'[1]MPTO_working_2-way'!D878)</f>
        <v/>
      </c>
      <c r="G879" s="169" t="str">
        <f>IF(OR($A879="",$B879=""),"",'[1]MPTO_working_2-way'!E878)</f>
        <v/>
      </c>
      <c r="H879" s="168" t="str">
        <f>IF(OR($A879="",$B879=""),"",'[1]OddsRatio_working_2-way'!M878)</f>
        <v/>
      </c>
      <c r="I879" s="168" t="str">
        <f>IF(OR($A879="",$B879=""),"",'[1]OddsRatio_working_2-way'!N878)</f>
        <v/>
      </c>
      <c r="J879" s="168" t="str">
        <f>IF('[1]Log_working_2-way'!$D878="","",A879^('[1]Log_working_2-way'!$D878))</f>
        <v/>
      </c>
      <c r="K879" s="169" t="str">
        <f>IF('[1]Log_working_2-way'!$D878="","",B879^('[1]Log_working_2-way'!$D878))</f>
        <v/>
      </c>
    </row>
    <row r="880" spans="3:11" x14ac:dyDescent="0.2">
      <c r="C880" s="167" t="str">
        <f t="shared" si="16"/>
        <v/>
      </c>
      <c r="D880" s="168" t="str">
        <f>IF(OR($A880="",$B880=""),"",A880*'[1]MPTO_working_2-way'!$G879)</f>
        <v/>
      </c>
      <c r="E880" s="169" t="str">
        <f>IF(OR($A880="",$B880=""),"",B880*'[1]MPTO_working_2-way'!$G879)</f>
        <v/>
      </c>
      <c r="F880" s="168" t="str">
        <f>IF(OR($A880="",$B880=""),"",'[1]MPTO_working_2-way'!D879)</f>
        <v/>
      </c>
      <c r="G880" s="169" t="str">
        <f>IF(OR($A880="",$B880=""),"",'[1]MPTO_working_2-way'!E879)</f>
        <v/>
      </c>
      <c r="H880" s="168" t="str">
        <f>IF(OR($A880="",$B880=""),"",'[1]OddsRatio_working_2-way'!M879)</f>
        <v/>
      </c>
      <c r="I880" s="168" t="str">
        <f>IF(OR($A880="",$B880=""),"",'[1]OddsRatio_working_2-way'!N879)</f>
        <v/>
      </c>
      <c r="J880" s="168" t="str">
        <f>IF('[1]Log_working_2-way'!$D879="","",A880^('[1]Log_working_2-way'!$D879))</f>
        <v/>
      </c>
      <c r="K880" s="169" t="str">
        <f>IF('[1]Log_working_2-way'!$D879="","",B880^('[1]Log_working_2-way'!$D879))</f>
        <v/>
      </c>
    </row>
    <row r="881" spans="3:11" x14ac:dyDescent="0.2">
      <c r="C881" s="167" t="str">
        <f t="shared" si="16"/>
        <v/>
      </c>
      <c r="D881" s="168" t="str">
        <f>IF(OR($A881="",$B881=""),"",A881*'[1]MPTO_working_2-way'!$G880)</f>
        <v/>
      </c>
      <c r="E881" s="169" t="str">
        <f>IF(OR($A881="",$B881=""),"",B881*'[1]MPTO_working_2-way'!$G880)</f>
        <v/>
      </c>
      <c r="F881" s="168" t="str">
        <f>IF(OR($A881="",$B881=""),"",'[1]MPTO_working_2-way'!D880)</f>
        <v/>
      </c>
      <c r="G881" s="169" t="str">
        <f>IF(OR($A881="",$B881=""),"",'[1]MPTO_working_2-way'!E880)</f>
        <v/>
      </c>
      <c r="H881" s="168" t="str">
        <f>IF(OR($A881="",$B881=""),"",'[1]OddsRatio_working_2-way'!M880)</f>
        <v/>
      </c>
      <c r="I881" s="168" t="str">
        <f>IF(OR($A881="",$B881=""),"",'[1]OddsRatio_working_2-way'!N880)</f>
        <v/>
      </c>
      <c r="J881" s="168" t="str">
        <f>IF('[1]Log_working_2-way'!$D880="","",A881^('[1]Log_working_2-way'!$D880))</f>
        <v/>
      </c>
      <c r="K881" s="169" t="str">
        <f>IF('[1]Log_working_2-way'!$D880="","",B881^('[1]Log_working_2-way'!$D880))</f>
        <v/>
      </c>
    </row>
    <row r="882" spans="3:11" x14ac:dyDescent="0.2">
      <c r="C882" s="167" t="str">
        <f t="shared" si="16"/>
        <v/>
      </c>
      <c r="D882" s="168" t="str">
        <f>IF(OR($A882="",$B882=""),"",A882*'[1]MPTO_working_2-way'!$G881)</f>
        <v/>
      </c>
      <c r="E882" s="169" t="str">
        <f>IF(OR($A882="",$B882=""),"",B882*'[1]MPTO_working_2-way'!$G881)</f>
        <v/>
      </c>
      <c r="F882" s="168" t="str">
        <f>IF(OR($A882="",$B882=""),"",'[1]MPTO_working_2-way'!D881)</f>
        <v/>
      </c>
      <c r="G882" s="169" t="str">
        <f>IF(OR($A882="",$B882=""),"",'[1]MPTO_working_2-way'!E881)</f>
        <v/>
      </c>
      <c r="H882" s="168" t="str">
        <f>IF(OR($A882="",$B882=""),"",'[1]OddsRatio_working_2-way'!M881)</f>
        <v/>
      </c>
      <c r="I882" s="168" t="str">
        <f>IF(OR($A882="",$B882=""),"",'[1]OddsRatio_working_2-way'!N881)</f>
        <v/>
      </c>
      <c r="J882" s="168" t="str">
        <f>IF('[1]Log_working_2-way'!$D881="","",A882^('[1]Log_working_2-way'!$D881))</f>
        <v/>
      </c>
      <c r="K882" s="169" t="str">
        <f>IF('[1]Log_working_2-way'!$D881="","",B882^('[1]Log_working_2-way'!$D881))</f>
        <v/>
      </c>
    </row>
    <row r="883" spans="3:11" x14ac:dyDescent="0.2">
      <c r="C883" s="167" t="str">
        <f t="shared" si="16"/>
        <v/>
      </c>
      <c r="D883" s="168" t="str">
        <f>IF(OR($A883="",$B883=""),"",A883*'[1]MPTO_working_2-way'!$G882)</f>
        <v/>
      </c>
      <c r="E883" s="169" t="str">
        <f>IF(OR($A883="",$B883=""),"",B883*'[1]MPTO_working_2-way'!$G882)</f>
        <v/>
      </c>
      <c r="F883" s="168" t="str">
        <f>IF(OR($A883="",$B883=""),"",'[1]MPTO_working_2-way'!D882)</f>
        <v/>
      </c>
      <c r="G883" s="169" t="str">
        <f>IF(OR($A883="",$B883=""),"",'[1]MPTO_working_2-way'!E882)</f>
        <v/>
      </c>
      <c r="H883" s="168" t="str">
        <f>IF(OR($A883="",$B883=""),"",'[1]OddsRatio_working_2-way'!M882)</f>
        <v/>
      </c>
      <c r="I883" s="168" t="str">
        <f>IF(OR($A883="",$B883=""),"",'[1]OddsRatio_working_2-way'!N882)</f>
        <v/>
      </c>
      <c r="J883" s="168" t="str">
        <f>IF('[1]Log_working_2-way'!$D882="","",A883^('[1]Log_working_2-way'!$D882))</f>
        <v/>
      </c>
      <c r="K883" s="169" t="str">
        <f>IF('[1]Log_working_2-way'!$D882="","",B883^('[1]Log_working_2-way'!$D882))</f>
        <v/>
      </c>
    </row>
    <row r="884" spans="3:11" x14ac:dyDescent="0.2">
      <c r="C884" s="167" t="str">
        <f t="shared" si="16"/>
        <v/>
      </c>
      <c r="D884" s="168" t="str">
        <f>IF(OR($A884="",$B884=""),"",A884*'[1]MPTO_working_2-way'!$G883)</f>
        <v/>
      </c>
      <c r="E884" s="169" t="str">
        <f>IF(OR($A884="",$B884=""),"",B884*'[1]MPTO_working_2-way'!$G883)</f>
        <v/>
      </c>
      <c r="F884" s="168" t="str">
        <f>IF(OR($A884="",$B884=""),"",'[1]MPTO_working_2-way'!D883)</f>
        <v/>
      </c>
      <c r="G884" s="169" t="str">
        <f>IF(OR($A884="",$B884=""),"",'[1]MPTO_working_2-way'!E883)</f>
        <v/>
      </c>
      <c r="H884" s="168" t="str">
        <f>IF(OR($A884="",$B884=""),"",'[1]OddsRatio_working_2-way'!M883)</f>
        <v/>
      </c>
      <c r="I884" s="168" t="str">
        <f>IF(OR($A884="",$B884=""),"",'[1]OddsRatio_working_2-way'!N883)</f>
        <v/>
      </c>
      <c r="J884" s="168" t="str">
        <f>IF('[1]Log_working_2-way'!$D883="","",A884^('[1]Log_working_2-way'!$D883))</f>
        <v/>
      </c>
      <c r="K884" s="169" t="str">
        <f>IF('[1]Log_working_2-way'!$D883="","",B884^('[1]Log_working_2-way'!$D883))</f>
        <v/>
      </c>
    </row>
    <row r="885" spans="3:11" x14ac:dyDescent="0.2">
      <c r="C885" s="167" t="str">
        <f t="shared" si="16"/>
        <v/>
      </c>
      <c r="D885" s="168" t="str">
        <f>IF(OR($A885="",$B885=""),"",A885*'[1]MPTO_working_2-way'!$G884)</f>
        <v/>
      </c>
      <c r="E885" s="169" t="str">
        <f>IF(OR($A885="",$B885=""),"",B885*'[1]MPTO_working_2-way'!$G884)</f>
        <v/>
      </c>
      <c r="F885" s="168" t="str">
        <f>IF(OR($A885="",$B885=""),"",'[1]MPTO_working_2-way'!D884)</f>
        <v/>
      </c>
      <c r="G885" s="169" t="str">
        <f>IF(OR($A885="",$B885=""),"",'[1]MPTO_working_2-way'!E884)</f>
        <v/>
      </c>
      <c r="H885" s="168" t="str">
        <f>IF(OR($A885="",$B885=""),"",'[1]OddsRatio_working_2-way'!M884)</f>
        <v/>
      </c>
      <c r="I885" s="168" t="str">
        <f>IF(OR($A885="",$B885=""),"",'[1]OddsRatio_working_2-way'!N884)</f>
        <v/>
      </c>
      <c r="J885" s="168" t="str">
        <f>IF('[1]Log_working_2-way'!$D884="","",A885^('[1]Log_working_2-way'!$D884))</f>
        <v/>
      </c>
      <c r="K885" s="169" t="str">
        <f>IF('[1]Log_working_2-way'!$D884="","",B885^('[1]Log_working_2-way'!$D884))</f>
        <v/>
      </c>
    </row>
    <row r="886" spans="3:11" x14ac:dyDescent="0.2">
      <c r="C886" s="167" t="str">
        <f t="shared" si="16"/>
        <v/>
      </c>
      <c r="D886" s="168" t="str">
        <f>IF(OR($A886="",$B886=""),"",A886*'[1]MPTO_working_2-way'!$G885)</f>
        <v/>
      </c>
      <c r="E886" s="169" t="str">
        <f>IF(OR($A886="",$B886=""),"",B886*'[1]MPTO_working_2-way'!$G885)</f>
        <v/>
      </c>
      <c r="F886" s="168" t="str">
        <f>IF(OR($A886="",$B886=""),"",'[1]MPTO_working_2-way'!D885)</f>
        <v/>
      </c>
      <c r="G886" s="169" t="str">
        <f>IF(OR($A886="",$B886=""),"",'[1]MPTO_working_2-way'!E885)</f>
        <v/>
      </c>
      <c r="H886" s="168" t="str">
        <f>IF(OR($A886="",$B886=""),"",'[1]OddsRatio_working_2-way'!M885)</f>
        <v/>
      </c>
      <c r="I886" s="168" t="str">
        <f>IF(OR($A886="",$B886=""),"",'[1]OddsRatio_working_2-way'!N885)</f>
        <v/>
      </c>
      <c r="J886" s="168" t="str">
        <f>IF('[1]Log_working_2-way'!$D885="","",A886^('[1]Log_working_2-way'!$D885))</f>
        <v/>
      </c>
      <c r="K886" s="169" t="str">
        <f>IF('[1]Log_working_2-way'!$D885="","",B886^('[1]Log_working_2-way'!$D885))</f>
        <v/>
      </c>
    </row>
    <row r="887" spans="3:11" x14ac:dyDescent="0.2">
      <c r="C887" s="167" t="str">
        <f t="shared" si="16"/>
        <v/>
      </c>
      <c r="D887" s="168" t="str">
        <f>IF(OR($A887="",$B887=""),"",A887*'[1]MPTO_working_2-way'!$G886)</f>
        <v/>
      </c>
      <c r="E887" s="169" t="str">
        <f>IF(OR($A887="",$B887=""),"",B887*'[1]MPTO_working_2-way'!$G886)</f>
        <v/>
      </c>
      <c r="F887" s="168" t="str">
        <f>IF(OR($A887="",$B887=""),"",'[1]MPTO_working_2-way'!D886)</f>
        <v/>
      </c>
      <c r="G887" s="169" t="str">
        <f>IF(OR($A887="",$B887=""),"",'[1]MPTO_working_2-way'!E886)</f>
        <v/>
      </c>
      <c r="H887" s="168" t="str">
        <f>IF(OR($A887="",$B887=""),"",'[1]OddsRatio_working_2-way'!M886)</f>
        <v/>
      </c>
      <c r="I887" s="168" t="str">
        <f>IF(OR($A887="",$B887=""),"",'[1]OddsRatio_working_2-way'!N886)</f>
        <v/>
      </c>
      <c r="J887" s="168" t="str">
        <f>IF('[1]Log_working_2-way'!$D886="","",A887^('[1]Log_working_2-way'!$D886))</f>
        <v/>
      </c>
      <c r="K887" s="169" t="str">
        <f>IF('[1]Log_working_2-way'!$D886="","",B887^('[1]Log_working_2-way'!$D886))</f>
        <v/>
      </c>
    </row>
    <row r="888" spans="3:11" x14ac:dyDescent="0.2">
      <c r="C888" s="167" t="str">
        <f t="shared" si="16"/>
        <v/>
      </c>
      <c r="D888" s="168" t="str">
        <f>IF(OR($A888="",$B888=""),"",A888*'[1]MPTO_working_2-way'!$G887)</f>
        <v/>
      </c>
      <c r="E888" s="169" t="str">
        <f>IF(OR($A888="",$B888=""),"",B888*'[1]MPTO_working_2-way'!$G887)</f>
        <v/>
      </c>
      <c r="F888" s="168" t="str">
        <f>IF(OR($A888="",$B888=""),"",'[1]MPTO_working_2-way'!D887)</f>
        <v/>
      </c>
      <c r="G888" s="169" t="str">
        <f>IF(OR($A888="",$B888=""),"",'[1]MPTO_working_2-way'!E887)</f>
        <v/>
      </c>
      <c r="H888" s="168" t="str">
        <f>IF(OR($A888="",$B888=""),"",'[1]OddsRatio_working_2-way'!M887)</f>
        <v/>
      </c>
      <c r="I888" s="168" t="str">
        <f>IF(OR($A888="",$B888=""),"",'[1]OddsRatio_working_2-way'!N887)</f>
        <v/>
      </c>
      <c r="J888" s="168" t="str">
        <f>IF('[1]Log_working_2-way'!$D887="","",A888^('[1]Log_working_2-way'!$D887))</f>
        <v/>
      </c>
      <c r="K888" s="169" t="str">
        <f>IF('[1]Log_working_2-way'!$D887="","",B888^('[1]Log_working_2-way'!$D887))</f>
        <v/>
      </c>
    </row>
    <row r="889" spans="3:11" x14ac:dyDescent="0.2">
      <c r="C889" s="167" t="str">
        <f t="shared" si="16"/>
        <v/>
      </c>
      <c r="D889" s="168" t="str">
        <f>IF(OR($A889="",$B889=""),"",A889*'[1]MPTO_working_2-way'!$G888)</f>
        <v/>
      </c>
      <c r="E889" s="169" t="str">
        <f>IF(OR($A889="",$B889=""),"",B889*'[1]MPTO_working_2-way'!$G888)</f>
        <v/>
      </c>
      <c r="F889" s="168" t="str">
        <f>IF(OR($A889="",$B889=""),"",'[1]MPTO_working_2-way'!D888)</f>
        <v/>
      </c>
      <c r="G889" s="169" t="str">
        <f>IF(OR($A889="",$B889=""),"",'[1]MPTO_working_2-way'!E888)</f>
        <v/>
      </c>
      <c r="H889" s="168" t="str">
        <f>IF(OR($A889="",$B889=""),"",'[1]OddsRatio_working_2-way'!M888)</f>
        <v/>
      </c>
      <c r="I889" s="168" t="str">
        <f>IF(OR($A889="",$B889=""),"",'[1]OddsRatio_working_2-way'!N888)</f>
        <v/>
      </c>
      <c r="J889" s="168" t="str">
        <f>IF('[1]Log_working_2-way'!$D888="","",A889^('[1]Log_working_2-way'!$D888))</f>
        <v/>
      </c>
      <c r="K889" s="169" t="str">
        <f>IF('[1]Log_working_2-way'!$D888="","",B889^('[1]Log_working_2-way'!$D888))</f>
        <v/>
      </c>
    </row>
    <row r="890" spans="3:11" x14ac:dyDescent="0.2">
      <c r="C890" s="167" t="str">
        <f t="shared" si="16"/>
        <v/>
      </c>
      <c r="D890" s="168" t="str">
        <f>IF(OR($A890="",$B890=""),"",A890*'[1]MPTO_working_2-way'!$G889)</f>
        <v/>
      </c>
      <c r="E890" s="169" t="str">
        <f>IF(OR($A890="",$B890=""),"",B890*'[1]MPTO_working_2-way'!$G889)</f>
        <v/>
      </c>
      <c r="F890" s="168" t="str">
        <f>IF(OR($A890="",$B890=""),"",'[1]MPTO_working_2-way'!D889)</f>
        <v/>
      </c>
      <c r="G890" s="169" t="str">
        <f>IF(OR($A890="",$B890=""),"",'[1]MPTO_working_2-way'!E889)</f>
        <v/>
      </c>
      <c r="H890" s="168" t="str">
        <f>IF(OR($A890="",$B890=""),"",'[1]OddsRatio_working_2-way'!M889)</f>
        <v/>
      </c>
      <c r="I890" s="168" t="str">
        <f>IF(OR($A890="",$B890=""),"",'[1]OddsRatio_working_2-way'!N889)</f>
        <v/>
      </c>
      <c r="J890" s="168" t="str">
        <f>IF('[1]Log_working_2-way'!$D889="","",A890^('[1]Log_working_2-way'!$D889))</f>
        <v/>
      </c>
      <c r="K890" s="169" t="str">
        <f>IF('[1]Log_working_2-way'!$D889="","",B890^('[1]Log_working_2-way'!$D889))</f>
        <v/>
      </c>
    </row>
    <row r="891" spans="3:11" x14ac:dyDescent="0.2">
      <c r="C891" s="167" t="str">
        <f t="shared" si="16"/>
        <v/>
      </c>
      <c r="D891" s="168" t="str">
        <f>IF(OR($A891="",$B891=""),"",A891*'[1]MPTO_working_2-way'!$G890)</f>
        <v/>
      </c>
      <c r="E891" s="169" t="str">
        <f>IF(OR($A891="",$B891=""),"",B891*'[1]MPTO_working_2-way'!$G890)</f>
        <v/>
      </c>
      <c r="F891" s="168" t="str">
        <f>IF(OR($A891="",$B891=""),"",'[1]MPTO_working_2-way'!D890)</f>
        <v/>
      </c>
      <c r="G891" s="169" t="str">
        <f>IF(OR($A891="",$B891=""),"",'[1]MPTO_working_2-way'!E890)</f>
        <v/>
      </c>
      <c r="H891" s="168" t="str">
        <f>IF(OR($A891="",$B891=""),"",'[1]OddsRatio_working_2-way'!M890)</f>
        <v/>
      </c>
      <c r="I891" s="168" t="str">
        <f>IF(OR($A891="",$B891=""),"",'[1]OddsRatio_working_2-way'!N890)</f>
        <v/>
      </c>
      <c r="J891" s="168" t="str">
        <f>IF('[1]Log_working_2-way'!$D890="","",A891^('[1]Log_working_2-way'!$D890))</f>
        <v/>
      </c>
      <c r="K891" s="169" t="str">
        <f>IF('[1]Log_working_2-way'!$D890="","",B891^('[1]Log_working_2-way'!$D890))</f>
        <v/>
      </c>
    </row>
    <row r="892" spans="3:11" x14ac:dyDescent="0.2">
      <c r="C892" s="167" t="str">
        <f t="shared" si="16"/>
        <v/>
      </c>
      <c r="D892" s="168" t="str">
        <f>IF(OR($A892="",$B892=""),"",A892*'[1]MPTO_working_2-way'!$G891)</f>
        <v/>
      </c>
      <c r="E892" s="169" t="str">
        <f>IF(OR($A892="",$B892=""),"",B892*'[1]MPTO_working_2-way'!$G891)</f>
        <v/>
      </c>
      <c r="F892" s="168" t="str">
        <f>IF(OR($A892="",$B892=""),"",'[1]MPTO_working_2-way'!D891)</f>
        <v/>
      </c>
      <c r="G892" s="169" t="str">
        <f>IF(OR($A892="",$B892=""),"",'[1]MPTO_working_2-way'!E891)</f>
        <v/>
      </c>
      <c r="H892" s="168" t="str">
        <f>IF(OR($A892="",$B892=""),"",'[1]OddsRatio_working_2-way'!M891)</f>
        <v/>
      </c>
      <c r="I892" s="168" t="str">
        <f>IF(OR($A892="",$B892=""),"",'[1]OddsRatio_working_2-way'!N891)</f>
        <v/>
      </c>
      <c r="J892" s="168" t="str">
        <f>IF('[1]Log_working_2-way'!$D891="","",A892^('[1]Log_working_2-way'!$D891))</f>
        <v/>
      </c>
      <c r="K892" s="169" t="str">
        <f>IF('[1]Log_working_2-way'!$D891="","",B892^('[1]Log_working_2-way'!$D891))</f>
        <v/>
      </c>
    </row>
    <row r="893" spans="3:11" x14ac:dyDescent="0.2">
      <c r="C893" s="167" t="str">
        <f t="shared" si="16"/>
        <v/>
      </c>
      <c r="D893" s="168" t="str">
        <f>IF(OR($A893="",$B893=""),"",A893*'[1]MPTO_working_2-way'!$G892)</f>
        <v/>
      </c>
      <c r="E893" s="169" t="str">
        <f>IF(OR($A893="",$B893=""),"",B893*'[1]MPTO_working_2-way'!$G892)</f>
        <v/>
      </c>
      <c r="F893" s="168" t="str">
        <f>IF(OR($A893="",$B893=""),"",'[1]MPTO_working_2-way'!D892)</f>
        <v/>
      </c>
      <c r="G893" s="169" t="str">
        <f>IF(OR($A893="",$B893=""),"",'[1]MPTO_working_2-way'!E892)</f>
        <v/>
      </c>
      <c r="H893" s="168" t="str">
        <f>IF(OR($A893="",$B893=""),"",'[1]OddsRatio_working_2-way'!M892)</f>
        <v/>
      </c>
      <c r="I893" s="168" t="str">
        <f>IF(OR($A893="",$B893=""),"",'[1]OddsRatio_working_2-way'!N892)</f>
        <v/>
      </c>
      <c r="J893" s="168" t="str">
        <f>IF('[1]Log_working_2-way'!$D892="","",A893^('[1]Log_working_2-way'!$D892))</f>
        <v/>
      </c>
      <c r="K893" s="169" t="str">
        <f>IF('[1]Log_working_2-way'!$D892="","",B893^('[1]Log_working_2-way'!$D892))</f>
        <v/>
      </c>
    </row>
    <row r="894" spans="3:11" x14ac:dyDescent="0.2">
      <c r="C894" s="167" t="str">
        <f t="shared" si="16"/>
        <v/>
      </c>
      <c r="D894" s="168" t="str">
        <f>IF(OR($A894="",$B894=""),"",A894*'[1]MPTO_working_2-way'!$G893)</f>
        <v/>
      </c>
      <c r="E894" s="169" t="str">
        <f>IF(OR($A894="",$B894=""),"",B894*'[1]MPTO_working_2-way'!$G893)</f>
        <v/>
      </c>
      <c r="F894" s="168" t="str">
        <f>IF(OR($A894="",$B894=""),"",'[1]MPTO_working_2-way'!D893)</f>
        <v/>
      </c>
      <c r="G894" s="169" t="str">
        <f>IF(OR($A894="",$B894=""),"",'[1]MPTO_working_2-way'!E893)</f>
        <v/>
      </c>
      <c r="H894" s="168" t="str">
        <f>IF(OR($A894="",$B894=""),"",'[1]OddsRatio_working_2-way'!M893)</f>
        <v/>
      </c>
      <c r="I894" s="168" t="str">
        <f>IF(OR($A894="",$B894=""),"",'[1]OddsRatio_working_2-way'!N893)</f>
        <v/>
      </c>
      <c r="J894" s="168" t="str">
        <f>IF('[1]Log_working_2-way'!$D893="","",A894^('[1]Log_working_2-way'!$D893))</f>
        <v/>
      </c>
      <c r="K894" s="169" t="str">
        <f>IF('[1]Log_working_2-way'!$D893="","",B894^('[1]Log_working_2-way'!$D893))</f>
        <v/>
      </c>
    </row>
    <row r="895" spans="3:11" x14ac:dyDescent="0.2">
      <c r="C895" s="167" t="str">
        <f t="shared" si="16"/>
        <v/>
      </c>
      <c r="D895" s="168" t="str">
        <f>IF(OR($A895="",$B895=""),"",A895*'[1]MPTO_working_2-way'!$G894)</f>
        <v/>
      </c>
      <c r="E895" s="169" t="str">
        <f>IF(OR($A895="",$B895=""),"",B895*'[1]MPTO_working_2-way'!$G894)</f>
        <v/>
      </c>
      <c r="F895" s="168" t="str">
        <f>IF(OR($A895="",$B895=""),"",'[1]MPTO_working_2-way'!D894)</f>
        <v/>
      </c>
      <c r="G895" s="169" t="str">
        <f>IF(OR($A895="",$B895=""),"",'[1]MPTO_working_2-way'!E894)</f>
        <v/>
      </c>
      <c r="H895" s="168" t="str">
        <f>IF(OR($A895="",$B895=""),"",'[1]OddsRatio_working_2-way'!M894)</f>
        <v/>
      </c>
      <c r="I895" s="168" t="str">
        <f>IF(OR($A895="",$B895=""),"",'[1]OddsRatio_working_2-way'!N894)</f>
        <v/>
      </c>
      <c r="J895" s="168" t="str">
        <f>IF('[1]Log_working_2-way'!$D894="","",A895^('[1]Log_working_2-way'!$D894))</f>
        <v/>
      </c>
      <c r="K895" s="169" t="str">
        <f>IF('[1]Log_working_2-way'!$D894="","",B895^('[1]Log_working_2-way'!$D894))</f>
        <v/>
      </c>
    </row>
    <row r="896" spans="3:11" x14ac:dyDescent="0.2">
      <c r="C896" s="167" t="str">
        <f t="shared" si="16"/>
        <v/>
      </c>
      <c r="D896" s="168" t="str">
        <f>IF(OR($A896="",$B896=""),"",A896*'[1]MPTO_working_2-way'!$G895)</f>
        <v/>
      </c>
      <c r="E896" s="169" t="str">
        <f>IF(OR($A896="",$B896=""),"",B896*'[1]MPTO_working_2-way'!$G895)</f>
        <v/>
      </c>
      <c r="F896" s="168" t="str">
        <f>IF(OR($A896="",$B896=""),"",'[1]MPTO_working_2-way'!D895)</f>
        <v/>
      </c>
      <c r="G896" s="169" t="str">
        <f>IF(OR($A896="",$B896=""),"",'[1]MPTO_working_2-way'!E895)</f>
        <v/>
      </c>
      <c r="H896" s="168" t="str">
        <f>IF(OR($A896="",$B896=""),"",'[1]OddsRatio_working_2-way'!M895)</f>
        <v/>
      </c>
      <c r="I896" s="168" t="str">
        <f>IF(OR($A896="",$B896=""),"",'[1]OddsRatio_working_2-way'!N895)</f>
        <v/>
      </c>
      <c r="J896" s="168" t="str">
        <f>IF('[1]Log_working_2-way'!$D895="","",A896^('[1]Log_working_2-way'!$D895))</f>
        <v/>
      </c>
      <c r="K896" s="169" t="str">
        <f>IF('[1]Log_working_2-way'!$D895="","",B896^('[1]Log_working_2-way'!$D895))</f>
        <v/>
      </c>
    </row>
    <row r="897" spans="3:11" x14ac:dyDescent="0.2">
      <c r="C897" s="167" t="str">
        <f t="shared" si="16"/>
        <v/>
      </c>
      <c r="D897" s="168" t="str">
        <f>IF(OR($A897="",$B897=""),"",A897*'[1]MPTO_working_2-way'!$G896)</f>
        <v/>
      </c>
      <c r="E897" s="169" t="str">
        <f>IF(OR($A897="",$B897=""),"",B897*'[1]MPTO_working_2-way'!$G896)</f>
        <v/>
      </c>
      <c r="F897" s="168" t="str">
        <f>IF(OR($A897="",$B897=""),"",'[1]MPTO_working_2-way'!D896)</f>
        <v/>
      </c>
      <c r="G897" s="169" t="str">
        <f>IF(OR($A897="",$B897=""),"",'[1]MPTO_working_2-way'!E896)</f>
        <v/>
      </c>
      <c r="H897" s="168" t="str">
        <f>IF(OR($A897="",$B897=""),"",'[1]OddsRatio_working_2-way'!M896)</f>
        <v/>
      </c>
      <c r="I897" s="168" t="str">
        <f>IF(OR($A897="",$B897=""),"",'[1]OddsRatio_working_2-way'!N896)</f>
        <v/>
      </c>
      <c r="J897" s="168" t="str">
        <f>IF('[1]Log_working_2-way'!$D896="","",A897^('[1]Log_working_2-way'!$D896))</f>
        <v/>
      </c>
      <c r="K897" s="169" t="str">
        <f>IF('[1]Log_working_2-way'!$D896="","",B897^('[1]Log_working_2-way'!$D896))</f>
        <v/>
      </c>
    </row>
    <row r="898" spans="3:11" x14ac:dyDescent="0.2">
      <c r="C898" s="167" t="str">
        <f t="shared" si="16"/>
        <v/>
      </c>
      <c r="D898" s="168" t="str">
        <f>IF(OR($A898="",$B898=""),"",A898*'[1]MPTO_working_2-way'!$G897)</f>
        <v/>
      </c>
      <c r="E898" s="169" t="str">
        <f>IF(OR($A898="",$B898=""),"",B898*'[1]MPTO_working_2-way'!$G897)</f>
        <v/>
      </c>
      <c r="F898" s="168" t="str">
        <f>IF(OR($A898="",$B898=""),"",'[1]MPTO_working_2-way'!D897)</f>
        <v/>
      </c>
      <c r="G898" s="169" t="str">
        <f>IF(OR($A898="",$B898=""),"",'[1]MPTO_working_2-way'!E897)</f>
        <v/>
      </c>
      <c r="H898" s="168" t="str">
        <f>IF(OR($A898="",$B898=""),"",'[1]OddsRatio_working_2-way'!M897)</f>
        <v/>
      </c>
      <c r="I898" s="168" t="str">
        <f>IF(OR($A898="",$B898=""),"",'[1]OddsRatio_working_2-way'!N897)</f>
        <v/>
      </c>
      <c r="J898" s="168" t="str">
        <f>IF('[1]Log_working_2-way'!$D897="","",A898^('[1]Log_working_2-way'!$D897))</f>
        <v/>
      </c>
      <c r="K898" s="169" t="str">
        <f>IF('[1]Log_working_2-way'!$D897="","",B898^('[1]Log_working_2-way'!$D897))</f>
        <v/>
      </c>
    </row>
    <row r="899" spans="3:11" x14ac:dyDescent="0.2">
      <c r="C899" s="167" t="str">
        <f t="shared" si="16"/>
        <v/>
      </c>
      <c r="D899" s="168" t="str">
        <f>IF(OR($A899="",$B899=""),"",A899*'[1]MPTO_working_2-way'!$G898)</f>
        <v/>
      </c>
      <c r="E899" s="169" t="str">
        <f>IF(OR($A899="",$B899=""),"",B899*'[1]MPTO_working_2-way'!$G898)</f>
        <v/>
      </c>
      <c r="F899" s="168" t="str">
        <f>IF(OR($A899="",$B899=""),"",'[1]MPTO_working_2-way'!D898)</f>
        <v/>
      </c>
      <c r="G899" s="169" t="str">
        <f>IF(OR($A899="",$B899=""),"",'[1]MPTO_working_2-way'!E898)</f>
        <v/>
      </c>
      <c r="H899" s="168" t="str">
        <f>IF(OR($A899="",$B899=""),"",'[1]OddsRatio_working_2-way'!M898)</f>
        <v/>
      </c>
      <c r="I899" s="168" t="str">
        <f>IF(OR($A899="",$B899=""),"",'[1]OddsRatio_working_2-way'!N898)</f>
        <v/>
      </c>
      <c r="J899" s="168" t="str">
        <f>IF('[1]Log_working_2-way'!$D898="","",A899^('[1]Log_working_2-way'!$D898))</f>
        <v/>
      </c>
      <c r="K899" s="169" t="str">
        <f>IF('[1]Log_working_2-way'!$D898="","",B899^('[1]Log_working_2-way'!$D898))</f>
        <v/>
      </c>
    </row>
    <row r="900" spans="3:11" x14ac:dyDescent="0.2">
      <c r="C900" s="167" t="str">
        <f t="shared" si="16"/>
        <v/>
      </c>
      <c r="D900" s="168" t="str">
        <f>IF(OR($A900="",$B900=""),"",A900*'[1]MPTO_working_2-way'!$G899)</f>
        <v/>
      </c>
      <c r="E900" s="169" t="str">
        <f>IF(OR($A900="",$B900=""),"",B900*'[1]MPTO_working_2-way'!$G899)</f>
        <v/>
      </c>
      <c r="F900" s="168" t="str">
        <f>IF(OR($A900="",$B900=""),"",'[1]MPTO_working_2-way'!D899)</f>
        <v/>
      </c>
      <c r="G900" s="169" t="str">
        <f>IF(OR($A900="",$B900=""),"",'[1]MPTO_working_2-way'!E899)</f>
        <v/>
      </c>
      <c r="H900" s="168" t="str">
        <f>IF(OR($A900="",$B900=""),"",'[1]OddsRatio_working_2-way'!M899)</f>
        <v/>
      </c>
      <c r="I900" s="168" t="str">
        <f>IF(OR($A900="",$B900=""),"",'[1]OddsRatio_working_2-way'!N899)</f>
        <v/>
      </c>
      <c r="J900" s="168" t="str">
        <f>IF('[1]Log_working_2-way'!$D899="","",A900^('[1]Log_working_2-way'!$D899))</f>
        <v/>
      </c>
      <c r="K900" s="169" t="str">
        <f>IF('[1]Log_working_2-way'!$D899="","",B900^('[1]Log_working_2-way'!$D899))</f>
        <v/>
      </c>
    </row>
    <row r="901" spans="3:11" x14ac:dyDescent="0.2">
      <c r="C901" s="167" t="str">
        <f t="shared" si="16"/>
        <v/>
      </c>
      <c r="D901" s="168" t="str">
        <f>IF(OR($A901="",$B901=""),"",A901*'[1]MPTO_working_2-way'!$G900)</f>
        <v/>
      </c>
      <c r="E901" s="169" t="str">
        <f>IF(OR($A901="",$B901=""),"",B901*'[1]MPTO_working_2-way'!$G900)</f>
        <v/>
      </c>
      <c r="F901" s="168" t="str">
        <f>IF(OR($A901="",$B901=""),"",'[1]MPTO_working_2-way'!D900)</f>
        <v/>
      </c>
      <c r="G901" s="169" t="str">
        <f>IF(OR($A901="",$B901=""),"",'[1]MPTO_working_2-way'!E900)</f>
        <v/>
      </c>
      <c r="H901" s="168" t="str">
        <f>IF(OR($A901="",$B901=""),"",'[1]OddsRatio_working_2-way'!M900)</f>
        <v/>
      </c>
      <c r="I901" s="168" t="str">
        <f>IF(OR($A901="",$B901=""),"",'[1]OddsRatio_working_2-way'!N900)</f>
        <v/>
      </c>
      <c r="J901" s="168" t="str">
        <f>IF('[1]Log_working_2-way'!$D900="","",A901^('[1]Log_working_2-way'!$D900))</f>
        <v/>
      </c>
      <c r="K901" s="169" t="str">
        <f>IF('[1]Log_working_2-way'!$D900="","",B901^('[1]Log_working_2-way'!$D900))</f>
        <v/>
      </c>
    </row>
    <row r="902" spans="3:11" x14ac:dyDescent="0.2">
      <c r="C902" s="167" t="str">
        <f t="shared" si="16"/>
        <v/>
      </c>
      <c r="D902" s="168" t="str">
        <f>IF(OR($A902="",$B902=""),"",A902*'[1]MPTO_working_2-way'!$G901)</f>
        <v/>
      </c>
      <c r="E902" s="169" t="str">
        <f>IF(OR($A902="",$B902=""),"",B902*'[1]MPTO_working_2-way'!$G901)</f>
        <v/>
      </c>
      <c r="F902" s="168" t="str">
        <f>IF(OR($A902="",$B902=""),"",'[1]MPTO_working_2-way'!D901)</f>
        <v/>
      </c>
      <c r="G902" s="169" t="str">
        <f>IF(OR($A902="",$B902=""),"",'[1]MPTO_working_2-way'!E901)</f>
        <v/>
      </c>
      <c r="H902" s="168" t="str">
        <f>IF(OR($A902="",$B902=""),"",'[1]OddsRatio_working_2-way'!M901)</f>
        <v/>
      </c>
      <c r="I902" s="168" t="str">
        <f>IF(OR($A902="",$B902=""),"",'[1]OddsRatio_working_2-way'!N901)</f>
        <v/>
      </c>
      <c r="J902" s="168" t="str">
        <f>IF('[1]Log_working_2-way'!$D901="","",A902^('[1]Log_working_2-way'!$D901))</f>
        <v/>
      </c>
      <c r="K902" s="169" t="str">
        <f>IF('[1]Log_working_2-way'!$D901="","",B902^('[1]Log_working_2-way'!$D901))</f>
        <v/>
      </c>
    </row>
    <row r="903" spans="3:11" x14ac:dyDescent="0.2">
      <c r="C903" s="167" t="str">
        <f t="shared" si="16"/>
        <v/>
      </c>
      <c r="D903" s="168" t="str">
        <f>IF(OR($A903="",$B903=""),"",A903*'[1]MPTO_working_2-way'!$G902)</f>
        <v/>
      </c>
      <c r="E903" s="169" t="str">
        <f>IF(OR($A903="",$B903=""),"",B903*'[1]MPTO_working_2-way'!$G902)</f>
        <v/>
      </c>
      <c r="F903" s="168" t="str">
        <f>IF(OR($A903="",$B903=""),"",'[1]MPTO_working_2-way'!D902)</f>
        <v/>
      </c>
      <c r="G903" s="169" t="str">
        <f>IF(OR($A903="",$B903=""),"",'[1]MPTO_working_2-way'!E902)</f>
        <v/>
      </c>
      <c r="H903" s="168" t="str">
        <f>IF(OR($A903="",$B903=""),"",'[1]OddsRatio_working_2-way'!M902)</f>
        <v/>
      </c>
      <c r="I903" s="168" t="str">
        <f>IF(OR($A903="",$B903=""),"",'[1]OddsRatio_working_2-way'!N902)</f>
        <v/>
      </c>
      <c r="J903" s="168" t="str">
        <f>IF('[1]Log_working_2-way'!$D902="","",A903^('[1]Log_working_2-way'!$D902))</f>
        <v/>
      </c>
      <c r="K903" s="169" t="str">
        <f>IF('[1]Log_working_2-way'!$D902="","",B903^('[1]Log_working_2-way'!$D902))</f>
        <v/>
      </c>
    </row>
    <row r="904" spans="3:11" x14ac:dyDescent="0.2">
      <c r="C904" s="167" t="str">
        <f t="shared" si="16"/>
        <v/>
      </c>
      <c r="D904" s="168" t="str">
        <f>IF(OR($A904="",$B904=""),"",A904*'[1]MPTO_working_2-way'!$G903)</f>
        <v/>
      </c>
      <c r="E904" s="169" t="str">
        <f>IF(OR($A904="",$B904=""),"",B904*'[1]MPTO_working_2-way'!$G903)</f>
        <v/>
      </c>
      <c r="F904" s="168" t="str">
        <f>IF(OR($A904="",$B904=""),"",'[1]MPTO_working_2-way'!D903)</f>
        <v/>
      </c>
      <c r="G904" s="169" t="str">
        <f>IF(OR($A904="",$B904=""),"",'[1]MPTO_working_2-way'!E903)</f>
        <v/>
      </c>
      <c r="H904" s="168" t="str">
        <f>IF(OR($A904="",$B904=""),"",'[1]OddsRatio_working_2-way'!M903)</f>
        <v/>
      </c>
      <c r="I904" s="168" t="str">
        <f>IF(OR($A904="",$B904=""),"",'[1]OddsRatio_working_2-way'!N903)</f>
        <v/>
      </c>
      <c r="J904" s="168" t="str">
        <f>IF('[1]Log_working_2-way'!$D903="","",A904^('[1]Log_working_2-way'!$D903))</f>
        <v/>
      </c>
      <c r="K904" s="169" t="str">
        <f>IF('[1]Log_working_2-way'!$D903="","",B904^('[1]Log_working_2-way'!$D903))</f>
        <v/>
      </c>
    </row>
    <row r="905" spans="3:11" x14ac:dyDescent="0.2">
      <c r="C905" s="167" t="str">
        <f t="shared" si="16"/>
        <v/>
      </c>
      <c r="D905" s="168" t="str">
        <f>IF(OR($A905="",$B905=""),"",A905*'[1]MPTO_working_2-way'!$G904)</f>
        <v/>
      </c>
      <c r="E905" s="169" t="str">
        <f>IF(OR($A905="",$B905=""),"",B905*'[1]MPTO_working_2-way'!$G904)</f>
        <v/>
      </c>
      <c r="F905" s="168" t="str">
        <f>IF(OR($A905="",$B905=""),"",'[1]MPTO_working_2-way'!D904)</f>
        <v/>
      </c>
      <c r="G905" s="169" t="str">
        <f>IF(OR($A905="",$B905=""),"",'[1]MPTO_working_2-way'!E904)</f>
        <v/>
      </c>
      <c r="H905" s="168" t="str">
        <f>IF(OR($A905="",$B905=""),"",'[1]OddsRatio_working_2-way'!M904)</f>
        <v/>
      </c>
      <c r="I905" s="168" t="str">
        <f>IF(OR($A905="",$B905=""),"",'[1]OddsRatio_working_2-way'!N904)</f>
        <v/>
      </c>
      <c r="J905" s="168" t="str">
        <f>IF('[1]Log_working_2-way'!$D904="","",A905^('[1]Log_working_2-way'!$D904))</f>
        <v/>
      </c>
      <c r="K905" s="169" t="str">
        <f>IF('[1]Log_working_2-way'!$D904="","",B905^('[1]Log_working_2-way'!$D904))</f>
        <v/>
      </c>
    </row>
    <row r="906" spans="3:11" x14ac:dyDescent="0.2">
      <c r="C906" s="167" t="str">
        <f t="shared" si="16"/>
        <v/>
      </c>
      <c r="D906" s="168" t="str">
        <f>IF(OR($A906="",$B906=""),"",A906*'[1]MPTO_working_2-way'!$G905)</f>
        <v/>
      </c>
      <c r="E906" s="169" t="str">
        <f>IF(OR($A906="",$B906=""),"",B906*'[1]MPTO_working_2-way'!$G905)</f>
        <v/>
      </c>
      <c r="F906" s="168" t="str">
        <f>IF(OR($A906="",$B906=""),"",'[1]MPTO_working_2-way'!D905)</f>
        <v/>
      </c>
      <c r="G906" s="169" t="str">
        <f>IF(OR($A906="",$B906=""),"",'[1]MPTO_working_2-way'!E905)</f>
        <v/>
      </c>
      <c r="H906" s="168" t="str">
        <f>IF(OR($A906="",$B906=""),"",'[1]OddsRatio_working_2-way'!M905)</f>
        <v/>
      </c>
      <c r="I906" s="168" t="str">
        <f>IF(OR($A906="",$B906=""),"",'[1]OddsRatio_working_2-way'!N905)</f>
        <v/>
      </c>
      <c r="J906" s="168" t="str">
        <f>IF('[1]Log_working_2-way'!$D905="","",A906^('[1]Log_working_2-way'!$D905))</f>
        <v/>
      </c>
      <c r="K906" s="169" t="str">
        <f>IF('[1]Log_working_2-way'!$D905="","",B906^('[1]Log_working_2-way'!$D905))</f>
        <v/>
      </c>
    </row>
    <row r="907" spans="3:11" x14ac:dyDescent="0.2">
      <c r="C907" s="167" t="str">
        <f t="shared" si="16"/>
        <v/>
      </c>
      <c r="D907" s="168" t="str">
        <f>IF(OR($A907="",$B907=""),"",A907*'[1]MPTO_working_2-way'!$G906)</f>
        <v/>
      </c>
      <c r="E907" s="169" t="str">
        <f>IF(OR($A907="",$B907=""),"",B907*'[1]MPTO_working_2-way'!$G906)</f>
        <v/>
      </c>
      <c r="F907" s="168" t="str">
        <f>IF(OR($A907="",$B907=""),"",'[1]MPTO_working_2-way'!D906)</f>
        <v/>
      </c>
      <c r="G907" s="169" t="str">
        <f>IF(OR($A907="",$B907=""),"",'[1]MPTO_working_2-way'!E906)</f>
        <v/>
      </c>
      <c r="H907" s="168" t="str">
        <f>IF(OR($A907="",$B907=""),"",'[1]OddsRatio_working_2-way'!M906)</f>
        <v/>
      </c>
      <c r="I907" s="168" t="str">
        <f>IF(OR($A907="",$B907=""),"",'[1]OddsRatio_working_2-way'!N906)</f>
        <v/>
      </c>
      <c r="J907" s="168" t="str">
        <f>IF('[1]Log_working_2-way'!$D906="","",A907^('[1]Log_working_2-way'!$D906))</f>
        <v/>
      </c>
      <c r="K907" s="169" t="str">
        <f>IF('[1]Log_working_2-way'!$D906="","",B907^('[1]Log_working_2-way'!$D906))</f>
        <v/>
      </c>
    </row>
    <row r="908" spans="3:11" x14ac:dyDescent="0.2">
      <c r="C908" s="167" t="str">
        <f t="shared" si="16"/>
        <v/>
      </c>
      <c r="D908" s="168" t="str">
        <f>IF(OR($A908="",$B908=""),"",A908*'[1]MPTO_working_2-way'!$G907)</f>
        <v/>
      </c>
      <c r="E908" s="169" t="str">
        <f>IF(OR($A908="",$B908=""),"",B908*'[1]MPTO_working_2-way'!$G907)</f>
        <v/>
      </c>
      <c r="F908" s="168" t="str">
        <f>IF(OR($A908="",$B908=""),"",'[1]MPTO_working_2-way'!D907)</f>
        <v/>
      </c>
      <c r="G908" s="169" t="str">
        <f>IF(OR($A908="",$B908=""),"",'[1]MPTO_working_2-way'!E907)</f>
        <v/>
      </c>
      <c r="H908" s="168" t="str">
        <f>IF(OR($A908="",$B908=""),"",'[1]OddsRatio_working_2-way'!M907)</f>
        <v/>
      </c>
      <c r="I908" s="168" t="str">
        <f>IF(OR($A908="",$B908=""),"",'[1]OddsRatio_working_2-way'!N907)</f>
        <v/>
      </c>
      <c r="J908" s="168" t="str">
        <f>IF('[1]Log_working_2-way'!$D907="","",A908^('[1]Log_working_2-way'!$D907))</f>
        <v/>
      </c>
      <c r="K908" s="169" t="str">
        <f>IF('[1]Log_working_2-way'!$D907="","",B908^('[1]Log_working_2-way'!$D907))</f>
        <v/>
      </c>
    </row>
    <row r="909" spans="3:11" x14ac:dyDescent="0.2">
      <c r="C909" s="167" t="str">
        <f t="shared" si="16"/>
        <v/>
      </c>
      <c r="D909" s="168" t="str">
        <f>IF(OR($A909="",$B909=""),"",A909*'[1]MPTO_working_2-way'!$G908)</f>
        <v/>
      </c>
      <c r="E909" s="169" t="str">
        <f>IF(OR($A909="",$B909=""),"",B909*'[1]MPTO_working_2-way'!$G908)</f>
        <v/>
      </c>
      <c r="F909" s="168" t="str">
        <f>IF(OR($A909="",$B909=""),"",'[1]MPTO_working_2-way'!D908)</f>
        <v/>
      </c>
      <c r="G909" s="169" t="str">
        <f>IF(OR($A909="",$B909=""),"",'[1]MPTO_working_2-way'!E908)</f>
        <v/>
      </c>
      <c r="H909" s="168" t="str">
        <f>IF(OR($A909="",$B909=""),"",'[1]OddsRatio_working_2-way'!M908)</f>
        <v/>
      </c>
      <c r="I909" s="168" t="str">
        <f>IF(OR($A909="",$B909=""),"",'[1]OddsRatio_working_2-way'!N908)</f>
        <v/>
      </c>
      <c r="J909" s="168" t="str">
        <f>IF('[1]Log_working_2-way'!$D908="","",A909^('[1]Log_working_2-way'!$D908))</f>
        <v/>
      </c>
      <c r="K909" s="169" t="str">
        <f>IF('[1]Log_working_2-way'!$D908="","",B909^('[1]Log_working_2-way'!$D908))</f>
        <v/>
      </c>
    </row>
    <row r="910" spans="3:11" x14ac:dyDescent="0.2">
      <c r="C910" s="167" t="str">
        <f t="shared" si="16"/>
        <v/>
      </c>
      <c r="D910" s="168" t="str">
        <f>IF(OR($A910="",$B910=""),"",A910*'[1]MPTO_working_2-way'!$G909)</f>
        <v/>
      </c>
      <c r="E910" s="169" t="str">
        <f>IF(OR($A910="",$B910=""),"",B910*'[1]MPTO_working_2-way'!$G909)</f>
        <v/>
      </c>
      <c r="F910" s="168" t="str">
        <f>IF(OR($A910="",$B910=""),"",'[1]MPTO_working_2-way'!D909)</f>
        <v/>
      </c>
      <c r="G910" s="169" t="str">
        <f>IF(OR($A910="",$B910=""),"",'[1]MPTO_working_2-way'!E909)</f>
        <v/>
      </c>
      <c r="H910" s="168" t="str">
        <f>IF(OR($A910="",$B910=""),"",'[1]OddsRatio_working_2-way'!M909)</f>
        <v/>
      </c>
      <c r="I910" s="168" t="str">
        <f>IF(OR($A910="",$B910=""),"",'[1]OddsRatio_working_2-way'!N909)</f>
        <v/>
      </c>
      <c r="J910" s="168" t="str">
        <f>IF('[1]Log_working_2-way'!$D909="","",A910^('[1]Log_working_2-way'!$D909))</f>
        <v/>
      </c>
      <c r="K910" s="169" t="str">
        <f>IF('[1]Log_working_2-way'!$D909="","",B910^('[1]Log_working_2-way'!$D909))</f>
        <v/>
      </c>
    </row>
    <row r="911" spans="3:11" x14ac:dyDescent="0.2">
      <c r="C911" s="167" t="str">
        <f t="shared" si="16"/>
        <v/>
      </c>
      <c r="D911" s="168" t="str">
        <f>IF(OR($A911="",$B911=""),"",A911*'[1]MPTO_working_2-way'!$G910)</f>
        <v/>
      </c>
      <c r="E911" s="169" t="str">
        <f>IF(OR($A911="",$B911=""),"",B911*'[1]MPTO_working_2-way'!$G910)</f>
        <v/>
      </c>
      <c r="F911" s="168" t="str">
        <f>IF(OR($A911="",$B911=""),"",'[1]MPTO_working_2-way'!D910)</f>
        <v/>
      </c>
      <c r="G911" s="169" t="str">
        <f>IF(OR($A911="",$B911=""),"",'[1]MPTO_working_2-way'!E910)</f>
        <v/>
      </c>
      <c r="H911" s="168" t="str">
        <f>IF(OR($A911="",$B911=""),"",'[1]OddsRatio_working_2-way'!M910)</f>
        <v/>
      </c>
      <c r="I911" s="168" t="str">
        <f>IF(OR($A911="",$B911=""),"",'[1]OddsRatio_working_2-way'!N910)</f>
        <v/>
      </c>
      <c r="J911" s="168" t="str">
        <f>IF('[1]Log_working_2-way'!$D910="","",A911^('[1]Log_working_2-way'!$D910))</f>
        <v/>
      </c>
      <c r="K911" s="169" t="str">
        <f>IF('[1]Log_working_2-way'!$D910="","",B911^('[1]Log_working_2-way'!$D910))</f>
        <v/>
      </c>
    </row>
    <row r="912" spans="3:11" x14ac:dyDescent="0.2">
      <c r="C912" s="167" t="str">
        <f t="shared" si="16"/>
        <v/>
      </c>
      <c r="D912" s="168" t="str">
        <f>IF(OR($A912="",$B912=""),"",A912*'[1]MPTO_working_2-way'!$G911)</f>
        <v/>
      </c>
      <c r="E912" s="169" t="str">
        <f>IF(OR($A912="",$B912=""),"",B912*'[1]MPTO_working_2-way'!$G911)</f>
        <v/>
      </c>
      <c r="F912" s="168" t="str">
        <f>IF(OR($A912="",$B912=""),"",'[1]MPTO_working_2-way'!D911)</f>
        <v/>
      </c>
      <c r="G912" s="169" t="str">
        <f>IF(OR($A912="",$B912=""),"",'[1]MPTO_working_2-way'!E911)</f>
        <v/>
      </c>
      <c r="H912" s="168" t="str">
        <f>IF(OR($A912="",$B912=""),"",'[1]OddsRatio_working_2-way'!M911)</f>
        <v/>
      </c>
      <c r="I912" s="168" t="str">
        <f>IF(OR($A912="",$B912=""),"",'[1]OddsRatio_working_2-way'!N911)</f>
        <v/>
      </c>
      <c r="J912" s="168" t="str">
        <f>IF('[1]Log_working_2-way'!$D911="","",A912^('[1]Log_working_2-way'!$D911))</f>
        <v/>
      </c>
      <c r="K912" s="169" t="str">
        <f>IF('[1]Log_working_2-way'!$D911="","",B912^('[1]Log_working_2-way'!$D911))</f>
        <v/>
      </c>
    </row>
    <row r="913" spans="3:11" x14ac:dyDescent="0.2">
      <c r="C913" s="167" t="str">
        <f t="shared" si="16"/>
        <v/>
      </c>
      <c r="D913" s="168" t="str">
        <f>IF(OR($A913="",$B913=""),"",A913*'[1]MPTO_working_2-way'!$G912)</f>
        <v/>
      </c>
      <c r="E913" s="169" t="str">
        <f>IF(OR($A913="",$B913=""),"",B913*'[1]MPTO_working_2-way'!$G912)</f>
        <v/>
      </c>
      <c r="F913" s="168" t="str">
        <f>IF(OR($A913="",$B913=""),"",'[1]MPTO_working_2-way'!D912)</f>
        <v/>
      </c>
      <c r="G913" s="169" t="str">
        <f>IF(OR($A913="",$B913=""),"",'[1]MPTO_working_2-way'!E912)</f>
        <v/>
      </c>
      <c r="H913" s="168" t="str">
        <f>IF(OR($A913="",$B913=""),"",'[1]OddsRatio_working_2-way'!M912)</f>
        <v/>
      </c>
      <c r="I913" s="168" t="str">
        <f>IF(OR($A913="",$B913=""),"",'[1]OddsRatio_working_2-way'!N912)</f>
        <v/>
      </c>
      <c r="J913" s="168" t="str">
        <f>IF('[1]Log_working_2-way'!$D912="","",A913^('[1]Log_working_2-way'!$D912))</f>
        <v/>
      </c>
      <c r="K913" s="169" t="str">
        <f>IF('[1]Log_working_2-way'!$D912="","",B913^('[1]Log_working_2-way'!$D912))</f>
        <v/>
      </c>
    </row>
    <row r="914" spans="3:11" x14ac:dyDescent="0.2">
      <c r="C914" s="167" t="str">
        <f t="shared" si="16"/>
        <v/>
      </c>
      <c r="D914" s="168" t="str">
        <f>IF(OR($A914="",$B914=""),"",A914*'[1]MPTO_working_2-way'!$G913)</f>
        <v/>
      </c>
      <c r="E914" s="169" t="str">
        <f>IF(OR($A914="",$B914=""),"",B914*'[1]MPTO_working_2-way'!$G913)</f>
        <v/>
      </c>
      <c r="F914" s="168" t="str">
        <f>IF(OR($A914="",$B914=""),"",'[1]MPTO_working_2-way'!D913)</f>
        <v/>
      </c>
      <c r="G914" s="169" t="str">
        <f>IF(OR($A914="",$B914=""),"",'[1]MPTO_working_2-way'!E913)</f>
        <v/>
      </c>
      <c r="H914" s="168" t="str">
        <f>IF(OR($A914="",$B914=""),"",'[1]OddsRatio_working_2-way'!M913)</f>
        <v/>
      </c>
      <c r="I914" s="168" t="str">
        <f>IF(OR($A914="",$B914=""),"",'[1]OddsRatio_working_2-way'!N913)</f>
        <v/>
      </c>
      <c r="J914" s="168" t="str">
        <f>IF('[1]Log_working_2-way'!$D913="","",A914^('[1]Log_working_2-way'!$D913))</f>
        <v/>
      </c>
      <c r="K914" s="169" t="str">
        <f>IF('[1]Log_working_2-way'!$D913="","",B914^('[1]Log_working_2-way'!$D913))</f>
        <v/>
      </c>
    </row>
    <row r="915" spans="3:11" x14ac:dyDescent="0.2">
      <c r="C915" s="167" t="str">
        <f t="shared" si="16"/>
        <v/>
      </c>
      <c r="D915" s="168" t="str">
        <f>IF(OR($A915="",$B915=""),"",A915*'[1]MPTO_working_2-way'!$G914)</f>
        <v/>
      </c>
      <c r="E915" s="169" t="str">
        <f>IF(OR($A915="",$B915=""),"",B915*'[1]MPTO_working_2-way'!$G914)</f>
        <v/>
      </c>
      <c r="F915" s="168" t="str">
        <f>IF(OR($A915="",$B915=""),"",'[1]MPTO_working_2-way'!D914)</f>
        <v/>
      </c>
      <c r="G915" s="169" t="str">
        <f>IF(OR($A915="",$B915=""),"",'[1]MPTO_working_2-way'!E914)</f>
        <v/>
      </c>
      <c r="H915" s="168" t="str">
        <f>IF(OR($A915="",$B915=""),"",'[1]OddsRatio_working_2-way'!M914)</f>
        <v/>
      </c>
      <c r="I915" s="168" t="str">
        <f>IF(OR($A915="",$B915=""),"",'[1]OddsRatio_working_2-way'!N914)</f>
        <v/>
      </c>
      <c r="J915" s="168" t="str">
        <f>IF('[1]Log_working_2-way'!$D914="","",A915^('[1]Log_working_2-way'!$D914))</f>
        <v/>
      </c>
      <c r="K915" s="169" t="str">
        <f>IF('[1]Log_working_2-way'!$D914="","",B915^('[1]Log_working_2-way'!$D914))</f>
        <v/>
      </c>
    </row>
    <row r="916" spans="3:11" x14ac:dyDescent="0.2">
      <c r="C916" s="167" t="str">
        <f t="shared" si="16"/>
        <v/>
      </c>
      <c r="D916" s="168" t="str">
        <f>IF(OR($A916="",$B916=""),"",A916*'[1]MPTO_working_2-way'!$G915)</f>
        <v/>
      </c>
      <c r="E916" s="169" t="str">
        <f>IF(OR($A916="",$B916=""),"",B916*'[1]MPTO_working_2-way'!$G915)</f>
        <v/>
      </c>
      <c r="F916" s="168" t="str">
        <f>IF(OR($A916="",$B916=""),"",'[1]MPTO_working_2-way'!D915)</f>
        <v/>
      </c>
      <c r="G916" s="169" t="str">
        <f>IF(OR($A916="",$B916=""),"",'[1]MPTO_working_2-way'!E915)</f>
        <v/>
      </c>
      <c r="H916" s="168" t="str">
        <f>IF(OR($A916="",$B916=""),"",'[1]OddsRatio_working_2-way'!M915)</f>
        <v/>
      </c>
      <c r="I916" s="168" t="str">
        <f>IF(OR($A916="",$B916=""),"",'[1]OddsRatio_working_2-way'!N915)</f>
        <v/>
      </c>
      <c r="J916" s="168" t="str">
        <f>IF('[1]Log_working_2-way'!$D915="","",A916^('[1]Log_working_2-way'!$D915))</f>
        <v/>
      </c>
      <c r="K916" s="169" t="str">
        <f>IF('[1]Log_working_2-way'!$D915="","",B916^('[1]Log_working_2-way'!$D915))</f>
        <v/>
      </c>
    </row>
    <row r="917" spans="3:11" x14ac:dyDescent="0.2">
      <c r="C917" s="167" t="str">
        <f t="shared" si="16"/>
        <v/>
      </c>
      <c r="D917" s="168" t="str">
        <f>IF(OR($A917="",$B917=""),"",A917*'[1]MPTO_working_2-way'!$G916)</f>
        <v/>
      </c>
      <c r="E917" s="169" t="str">
        <f>IF(OR($A917="",$B917=""),"",B917*'[1]MPTO_working_2-way'!$G916)</f>
        <v/>
      </c>
      <c r="F917" s="168" t="str">
        <f>IF(OR($A917="",$B917=""),"",'[1]MPTO_working_2-way'!D916)</f>
        <v/>
      </c>
      <c r="G917" s="169" t="str">
        <f>IF(OR($A917="",$B917=""),"",'[1]MPTO_working_2-way'!E916)</f>
        <v/>
      </c>
      <c r="H917" s="168" t="str">
        <f>IF(OR($A917="",$B917=""),"",'[1]OddsRatio_working_2-way'!M916)</f>
        <v/>
      </c>
      <c r="I917" s="168" t="str">
        <f>IF(OR($A917="",$B917=""),"",'[1]OddsRatio_working_2-way'!N916)</f>
        <v/>
      </c>
      <c r="J917" s="168" t="str">
        <f>IF('[1]Log_working_2-way'!$D916="","",A917^('[1]Log_working_2-way'!$D916))</f>
        <v/>
      </c>
      <c r="K917" s="169" t="str">
        <f>IF('[1]Log_working_2-way'!$D916="","",B917^('[1]Log_working_2-way'!$D916))</f>
        <v/>
      </c>
    </row>
    <row r="918" spans="3:11" x14ac:dyDescent="0.2">
      <c r="C918" s="167" t="str">
        <f t="shared" si="16"/>
        <v/>
      </c>
      <c r="D918" s="168" t="str">
        <f>IF(OR($A918="",$B918=""),"",A918*'[1]MPTO_working_2-way'!$G917)</f>
        <v/>
      </c>
      <c r="E918" s="169" t="str">
        <f>IF(OR($A918="",$B918=""),"",B918*'[1]MPTO_working_2-way'!$G917)</f>
        <v/>
      </c>
      <c r="F918" s="168" t="str">
        <f>IF(OR($A918="",$B918=""),"",'[1]MPTO_working_2-way'!D917)</f>
        <v/>
      </c>
      <c r="G918" s="169" t="str">
        <f>IF(OR($A918="",$B918=""),"",'[1]MPTO_working_2-way'!E917)</f>
        <v/>
      </c>
      <c r="H918" s="168" t="str">
        <f>IF(OR($A918="",$B918=""),"",'[1]OddsRatio_working_2-way'!M917)</f>
        <v/>
      </c>
      <c r="I918" s="168" t="str">
        <f>IF(OR($A918="",$B918=""),"",'[1]OddsRatio_working_2-way'!N917)</f>
        <v/>
      </c>
      <c r="J918" s="168" t="str">
        <f>IF('[1]Log_working_2-way'!$D917="","",A918^('[1]Log_working_2-way'!$D917))</f>
        <v/>
      </c>
      <c r="K918" s="169" t="str">
        <f>IF('[1]Log_working_2-way'!$D917="","",B918^('[1]Log_working_2-way'!$D917))</f>
        <v/>
      </c>
    </row>
    <row r="919" spans="3:11" x14ac:dyDescent="0.2">
      <c r="C919" s="167" t="str">
        <f t="shared" si="16"/>
        <v/>
      </c>
      <c r="D919" s="168" t="str">
        <f>IF(OR($A919="",$B919=""),"",A919*'[1]MPTO_working_2-way'!$G918)</f>
        <v/>
      </c>
      <c r="E919" s="169" t="str">
        <f>IF(OR($A919="",$B919=""),"",B919*'[1]MPTO_working_2-way'!$G918)</f>
        <v/>
      </c>
      <c r="F919" s="168" t="str">
        <f>IF(OR($A919="",$B919=""),"",'[1]MPTO_working_2-way'!D918)</f>
        <v/>
      </c>
      <c r="G919" s="169" t="str">
        <f>IF(OR($A919="",$B919=""),"",'[1]MPTO_working_2-way'!E918)</f>
        <v/>
      </c>
      <c r="H919" s="168" t="str">
        <f>IF(OR($A919="",$B919=""),"",'[1]OddsRatio_working_2-way'!M918)</f>
        <v/>
      </c>
      <c r="I919" s="168" t="str">
        <f>IF(OR($A919="",$B919=""),"",'[1]OddsRatio_working_2-way'!N918)</f>
        <v/>
      </c>
      <c r="J919" s="168" t="str">
        <f>IF('[1]Log_working_2-way'!$D918="","",A919^('[1]Log_working_2-way'!$D918))</f>
        <v/>
      </c>
      <c r="K919" s="169" t="str">
        <f>IF('[1]Log_working_2-way'!$D918="","",B919^('[1]Log_working_2-way'!$D918))</f>
        <v/>
      </c>
    </row>
    <row r="920" spans="3:11" x14ac:dyDescent="0.2">
      <c r="C920" s="167" t="str">
        <f t="shared" si="16"/>
        <v/>
      </c>
      <c r="D920" s="168" t="str">
        <f>IF(OR($A920="",$B920=""),"",A920*'[1]MPTO_working_2-way'!$G919)</f>
        <v/>
      </c>
      <c r="E920" s="169" t="str">
        <f>IF(OR($A920="",$B920=""),"",B920*'[1]MPTO_working_2-way'!$G919)</f>
        <v/>
      </c>
      <c r="F920" s="168" t="str">
        <f>IF(OR($A920="",$B920=""),"",'[1]MPTO_working_2-way'!D919)</f>
        <v/>
      </c>
      <c r="G920" s="169" t="str">
        <f>IF(OR($A920="",$B920=""),"",'[1]MPTO_working_2-way'!E919)</f>
        <v/>
      </c>
      <c r="H920" s="168" t="str">
        <f>IF(OR($A920="",$B920=""),"",'[1]OddsRatio_working_2-way'!M919)</f>
        <v/>
      </c>
      <c r="I920" s="168" t="str">
        <f>IF(OR($A920="",$B920=""),"",'[1]OddsRatio_working_2-way'!N919)</f>
        <v/>
      </c>
      <c r="J920" s="168" t="str">
        <f>IF('[1]Log_working_2-way'!$D919="","",A920^('[1]Log_working_2-way'!$D919))</f>
        <v/>
      </c>
      <c r="K920" s="169" t="str">
        <f>IF('[1]Log_working_2-way'!$D919="","",B920^('[1]Log_working_2-way'!$D919))</f>
        <v/>
      </c>
    </row>
    <row r="921" spans="3:11" x14ac:dyDescent="0.2">
      <c r="C921" s="167" t="str">
        <f t="shared" si="16"/>
        <v/>
      </c>
      <c r="D921" s="168" t="str">
        <f>IF(OR($A921="",$B921=""),"",A921*'[1]MPTO_working_2-way'!$G920)</f>
        <v/>
      </c>
      <c r="E921" s="169" t="str">
        <f>IF(OR($A921="",$B921=""),"",B921*'[1]MPTO_working_2-way'!$G920)</f>
        <v/>
      </c>
      <c r="F921" s="168" t="str">
        <f>IF(OR($A921="",$B921=""),"",'[1]MPTO_working_2-way'!D920)</f>
        <v/>
      </c>
      <c r="G921" s="169" t="str">
        <f>IF(OR($A921="",$B921=""),"",'[1]MPTO_working_2-way'!E920)</f>
        <v/>
      </c>
      <c r="H921" s="168" t="str">
        <f>IF(OR($A921="",$B921=""),"",'[1]OddsRatio_working_2-way'!M920)</f>
        <v/>
      </c>
      <c r="I921" s="168" t="str">
        <f>IF(OR($A921="",$B921=""),"",'[1]OddsRatio_working_2-way'!N920)</f>
        <v/>
      </c>
      <c r="J921" s="168" t="str">
        <f>IF('[1]Log_working_2-way'!$D920="","",A921^('[1]Log_working_2-way'!$D920))</f>
        <v/>
      </c>
      <c r="K921" s="169" t="str">
        <f>IF('[1]Log_working_2-way'!$D920="","",B921^('[1]Log_working_2-way'!$D920))</f>
        <v/>
      </c>
    </row>
    <row r="922" spans="3:11" x14ac:dyDescent="0.2">
      <c r="C922" s="167" t="str">
        <f t="shared" si="16"/>
        <v/>
      </c>
      <c r="D922" s="168" t="str">
        <f>IF(OR($A922="",$B922=""),"",A922*'[1]MPTO_working_2-way'!$G921)</f>
        <v/>
      </c>
      <c r="E922" s="169" t="str">
        <f>IF(OR($A922="",$B922=""),"",B922*'[1]MPTO_working_2-way'!$G921)</f>
        <v/>
      </c>
      <c r="F922" s="168" t="str">
        <f>IF(OR($A922="",$B922=""),"",'[1]MPTO_working_2-way'!D921)</f>
        <v/>
      </c>
      <c r="G922" s="169" t="str">
        <f>IF(OR($A922="",$B922=""),"",'[1]MPTO_working_2-way'!E921)</f>
        <v/>
      </c>
      <c r="H922" s="168" t="str">
        <f>IF(OR($A922="",$B922=""),"",'[1]OddsRatio_working_2-way'!M921)</f>
        <v/>
      </c>
      <c r="I922" s="168" t="str">
        <f>IF(OR($A922="",$B922=""),"",'[1]OddsRatio_working_2-way'!N921)</f>
        <v/>
      </c>
      <c r="J922" s="168" t="str">
        <f>IF('[1]Log_working_2-way'!$D921="","",A922^('[1]Log_working_2-way'!$D921))</f>
        <v/>
      </c>
      <c r="K922" s="169" t="str">
        <f>IF('[1]Log_working_2-way'!$D921="","",B922^('[1]Log_working_2-way'!$D921))</f>
        <v/>
      </c>
    </row>
    <row r="923" spans="3:11" x14ac:dyDescent="0.2">
      <c r="C923" s="167" t="str">
        <f t="shared" si="16"/>
        <v/>
      </c>
      <c r="D923" s="168" t="str">
        <f>IF(OR($A923="",$B923=""),"",A923*'[1]MPTO_working_2-way'!$G922)</f>
        <v/>
      </c>
      <c r="E923" s="169" t="str">
        <f>IF(OR($A923="",$B923=""),"",B923*'[1]MPTO_working_2-way'!$G922)</f>
        <v/>
      </c>
      <c r="F923" s="168" t="str">
        <f>IF(OR($A923="",$B923=""),"",'[1]MPTO_working_2-way'!D922)</f>
        <v/>
      </c>
      <c r="G923" s="169" t="str">
        <f>IF(OR($A923="",$B923=""),"",'[1]MPTO_working_2-way'!E922)</f>
        <v/>
      </c>
      <c r="H923" s="168" t="str">
        <f>IF(OR($A923="",$B923=""),"",'[1]OddsRatio_working_2-way'!M922)</f>
        <v/>
      </c>
      <c r="I923" s="168" t="str">
        <f>IF(OR($A923="",$B923=""),"",'[1]OddsRatio_working_2-way'!N922)</f>
        <v/>
      </c>
      <c r="J923" s="168" t="str">
        <f>IF('[1]Log_working_2-way'!$D922="","",A923^('[1]Log_working_2-way'!$D922))</f>
        <v/>
      </c>
      <c r="K923" s="169" t="str">
        <f>IF('[1]Log_working_2-way'!$D922="","",B923^('[1]Log_working_2-way'!$D922))</f>
        <v/>
      </c>
    </row>
    <row r="924" spans="3:11" x14ac:dyDescent="0.2">
      <c r="C924" s="167" t="str">
        <f t="shared" si="16"/>
        <v/>
      </c>
      <c r="D924" s="168" t="str">
        <f>IF(OR($A924="",$B924=""),"",A924*'[1]MPTO_working_2-way'!$G923)</f>
        <v/>
      </c>
      <c r="E924" s="169" t="str">
        <f>IF(OR($A924="",$B924=""),"",B924*'[1]MPTO_working_2-way'!$G923)</f>
        <v/>
      </c>
      <c r="F924" s="168" t="str">
        <f>IF(OR($A924="",$B924=""),"",'[1]MPTO_working_2-way'!D923)</f>
        <v/>
      </c>
      <c r="G924" s="169" t="str">
        <f>IF(OR($A924="",$B924=""),"",'[1]MPTO_working_2-way'!E923)</f>
        <v/>
      </c>
      <c r="H924" s="168" t="str">
        <f>IF(OR($A924="",$B924=""),"",'[1]OddsRatio_working_2-way'!M923)</f>
        <v/>
      </c>
      <c r="I924" s="168" t="str">
        <f>IF(OR($A924="",$B924=""),"",'[1]OddsRatio_working_2-way'!N923)</f>
        <v/>
      </c>
      <c r="J924" s="168" t="str">
        <f>IF('[1]Log_working_2-way'!$D923="","",A924^('[1]Log_working_2-way'!$D923))</f>
        <v/>
      </c>
      <c r="K924" s="169" t="str">
        <f>IF('[1]Log_working_2-way'!$D923="","",B924^('[1]Log_working_2-way'!$D923))</f>
        <v/>
      </c>
    </row>
    <row r="925" spans="3:11" x14ac:dyDescent="0.2">
      <c r="C925" s="167" t="str">
        <f t="shared" si="16"/>
        <v/>
      </c>
      <c r="D925" s="168" t="str">
        <f>IF(OR($A925="",$B925=""),"",A925*'[1]MPTO_working_2-way'!$G924)</f>
        <v/>
      </c>
      <c r="E925" s="169" t="str">
        <f>IF(OR($A925="",$B925=""),"",B925*'[1]MPTO_working_2-way'!$G924)</f>
        <v/>
      </c>
      <c r="F925" s="168" t="str">
        <f>IF(OR($A925="",$B925=""),"",'[1]MPTO_working_2-way'!D924)</f>
        <v/>
      </c>
      <c r="G925" s="169" t="str">
        <f>IF(OR($A925="",$B925=""),"",'[1]MPTO_working_2-way'!E924)</f>
        <v/>
      </c>
      <c r="H925" s="168" t="str">
        <f>IF(OR($A925="",$B925=""),"",'[1]OddsRatio_working_2-way'!M924)</f>
        <v/>
      </c>
      <c r="I925" s="168" t="str">
        <f>IF(OR($A925="",$B925=""),"",'[1]OddsRatio_working_2-way'!N924)</f>
        <v/>
      </c>
      <c r="J925" s="168" t="str">
        <f>IF('[1]Log_working_2-way'!$D924="","",A925^('[1]Log_working_2-way'!$D924))</f>
        <v/>
      </c>
      <c r="K925" s="169" t="str">
        <f>IF('[1]Log_working_2-way'!$D924="","",B925^('[1]Log_working_2-way'!$D924))</f>
        <v/>
      </c>
    </row>
    <row r="926" spans="3:11" x14ac:dyDescent="0.2">
      <c r="C926" s="167" t="str">
        <f t="shared" si="16"/>
        <v/>
      </c>
      <c r="D926" s="168" t="str">
        <f>IF(OR($A926="",$B926=""),"",A926*'[1]MPTO_working_2-way'!$G925)</f>
        <v/>
      </c>
      <c r="E926" s="169" t="str">
        <f>IF(OR($A926="",$B926=""),"",B926*'[1]MPTO_working_2-way'!$G925)</f>
        <v/>
      </c>
      <c r="F926" s="168" t="str">
        <f>IF(OR($A926="",$B926=""),"",'[1]MPTO_working_2-way'!D925)</f>
        <v/>
      </c>
      <c r="G926" s="169" t="str">
        <f>IF(OR($A926="",$B926=""),"",'[1]MPTO_working_2-way'!E925)</f>
        <v/>
      </c>
      <c r="H926" s="168" t="str">
        <f>IF(OR($A926="",$B926=""),"",'[1]OddsRatio_working_2-way'!M925)</f>
        <v/>
      </c>
      <c r="I926" s="168" t="str">
        <f>IF(OR($A926="",$B926=""),"",'[1]OddsRatio_working_2-way'!N925)</f>
        <v/>
      </c>
      <c r="J926" s="168" t="str">
        <f>IF('[1]Log_working_2-way'!$D925="","",A926^('[1]Log_working_2-way'!$D925))</f>
        <v/>
      </c>
      <c r="K926" s="169" t="str">
        <f>IF('[1]Log_working_2-way'!$D925="","",B926^('[1]Log_working_2-way'!$D925))</f>
        <v/>
      </c>
    </row>
    <row r="927" spans="3:11" x14ac:dyDescent="0.2">
      <c r="C927" s="167" t="str">
        <f t="shared" si="16"/>
        <v/>
      </c>
      <c r="D927" s="168" t="str">
        <f>IF(OR($A927="",$B927=""),"",A927*'[1]MPTO_working_2-way'!$G926)</f>
        <v/>
      </c>
      <c r="E927" s="169" t="str">
        <f>IF(OR($A927="",$B927=""),"",B927*'[1]MPTO_working_2-way'!$G926)</f>
        <v/>
      </c>
      <c r="F927" s="168" t="str">
        <f>IF(OR($A927="",$B927=""),"",'[1]MPTO_working_2-way'!D926)</f>
        <v/>
      </c>
      <c r="G927" s="169" t="str">
        <f>IF(OR($A927="",$B927=""),"",'[1]MPTO_working_2-way'!E926)</f>
        <v/>
      </c>
      <c r="H927" s="168" t="str">
        <f>IF(OR($A927="",$B927=""),"",'[1]OddsRatio_working_2-way'!M926)</f>
        <v/>
      </c>
      <c r="I927" s="168" t="str">
        <f>IF(OR($A927="",$B927=""),"",'[1]OddsRatio_working_2-way'!N926)</f>
        <v/>
      </c>
      <c r="J927" s="168" t="str">
        <f>IF('[1]Log_working_2-way'!$D926="","",A927^('[1]Log_working_2-way'!$D926))</f>
        <v/>
      </c>
      <c r="K927" s="169" t="str">
        <f>IF('[1]Log_working_2-way'!$D926="","",B927^('[1]Log_working_2-way'!$D926))</f>
        <v/>
      </c>
    </row>
    <row r="928" spans="3:11" x14ac:dyDescent="0.2">
      <c r="C928" s="167" t="str">
        <f t="shared" ref="C928:C991" si="17">IF(OR($A928="",$B928=""),"",(1/A928)+(1/B928)-1)</f>
        <v/>
      </c>
      <c r="D928" s="168" t="str">
        <f>IF(OR($A928="",$B928=""),"",A928*'[1]MPTO_working_2-way'!$G927)</f>
        <v/>
      </c>
      <c r="E928" s="169" t="str">
        <f>IF(OR($A928="",$B928=""),"",B928*'[1]MPTO_working_2-way'!$G927)</f>
        <v/>
      </c>
      <c r="F928" s="168" t="str">
        <f>IF(OR($A928="",$B928=""),"",'[1]MPTO_working_2-way'!D927)</f>
        <v/>
      </c>
      <c r="G928" s="169" t="str">
        <f>IF(OR($A928="",$B928=""),"",'[1]MPTO_working_2-way'!E927)</f>
        <v/>
      </c>
      <c r="H928" s="168" t="str">
        <f>IF(OR($A928="",$B928=""),"",'[1]OddsRatio_working_2-way'!M927)</f>
        <v/>
      </c>
      <c r="I928" s="168" t="str">
        <f>IF(OR($A928="",$B928=""),"",'[1]OddsRatio_working_2-way'!N927)</f>
        <v/>
      </c>
      <c r="J928" s="168" t="str">
        <f>IF('[1]Log_working_2-way'!$D927="","",A928^('[1]Log_working_2-way'!$D927))</f>
        <v/>
      </c>
      <c r="K928" s="169" t="str">
        <f>IF('[1]Log_working_2-way'!$D927="","",B928^('[1]Log_working_2-way'!$D927))</f>
        <v/>
      </c>
    </row>
    <row r="929" spans="3:11" x14ac:dyDescent="0.2">
      <c r="C929" s="167" t="str">
        <f t="shared" si="17"/>
        <v/>
      </c>
      <c r="D929" s="168" t="str">
        <f>IF(OR($A929="",$B929=""),"",A929*'[1]MPTO_working_2-way'!$G928)</f>
        <v/>
      </c>
      <c r="E929" s="169" t="str">
        <f>IF(OR($A929="",$B929=""),"",B929*'[1]MPTO_working_2-way'!$G928)</f>
        <v/>
      </c>
      <c r="F929" s="168" t="str">
        <f>IF(OR($A929="",$B929=""),"",'[1]MPTO_working_2-way'!D928)</f>
        <v/>
      </c>
      <c r="G929" s="169" t="str">
        <f>IF(OR($A929="",$B929=""),"",'[1]MPTO_working_2-way'!E928)</f>
        <v/>
      </c>
      <c r="H929" s="168" t="str">
        <f>IF(OR($A929="",$B929=""),"",'[1]OddsRatio_working_2-way'!M928)</f>
        <v/>
      </c>
      <c r="I929" s="168" t="str">
        <f>IF(OR($A929="",$B929=""),"",'[1]OddsRatio_working_2-way'!N928)</f>
        <v/>
      </c>
      <c r="J929" s="168" t="str">
        <f>IF('[1]Log_working_2-way'!$D928="","",A929^('[1]Log_working_2-way'!$D928))</f>
        <v/>
      </c>
      <c r="K929" s="169" t="str">
        <f>IF('[1]Log_working_2-way'!$D928="","",B929^('[1]Log_working_2-way'!$D928))</f>
        <v/>
      </c>
    </row>
    <row r="930" spans="3:11" x14ac:dyDescent="0.2">
      <c r="C930" s="167" t="str">
        <f t="shared" si="17"/>
        <v/>
      </c>
      <c r="D930" s="168" t="str">
        <f>IF(OR($A930="",$B930=""),"",A930*'[1]MPTO_working_2-way'!$G929)</f>
        <v/>
      </c>
      <c r="E930" s="169" t="str">
        <f>IF(OR($A930="",$B930=""),"",B930*'[1]MPTO_working_2-way'!$G929)</f>
        <v/>
      </c>
      <c r="F930" s="168" t="str">
        <f>IF(OR($A930="",$B930=""),"",'[1]MPTO_working_2-way'!D929)</f>
        <v/>
      </c>
      <c r="G930" s="169" t="str">
        <f>IF(OR($A930="",$B930=""),"",'[1]MPTO_working_2-way'!E929)</f>
        <v/>
      </c>
      <c r="H930" s="168" t="str">
        <f>IF(OR($A930="",$B930=""),"",'[1]OddsRatio_working_2-way'!M929)</f>
        <v/>
      </c>
      <c r="I930" s="168" t="str">
        <f>IF(OR($A930="",$B930=""),"",'[1]OddsRatio_working_2-way'!N929)</f>
        <v/>
      </c>
      <c r="J930" s="168" t="str">
        <f>IF('[1]Log_working_2-way'!$D929="","",A930^('[1]Log_working_2-way'!$D929))</f>
        <v/>
      </c>
      <c r="K930" s="169" t="str">
        <f>IF('[1]Log_working_2-way'!$D929="","",B930^('[1]Log_working_2-way'!$D929))</f>
        <v/>
      </c>
    </row>
    <row r="931" spans="3:11" x14ac:dyDescent="0.2">
      <c r="C931" s="167" t="str">
        <f t="shared" si="17"/>
        <v/>
      </c>
      <c r="D931" s="168" t="str">
        <f>IF(OR($A931="",$B931=""),"",A931*'[1]MPTO_working_2-way'!$G930)</f>
        <v/>
      </c>
      <c r="E931" s="169" t="str">
        <f>IF(OR($A931="",$B931=""),"",B931*'[1]MPTO_working_2-way'!$G930)</f>
        <v/>
      </c>
      <c r="F931" s="168" t="str">
        <f>IF(OR($A931="",$B931=""),"",'[1]MPTO_working_2-way'!D930)</f>
        <v/>
      </c>
      <c r="G931" s="169" t="str">
        <f>IF(OR($A931="",$B931=""),"",'[1]MPTO_working_2-way'!E930)</f>
        <v/>
      </c>
      <c r="H931" s="168" t="str">
        <f>IF(OR($A931="",$B931=""),"",'[1]OddsRatio_working_2-way'!M930)</f>
        <v/>
      </c>
      <c r="I931" s="168" t="str">
        <f>IF(OR($A931="",$B931=""),"",'[1]OddsRatio_working_2-way'!N930)</f>
        <v/>
      </c>
      <c r="J931" s="168" t="str">
        <f>IF('[1]Log_working_2-way'!$D930="","",A931^('[1]Log_working_2-way'!$D930))</f>
        <v/>
      </c>
      <c r="K931" s="169" t="str">
        <f>IF('[1]Log_working_2-way'!$D930="","",B931^('[1]Log_working_2-way'!$D930))</f>
        <v/>
      </c>
    </row>
    <row r="932" spans="3:11" x14ac:dyDescent="0.2">
      <c r="C932" s="167" t="str">
        <f t="shared" si="17"/>
        <v/>
      </c>
      <c r="D932" s="168" t="str">
        <f>IF(OR($A932="",$B932=""),"",A932*'[1]MPTO_working_2-way'!$G931)</f>
        <v/>
      </c>
      <c r="E932" s="169" t="str">
        <f>IF(OR($A932="",$B932=""),"",B932*'[1]MPTO_working_2-way'!$G931)</f>
        <v/>
      </c>
      <c r="F932" s="168" t="str">
        <f>IF(OR($A932="",$B932=""),"",'[1]MPTO_working_2-way'!D931)</f>
        <v/>
      </c>
      <c r="G932" s="169" t="str">
        <f>IF(OR($A932="",$B932=""),"",'[1]MPTO_working_2-way'!E931)</f>
        <v/>
      </c>
      <c r="H932" s="168" t="str">
        <f>IF(OR($A932="",$B932=""),"",'[1]OddsRatio_working_2-way'!M931)</f>
        <v/>
      </c>
      <c r="I932" s="168" t="str">
        <f>IF(OR($A932="",$B932=""),"",'[1]OddsRatio_working_2-way'!N931)</f>
        <v/>
      </c>
      <c r="J932" s="168" t="str">
        <f>IF('[1]Log_working_2-way'!$D931="","",A932^('[1]Log_working_2-way'!$D931))</f>
        <v/>
      </c>
      <c r="K932" s="169" t="str">
        <f>IF('[1]Log_working_2-way'!$D931="","",B932^('[1]Log_working_2-way'!$D931))</f>
        <v/>
      </c>
    </row>
    <row r="933" spans="3:11" x14ac:dyDescent="0.2">
      <c r="C933" s="167" t="str">
        <f t="shared" si="17"/>
        <v/>
      </c>
      <c r="D933" s="168" t="str">
        <f>IF(OR($A933="",$B933=""),"",A933*'[1]MPTO_working_2-way'!$G932)</f>
        <v/>
      </c>
      <c r="E933" s="169" t="str">
        <f>IF(OR($A933="",$B933=""),"",B933*'[1]MPTO_working_2-way'!$G932)</f>
        <v/>
      </c>
      <c r="F933" s="168" t="str">
        <f>IF(OR($A933="",$B933=""),"",'[1]MPTO_working_2-way'!D932)</f>
        <v/>
      </c>
      <c r="G933" s="169" t="str">
        <f>IF(OR($A933="",$B933=""),"",'[1]MPTO_working_2-way'!E932)</f>
        <v/>
      </c>
      <c r="H933" s="168" t="str">
        <f>IF(OR($A933="",$B933=""),"",'[1]OddsRatio_working_2-way'!M932)</f>
        <v/>
      </c>
      <c r="I933" s="168" t="str">
        <f>IF(OR($A933="",$B933=""),"",'[1]OddsRatio_working_2-way'!N932)</f>
        <v/>
      </c>
      <c r="J933" s="168" t="str">
        <f>IF('[1]Log_working_2-way'!$D932="","",A933^('[1]Log_working_2-way'!$D932))</f>
        <v/>
      </c>
      <c r="K933" s="169" t="str">
        <f>IF('[1]Log_working_2-way'!$D932="","",B933^('[1]Log_working_2-way'!$D932))</f>
        <v/>
      </c>
    </row>
    <row r="934" spans="3:11" x14ac:dyDescent="0.2">
      <c r="C934" s="167" t="str">
        <f t="shared" si="17"/>
        <v/>
      </c>
      <c r="D934" s="168" t="str">
        <f>IF(OR($A934="",$B934=""),"",A934*'[1]MPTO_working_2-way'!$G933)</f>
        <v/>
      </c>
      <c r="E934" s="169" t="str">
        <f>IF(OR($A934="",$B934=""),"",B934*'[1]MPTO_working_2-way'!$G933)</f>
        <v/>
      </c>
      <c r="F934" s="168" t="str">
        <f>IF(OR($A934="",$B934=""),"",'[1]MPTO_working_2-way'!D933)</f>
        <v/>
      </c>
      <c r="G934" s="169" t="str">
        <f>IF(OR($A934="",$B934=""),"",'[1]MPTO_working_2-way'!E933)</f>
        <v/>
      </c>
      <c r="H934" s="168" t="str">
        <f>IF(OR($A934="",$B934=""),"",'[1]OddsRatio_working_2-way'!M933)</f>
        <v/>
      </c>
      <c r="I934" s="168" t="str">
        <f>IF(OR($A934="",$B934=""),"",'[1]OddsRatio_working_2-way'!N933)</f>
        <v/>
      </c>
      <c r="J934" s="168" t="str">
        <f>IF('[1]Log_working_2-way'!$D933="","",A934^('[1]Log_working_2-way'!$D933))</f>
        <v/>
      </c>
      <c r="K934" s="169" t="str">
        <f>IF('[1]Log_working_2-way'!$D933="","",B934^('[1]Log_working_2-way'!$D933))</f>
        <v/>
      </c>
    </row>
    <row r="935" spans="3:11" x14ac:dyDescent="0.2">
      <c r="C935" s="167" t="str">
        <f t="shared" si="17"/>
        <v/>
      </c>
      <c r="D935" s="168" t="str">
        <f>IF(OR($A935="",$B935=""),"",A935*'[1]MPTO_working_2-way'!$G934)</f>
        <v/>
      </c>
      <c r="E935" s="169" t="str">
        <f>IF(OR($A935="",$B935=""),"",B935*'[1]MPTO_working_2-way'!$G934)</f>
        <v/>
      </c>
      <c r="F935" s="168" t="str">
        <f>IF(OR($A935="",$B935=""),"",'[1]MPTO_working_2-way'!D934)</f>
        <v/>
      </c>
      <c r="G935" s="169" t="str">
        <f>IF(OR($A935="",$B935=""),"",'[1]MPTO_working_2-way'!E934)</f>
        <v/>
      </c>
      <c r="H935" s="168" t="str">
        <f>IF(OR($A935="",$B935=""),"",'[1]OddsRatio_working_2-way'!M934)</f>
        <v/>
      </c>
      <c r="I935" s="168" t="str">
        <f>IF(OR($A935="",$B935=""),"",'[1]OddsRatio_working_2-way'!N934)</f>
        <v/>
      </c>
      <c r="J935" s="168" t="str">
        <f>IF('[1]Log_working_2-way'!$D934="","",A935^('[1]Log_working_2-way'!$D934))</f>
        <v/>
      </c>
      <c r="K935" s="169" t="str">
        <f>IF('[1]Log_working_2-way'!$D934="","",B935^('[1]Log_working_2-way'!$D934))</f>
        <v/>
      </c>
    </row>
    <row r="936" spans="3:11" x14ac:dyDescent="0.2">
      <c r="C936" s="167" t="str">
        <f t="shared" si="17"/>
        <v/>
      </c>
      <c r="D936" s="168" t="str">
        <f>IF(OR($A936="",$B936=""),"",A936*'[1]MPTO_working_2-way'!$G935)</f>
        <v/>
      </c>
      <c r="E936" s="169" t="str">
        <f>IF(OR($A936="",$B936=""),"",B936*'[1]MPTO_working_2-way'!$G935)</f>
        <v/>
      </c>
      <c r="F936" s="168" t="str">
        <f>IF(OR($A936="",$B936=""),"",'[1]MPTO_working_2-way'!D935)</f>
        <v/>
      </c>
      <c r="G936" s="169" t="str">
        <f>IF(OR($A936="",$B936=""),"",'[1]MPTO_working_2-way'!E935)</f>
        <v/>
      </c>
      <c r="H936" s="168" t="str">
        <f>IF(OR($A936="",$B936=""),"",'[1]OddsRatio_working_2-way'!M935)</f>
        <v/>
      </c>
      <c r="I936" s="168" t="str">
        <f>IF(OR($A936="",$B936=""),"",'[1]OddsRatio_working_2-way'!N935)</f>
        <v/>
      </c>
      <c r="J936" s="168" t="str">
        <f>IF('[1]Log_working_2-way'!$D935="","",A936^('[1]Log_working_2-way'!$D935))</f>
        <v/>
      </c>
      <c r="K936" s="169" t="str">
        <f>IF('[1]Log_working_2-way'!$D935="","",B936^('[1]Log_working_2-way'!$D935))</f>
        <v/>
      </c>
    </row>
    <row r="937" spans="3:11" x14ac:dyDescent="0.2">
      <c r="C937" s="167" t="str">
        <f t="shared" si="17"/>
        <v/>
      </c>
      <c r="D937" s="168" t="str">
        <f>IF(OR($A937="",$B937=""),"",A937*'[1]MPTO_working_2-way'!$G936)</f>
        <v/>
      </c>
      <c r="E937" s="169" t="str">
        <f>IF(OR($A937="",$B937=""),"",B937*'[1]MPTO_working_2-way'!$G936)</f>
        <v/>
      </c>
      <c r="F937" s="168" t="str">
        <f>IF(OR($A937="",$B937=""),"",'[1]MPTO_working_2-way'!D936)</f>
        <v/>
      </c>
      <c r="G937" s="169" t="str">
        <f>IF(OR($A937="",$B937=""),"",'[1]MPTO_working_2-way'!E936)</f>
        <v/>
      </c>
      <c r="H937" s="168" t="str">
        <f>IF(OR($A937="",$B937=""),"",'[1]OddsRatio_working_2-way'!M936)</f>
        <v/>
      </c>
      <c r="I937" s="168" t="str">
        <f>IF(OR($A937="",$B937=""),"",'[1]OddsRatio_working_2-way'!N936)</f>
        <v/>
      </c>
      <c r="J937" s="168" t="str">
        <f>IF('[1]Log_working_2-way'!$D936="","",A937^('[1]Log_working_2-way'!$D936))</f>
        <v/>
      </c>
      <c r="K937" s="169" t="str">
        <f>IF('[1]Log_working_2-way'!$D936="","",B937^('[1]Log_working_2-way'!$D936))</f>
        <v/>
      </c>
    </row>
    <row r="938" spans="3:11" x14ac:dyDescent="0.2">
      <c r="C938" s="167" t="str">
        <f t="shared" si="17"/>
        <v/>
      </c>
      <c r="D938" s="168" t="str">
        <f>IF(OR($A938="",$B938=""),"",A938*'[1]MPTO_working_2-way'!$G937)</f>
        <v/>
      </c>
      <c r="E938" s="169" t="str">
        <f>IF(OR($A938="",$B938=""),"",B938*'[1]MPTO_working_2-way'!$G937)</f>
        <v/>
      </c>
      <c r="F938" s="168" t="str">
        <f>IF(OR($A938="",$B938=""),"",'[1]MPTO_working_2-way'!D937)</f>
        <v/>
      </c>
      <c r="G938" s="169" t="str">
        <f>IF(OR($A938="",$B938=""),"",'[1]MPTO_working_2-way'!E937)</f>
        <v/>
      </c>
      <c r="H938" s="168" t="str">
        <f>IF(OR($A938="",$B938=""),"",'[1]OddsRatio_working_2-way'!M937)</f>
        <v/>
      </c>
      <c r="I938" s="168" t="str">
        <f>IF(OR($A938="",$B938=""),"",'[1]OddsRatio_working_2-way'!N937)</f>
        <v/>
      </c>
      <c r="J938" s="168" t="str">
        <f>IF('[1]Log_working_2-way'!$D937="","",A938^('[1]Log_working_2-way'!$D937))</f>
        <v/>
      </c>
      <c r="K938" s="169" t="str">
        <f>IF('[1]Log_working_2-way'!$D937="","",B938^('[1]Log_working_2-way'!$D937))</f>
        <v/>
      </c>
    </row>
    <row r="939" spans="3:11" x14ac:dyDescent="0.2">
      <c r="C939" s="167" t="str">
        <f t="shared" si="17"/>
        <v/>
      </c>
      <c r="D939" s="168" t="str">
        <f>IF(OR($A939="",$B939=""),"",A939*'[1]MPTO_working_2-way'!$G938)</f>
        <v/>
      </c>
      <c r="E939" s="169" t="str">
        <f>IF(OR($A939="",$B939=""),"",B939*'[1]MPTO_working_2-way'!$G938)</f>
        <v/>
      </c>
      <c r="F939" s="168" t="str">
        <f>IF(OR($A939="",$B939=""),"",'[1]MPTO_working_2-way'!D938)</f>
        <v/>
      </c>
      <c r="G939" s="169" t="str">
        <f>IF(OR($A939="",$B939=""),"",'[1]MPTO_working_2-way'!E938)</f>
        <v/>
      </c>
      <c r="H939" s="168" t="str">
        <f>IF(OR($A939="",$B939=""),"",'[1]OddsRatio_working_2-way'!M938)</f>
        <v/>
      </c>
      <c r="I939" s="168" t="str">
        <f>IF(OR($A939="",$B939=""),"",'[1]OddsRatio_working_2-way'!N938)</f>
        <v/>
      </c>
      <c r="J939" s="168" t="str">
        <f>IF('[1]Log_working_2-way'!$D938="","",A939^('[1]Log_working_2-way'!$D938))</f>
        <v/>
      </c>
      <c r="K939" s="169" t="str">
        <f>IF('[1]Log_working_2-way'!$D938="","",B939^('[1]Log_working_2-way'!$D938))</f>
        <v/>
      </c>
    </row>
    <row r="940" spans="3:11" x14ac:dyDescent="0.2">
      <c r="C940" s="167" t="str">
        <f t="shared" si="17"/>
        <v/>
      </c>
      <c r="D940" s="168" t="str">
        <f>IF(OR($A940="",$B940=""),"",A940*'[1]MPTO_working_2-way'!$G939)</f>
        <v/>
      </c>
      <c r="E940" s="169" t="str">
        <f>IF(OR($A940="",$B940=""),"",B940*'[1]MPTO_working_2-way'!$G939)</f>
        <v/>
      </c>
      <c r="F940" s="168" t="str">
        <f>IF(OR($A940="",$B940=""),"",'[1]MPTO_working_2-way'!D939)</f>
        <v/>
      </c>
      <c r="G940" s="169" t="str">
        <f>IF(OR($A940="",$B940=""),"",'[1]MPTO_working_2-way'!E939)</f>
        <v/>
      </c>
      <c r="H940" s="168" t="str">
        <f>IF(OR($A940="",$B940=""),"",'[1]OddsRatio_working_2-way'!M939)</f>
        <v/>
      </c>
      <c r="I940" s="168" t="str">
        <f>IF(OR($A940="",$B940=""),"",'[1]OddsRatio_working_2-way'!N939)</f>
        <v/>
      </c>
      <c r="J940" s="168" t="str">
        <f>IF('[1]Log_working_2-way'!$D939="","",A940^('[1]Log_working_2-way'!$D939))</f>
        <v/>
      </c>
      <c r="K940" s="169" t="str">
        <f>IF('[1]Log_working_2-way'!$D939="","",B940^('[1]Log_working_2-way'!$D939))</f>
        <v/>
      </c>
    </row>
    <row r="941" spans="3:11" x14ac:dyDescent="0.2">
      <c r="C941" s="167" t="str">
        <f t="shared" si="17"/>
        <v/>
      </c>
      <c r="D941" s="168" t="str">
        <f>IF(OR($A941="",$B941=""),"",A941*'[1]MPTO_working_2-way'!$G940)</f>
        <v/>
      </c>
      <c r="E941" s="169" t="str">
        <f>IF(OR($A941="",$B941=""),"",B941*'[1]MPTO_working_2-way'!$G940)</f>
        <v/>
      </c>
      <c r="F941" s="168" t="str">
        <f>IF(OR($A941="",$B941=""),"",'[1]MPTO_working_2-way'!D940)</f>
        <v/>
      </c>
      <c r="G941" s="169" t="str">
        <f>IF(OR($A941="",$B941=""),"",'[1]MPTO_working_2-way'!E940)</f>
        <v/>
      </c>
      <c r="H941" s="168" t="str">
        <f>IF(OR($A941="",$B941=""),"",'[1]OddsRatio_working_2-way'!M940)</f>
        <v/>
      </c>
      <c r="I941" s="168" t="str">
        <f>IF(OR($A941="",$B941=""),"",'[1]OddsRatio_working_2-way'!N940)</f>
        <v/>
      </c>
      <c r="J941" s="168" t="str">
        <f>IF('[1]Log_working_2-way'!$D940="","",A941^('[1]Log_working_2-way'!$D940))</f>
        <v/>
      </c>
      <c r="K941" s="169" t="str">
        <f>IF('[1]Log_working_2-way'!$D940="","",B941^('[1]Log_working_2-way'!$D940))</f>
        <v/>
      </c>
    </row>
    <row r="942" spans="3:11" x14ac:dyDescent="0.2">
      <c r="C942" s="167" t="str">
        <f t="shared" si="17"/>
        <v/>
      </c>
      <c r="D942" s="168" t="str">
        <f>IF(OR($A942="",$B942=""),"",A942*'[1]MPTO_working_2-way'!$G941)</f>
        <v/>
      </c>
      <c r="E942" s="169" t="str">
        <f>IF(OR($A942="",$B942=""),"",B942*'[1]MPTO_working_2-way'!$G941)</f>
        <v/>
      </c>
      <c r="F942" s="168" t="str">
        <f>IF(OR($A942="",$B942=""),"",'[1]MPTO_working_2-way'!D941)</f>
        <v/>
      </c>
      <c r="G942" s="169" t="str">
        <f>IF(OR($A942="",$B942=""),"",'[1]MPTO_working_2-way'!E941)</f>
        <v/>
      </c>
      <c r="H942" s="168" t="str">
        <f>IF(OR($A942="",$B942=""),"",'[1]OddsRatio_working_2-way'!M941)</f>
        <v/>
      </c>
      <c r="I942" s="168" t="str">
        <f>IF(OR($A942="",$B942=""),"",'[1]OddsRatio_working_2-way'!N941)</f>
        <v/>
      </c>
      <c r="J942" s="168" t="str">
        <f>IF('[1]Log_working_2-way'!$D941="","",A942^('[1]Log_working_2-way'!$D941))</f>
        <v/>
      </c>
      <c r="K942" s="169" t="str">
        <f>IF('[1]Log_working_2-way'!$D941="","",B942^('[1]Log_working_2-way'!$D941))</f>
        <v/>
      </c>
    </row>
    <row r="943" spans="3:11" x14ac:dyDescent="0.2">
      <c r="C943" s="167" t="str">
        <f t="shared" si="17"/>
        <v/>
      </c>
      <c r="D943" s="168" t="str">
        <f>IF(OR($A943="",$B943=""),"",A943*'[1]MPTO_working_2-way'!$G942)</f>
        <v/>
      </c>
      <c r="E943" s="169" t="str">
        <f>IF(OR($A943="",$B943=""),"",B943*'[1]MPTO_working_2-way'!$G942)</f>
        <v/>
      </c>
      <c r="F943" s="168" t="str">
        <f>IF(OR($A943="",$B943=""),"",'[1]MPTO_working_2-way'!D942)</f>
        <v/>
      </c>
      <c r="G943" s="169" t="str">
        <f>IF(OR($A943="",$B943=""),"",'[1]MPTO_working_2-way'!E942)</f>
        <v/>
      </c>
      <c r="H943" s="168" t="str">
        <f>IF(OR($A943="",$B943=""),"",'[1]OddsRatio_working_2-way'!M942)</f>
        <v/>
      </c>
      <c r="I943" s="168" t="str">
        <f>IF(OR($A943="",$B943=""),"",'[1]OddsRatio_working_2-way'!N942)</f>
        <v/>
      </c>
      <c r="J943" s="168" t="str">
        <f>IF('[1]Log_working_2-way'!$D942="","",A943^('[1]Log_working_2-way'!$D942))</f>
        <v/>
      </c>
      <c r="K943" s="169" t="str">
        <f>IF('[1]Log_working_2-way'!$D942="","",B943^('[1]Log_working_2-way'!$D942))</f>
        <v/>
      </c>
    </row>
    <row r="944" spans="3:11" x14ac:dyDescent="0.2">
      <c r="C944" s="167" t="str">
        <f t="shared" si="17"/>
        <v/>
      </c>
      <c r="D944" s="168" t="str">
        <f>IF(OR($A944="",$B944=""),"",A944*'[1]MPTO_working_2-way'!$G943)</f>
        <v/>
      </c>
      <c r="E944" s="169" t="str">
        <f>IF(OR($A944="",$B944=""),"",B944*'[1]MPTO_working_2-way'!$G943)</f>
        <v/>
      </c>
      <c r="F944" s="168" t="str">
        <f>IF(OR($A944="",$B944=""),"",'[1]MPTO_working_2-way'!D943)</f>
        <v/>
      </c>
      <c r="G944" s="169" t="str">
        <f>IF(OR($A944="",$B944=""),"",'[1]MPTO_working_2-way'!E943)</f>
        <v/>
      </c>
      <c r="H944" s="168" t="str">
        <f>IF(OR($A944="",$B944=""),"",'[1]OddsRatio_working_2-way'!M943)</f>
        <v/>
      </c>
      <c r="I944" s="168" t="str">
        <f>IF(OR($A944="",$B944=""),"",'[1]OddsRatio_working_2-way'!N943)</f>
        <v/>
      </c>
      <c r="J944" s="168" t="str">
        <f>IF('[1]Log_working_2-way'!$D943="","",A944^('[1]Log_working_2-way'!$D943))</f>
        <v/>
      </c>
      <c r="K944" s="169" t="str">
        <f>IF('[1]Log_working_2-way'!$D943="","",B944^('[1]Log_working_2-way'!$D943))</f>
        <v/>
      </c>
    </row>
    <row r="945" spans="3:11" x14ac:dyDescent="0.2">
      <c r="C945" s="167" t="str">
        <f t="shared" si="17"/>
        <v/>
      </c>
      <c r="D945" s="168" t="str">
        <f>IF(OR($A945="",$B945=""),"",A945*'[1]MPTO_working_2-way'!$G944)</f>
        <v/>
      </c>
      <c r="E945" s="169" t="str">
        <f>IF(OR($A945="",$B945=""),"",B945*'[1]MPTO_working_2-way'!$G944)</f>
        <v/>
      </c>
      <c r="F945" s="168" t="str">
        <f>IF(OR($A945="",$B945=""),"",'[1]MPTO_working_2-way'!D944)</f>
        <v/>
      </c>
      <c r="G945" s="169" t="str">
        <f>IF(OR($A945="",$B945=""),"",'[1]MPTO_working_2-way'!E944)</f>
        <v/>
      </c>
      <c r="H945" s="168" t="str">
        <f>IF(OR($A945="",$B945=""),"",'[1]OddsRatio_working_2-way'!M944)</f>
        <v/>
      </c>
      <c r="I945" s="168" t="str">
        <f>IF(OR($A945="",$B945=""),"",'[1]OddsRatio_working_2-way'!N944)</f>
        <v/>
      </c>
      <c r="J945" s="168" t="str">
        <f>IF('[1]Log_working_2-way'!$D944="","",A945^('[1]Log_working_2-way'!$D944))</f>
        <v/>
      </c>
      <c r="K945" s="169" t="str">
        <f>IF('[1]Log_working_2-way'!$D944="","",B945^('[1]Log_working_2-way'!$D944))</f>
        <v/>
      </c>
    </row>
    <row r="946" spans="3:11" x14ac:dyDescent="0.2">
      <c r="C946" s="167" t="str">
        <f t="shared" si="17"/>
        <v/>
      </c>
      <c r="D946" s="168" t="str">
        <f>IF(OR($A946="",$B946=""),"",A946*'[1]MPTO_working_2-way'!$G945)</f>
        <v/>
      </c>
      <c r="E946" s="169" t="str">
        <f>IF(OR($A946="",$B946=""),"",B946*'[1]MPTO_working_2-way'!$G945)</f>
        <v/>
      </c>
      <c r="F946" s="168" t="str">
        <f>IF(OR($A946="",$B946=""),"",'[1]MPTO_working_2-way'!D945)</f>
        <v/>
      </c>
      <c r="G946" s="169" t="str">
        <f>IF(OR($A946="",$B946=""),"",'[1]MPTO_working_2-way'!E945)</f>
        <v/>
      </c>
      <c r="H946" s="168" t="str">
        <f>IF(OR($A946="",$B946=""),"",'[1]OddsRatio_working_2-way'!M945)</f>
        <v/>
      </c>
      <c r="I946" s="168" t="str">
        <f>IF(OR($A946="",$B946=""),"",'[1]OddsRatio_working_2-way'!N945)</f>
        <v/>
      </c>
      <c r="J946" s="168" t="str">
        <f>IF('[1]Log_working_2-way'!$D945="","",A946^('[1]Log_working_2-way'!$D945))</f>
        <v/>
      </c>
      <c r="K946" s="169" t="str">
        <f>IF('[1]Log_working_2-way'!$D945="","",B946^('[1]Log_working_2-way'!$D945))</f>
        <v/>
      </c>
    </row>
    <row r="947" spans="3:11" x14ac:dyDescent="0.2">
      <c r="C947" s="167" t="str">
        <f t="shared" si="17"/>
        <v/>
      </c>
      <c r="D947" s="168" t="str">
        <f>IF(OR($A947="",$B947=""),"",A947*'[1]MPTO_working_2-way'!$G946)</f>
        <v/>
      </c>
      <c r="E947" s="169" t="str">
        <f>IF(OR($A947="",$B947=""),"",B947*'[1]MPTO_working_2-way'!$G946)</f>
        <v/>
      </c>
      <c r="F947" s="168" t="str">
        <f>IF(OR($A947="",$B947=""),"",'[1]MPTO_working_2-way'!D946)</f>
        <v/>
      </c>
      <c r="G947" s="169" t="str">
        <f>IF(OR($A947="",$B947=""),"",'[1]MPTO_working_2-way'!E946)</f>
        <v/>
      </c>
      <c r="H947" s="168" t="str">
        <f>IF(OR($A947="",$B947=""),"",'[1]OddsRatio_working_2-way'!M946)</f>
        <v/>
      </c>
      <c r="I947" s="168" t="str">
        <f>IF(OR($A947="",$B947=""),"",'[1]OddsRatio_working_2-way'!N946)</f>
        <v/>
      </c>
      <c r="J947" s="168" t="str">
        <f>IF('[1]Log_working_2-way'!$D946="","",A947^('[1]Log_working_2-way'!$D946))</f>
        <v/>
      </c>
      <c r="K947" s="169" t="str">
        <f>IF('[1]Log_working_2-way'!$D946="","",B947^('[1]Log_working_2-way'!$D946))</f>
        <v/>
      </c>
    </row>
    <row r="948" spans="3:11" x14ac:dyDescent="0.2">
      <c r="C948" s="167" t="str">
        <f t="shared" si="17"/>
        <v/>
      </c>
      <c r="D948" s="168" t="str">
        <f>IF(OR($A948="",$B948=""),"",A948*'[1]MPTO_working_2-way'!$G947)</f>
        <v/>
      </c>
      <c r="E948" s="169" t="str">
        <f>IF(OR($A948="",$B948=""),"",B948*'[1]MPTO_working_2-way'!$G947)</f>
        <v/>
      </c>
      <c r="F948" s="168" t="str">
        <f>IF(OR($A948="",$B948=""),"",'[1]MPTO_working_2-way'!D947)</f>
        <v/>
      </c>
      <c r="G948" s="169" t="str">
        <f>IF(OR($A948="",$B948=""),"",'[1]MPTO_working_2-way'!E947)</f>
        <v/>
      </c>
      <c r="H948" s="168" t="str">
        <f>IF(OR($A948="",$B948=""),"",'[1]OddsRatio_working_2-way'!M947)</f>
        <v/>
      </c>
      <c r="I948" s="168" t="str">
        <f>IF(OR($A948="",$B948=""),"",'[1]OddsRatio_working_2-way'!N947)</f>
        <v/>
      </c>
      <c r="J948" s="168" t="str">
        <f>IF('[1]Log_working_2-way'!$D947="","",A948^('[1]Log_working_2-way'!$D947))</f>
        <v/>
      </c>
      <c r="K948" s="169" t="str">
        <f>IF('[1]Log_working_2-way'!$D947="","",B948^('[1]Log_working_2-way'!$D947))</f>
        <v/>
      </c>
    </row>
    <row r="949" spans="3:11" x14ac:dyDescent="0.2">
      <c r="C949" s="167" t="str">
        <f t="shared" si="17"/>
        <v/>
      </c>
      <c r="D949" s="168" t="str">
        <f>IF(OR($A949="",$B949=""),"",A949*'[1]MPTO_working_2-way'!$G948)</f>
        <v/>
      </c>
      <c r="E949" s="169" t="str">
        <f>IF(OR($A949="",$B949=""),"",B949*'[1]MPTO_working_2-way'!$G948)</f>
        <v/>
      </c>
      <c r="F949" s="168" t="str">
        <f>IF(OR($A949="",$B949=""),"",'[1]MPTO_working_2-way'!D948)</f>
        <v/>
      </c>
      <c r="G949" s="169" t="str">
        <f>IF(OR($A949="",$B949=""),"",'[1]MPTO_working_2-way'!E948)</f>
        <v/>
      </c>
      <c r="H949" s="168" t="str">
        <f>IF(OR($A949="",$B949=""),"",'[1]OddsRatio_working_2-way'!M948)</f>
        <v/>
      </c>
      <c r="I949" s="168" t="str">
        <f>IF(OR($A949="",$B949=""),"",'[1]OddsRatio_working_2-way'!N948)</f>
        <v/>
      </c>
      <c r="J949" s="168" t="str">
        <f>IF('[1]Log_working_2-way'!$D948="","",A949^('[1]Log_working_2-way'!$D948))</f>
        <v/>
      </c>
      <c r="K949" s="169" t="str">
        <f>IF('[1]Log_working_2-way'!$D948="","",B949^('[1]Log_working_2-way'!$D948))</f>
        <v/>
      </c>
    </row>
    <row r="950" spans="3:11" x14ac:dyDescent="0.2">
      <c r="C950" s="167" t="str">
        <f t="shared" si="17"/>
        <v/>
      </c>
      <c r="D950" s="168" t="str">
        <f>IF(OR($A950="",$B950=""),"",A950*'[1]MPTO_working_2-way'!$G949)</f>
        <v/>
      </c>
      <c r="E950" s="169" t="str">
        <f>IF(OR($A950="",$B950=""),"",B950*'[1]MPTO_working_2-way'!$G949)</f>
        <v/>
      </c>
      <c r="F950" s="168" t="str">
        <f>IF(OR($A950="",$B950=""),"",'[1]MPTO_working_2-way'!D949)</f>
        <v/>
      </c>
      <c r="G950" s="169" t="str">
        <f>IF(OR($A950="",$B950=""),"",'[1]MPTO_working_2-way'!E949)</f>
        <v/>
      </c>
      <c r="H950" s="168" t="str">
        <f>IF(OR($A950="",$B950=""),"",'[1]OddsRatio_working_2-way'!M949)</f>
        <v/>
      </c>
      <c r="I950" s="168" t="str">
        <f>IF(OR($A950="",$B950=""),"",'[1]OddsRatio_working_2-way'!N949)</f>
        <v/>
      </c>
      <c r="J950" s="168" t="str">
        <f>IF('[1]Log_working_2-way'!$D949="","",A950^('[1]Log_working_2-way'!$D949))</f>
        <v/>
      </c>
      <c r="K950" s="169" t="str">
        <f>IF('[1]Log_working_2-way'!$D949="","",B950^('[1]Log_working_2-way'!$D949))</f>
        <v/>
      </c>
    </row>
    <row r="951" spans="3:11" x14ac:dyDescent="0.2">
      <c r="C951" s="167" t="str">
        <f t="shared" si="17"/>
        <v/>
      </c>
      <c r="D951" s="168" t="str">
        <f>IF(OR($A951="",$B951=""),"",A951*'[1]MPTO_working_2-way'!$G950)</f>
        <v/>
      </c>
      <c r="E951" s="169" t="str">
        <f>IF(OR($A951="",$B951=""),"",B951*'[1]MPTO_working_2-way'!$G950)</f>
        <v/>
      </c>
      <c r="F951" s="168" t="str">
        <f>IF(OR($A951="",$B951=""),"",'[1]MPTO_working_2-way'!D950)</f>
        <v/>
      </c>
      <c r="G951" s="169" t="str">
        <f>IF(OR($A951="",$B951=""),"",'[1]MPTO_working_2-way'!E950)</f>
        <v/>
      </c>
      <c r="H951" s="168" t="str">
        <f>IF(OR($A951="",$B951=""),"",'[1]OddsRatio_working_2-way'!M950)</f>
        <v/>
      </c>
      <c r="I951" s="168" t="str">
        <f>IF(OR($A951="",$B951=""),"",'[1]OddsRatio_working_2-way'!N950)</f>
        <v/>
      </c>
      <c r="J951" s="168" t="str">
        <f>IF('[1]Log_working_2-way'!$D950="","",A951^('[1]Log_working_2-way'!$D950))</f>
        <v/>
      </c>
      <c r="K951" s="169" t="str">
        <f>IF('[1]Log_working_2-way'!$D950="","",B951^('[1]Log_working_2-way'!$D950))</f>
        <v/>
      </c>
    </row>
    <row r="952" spans="3:11" x14ac:dyDescent="0.2">
      <c r="C952" s="167" t="str">
        <f t="shared" si="17"/>
        <v/>
      </c>
      <c r="D952" s="168" t="str">
        <f>IF(OR($A952="",$B952=""),"",A952*'[1]MPTO_working_2-way'!$G951)</f>
        <v/>
      </c>
      <c r="E952" s="169" t="str">
        <f>IF(OR($A952="",$B952=""),"",B952*'[1]MPTO_working_2-way'!$G951)</f>
        <v/>
      </c>
      <c r="F952" s="168" t="str">
        <f>IF(OR($A952="",$B952=""),"",'[1]MPTO_working_2-way'!D951)</f>
        <v/>
      </c>
      <c r="G952" s="169" t="str">
        <f>IF(OR($A952="",$B952=""),"",'[1]MPTO_working_2-way'!E951)</f>
        <v/>
      </c>
      <c r="H952" s="168" t="str">
        <f>IF(OR($A952="",$B952=""),"",'[1]OddsRatio_working_2-way'!M951)</f>
        <v/>
      </c>
      <c r="I952" s="168" t="str">
        <f>IF(OR($A952="",$B952=""),"",'[1]OddsRatio_working_2-way'!N951)</f>
        <v/>
      </c>
      <c r="J952" s="168" t="str">
        <f>IF('[1]Log_working_2-way'!$D951="","",A952^('[1]Log_working_2-way'!$D951))</f>
        <v/>
      </c>
      <c r="K952" s="169" t="str">
        <f>IF('[1]Log_working_2-way'!$D951="","",B952^('[1]Log_working_2-way'!$D951))</f>
        <v/>
      </c>
    </row>
    <row r="953" spans="3:11" x14ac:dyDescent="0.2">
      <c r="C953" s="167" t="str">
        <f t="shared" si="17"/>
        <v/>
      </c>
      <c r="D953" s="168" t="str">
        <f>IF(OR($A953="",$B953=""),"",A953*'[1]MPTO_working_2-way'!$G952)</f>
        <v/>
      </c>
      <c r="E953" s="169" t="str">
        <f>IF(OR($A953="",$B953=""),"",B953*'[1]MPTO_working_2-way'!$G952)</f>
        <v/>
      </c>
      <c r="F953" s="168" t="str">
        <f>IF(OR($A953="",$B953=""),"",'[1]MPTO_working_2-way'!D952)</f>
        <v/>
      </c>
      <c r="G953" s="169" t="str">
        <f>IF(OR($A953="",$B953=""),"",'[1]MPTO_working_2-way'!E952)</f>
        <v/>
      </c>
      <c r="H953" s="168" t="str">
        <f>IF(OR($A953="",$B953=""),"",'[1]OddsRatio_working_2-way'!M952)</f>
        <v/>
      </c>
      <c r="I953" s="168" t="str">
        <f>IF(OR($A953="",$B953=""),"",'[1]OddsRatio_working_2-way'!N952)</f>
        <v/>
      </c>
      <c r="J953" s="168" t="str">
        <f>IF('[1]Log_working_2-way'!$D952="","",A953^('[1]Log_working_2-way'!$D952))</f>
        <v/>
      </c>
      <c r="K953" s="169" t="str">
        <f>IF('[1]Log_working_2-way'!$D952="","",B953^('[1]Log_working_2-way'!$D952))</f>
        <v/>
      </c>
    </row>
    <row r="954" spans="3:11" x14ac:dyDescent="0.2">
      <c r="C954" s="167" t="str">
        <f t="shared" si="17"/>
        <v/>
      </c>
      <c r="D954" s="168" t="str">
        <f>IF(OR($A954="",$B954=""),"",A954*'[1]MPTO_working_2-way'!$G953)</f>
        <v/>
      </c>
      <c r="E954" s="169" t="str">
        <f>IF(OR($A954="",$B954=""),"",B954*'[1]MPTO_working_2-way'!$G953)</f>
        <v/>
      </c>
      <c r="F954" s="168" t="str">
        <f>IF(OR($A954="",$B954=""),"",'[1]MPTO_working_2-way'!D953)</f>
        <v/>
      </c>
      <c r="G954" s="169" t="str">
        <f>IF(OR($A954="",$B954=""),"",'[1]MPTO_working_2-way'!E953)</f>
        <v/>
      </c>
      <c r="H954" s="168" t="str">
        <f>IF(OR($A954="",$B954=""),"",'[1]OddsRatio_working_2-way'!M953)</f>
        <v/>
      </c>
      <c r="I954" s="168" t="str">
        <f>IF(OR($A954="",$B954=""),"",'[1]OddsRatio_working_2-way'!N953)</f>
        <v/>
      </c>
      <c r="J954" s="168" t="str">
        <f>IF('[1]Log_working_2-way'!$D953="","",A954^('[1]Log_working_2-way'!$D953))</f>
        <v/>
      </c>
      <c r="K954" s="169" t="str">
        <f>IF('[1]Log_working_2-way'!$D953="","",B954^('[1]Log_working_2-way'!$D953))</f>
        <v/>
      </c>
    </row>
    <row r="955" spans="3:11" x14ac:dyDescent="0.2">
      <c r="C955" s="167" t="str">
        <f t="shared" si="17"/>
        <v/>
      </c>
      <c r="D955" s="168" t="str">
        <f>IF(OR($A955="",$B955=""),"",A955*'[1]MPTO_working_2-way'!$G954)</f>
        <v/>
      </c>
      <c r="E955" s="169" t="str">
        <f>IF(OR($A955="",$B955=""),"",B955*'[1]MPTO_working_2-way'!$G954)</f>
        <v/>
      </c>
      <c r="F955" s="168" t="str">
        <f>IF(OR($A955="",$B955=""),"",'[1]MPTO_working_2-way'!D954)</f>
        <v/>
      </c>
      <c r="G955" s="169" t="str">
        <f>IF(OR($A955="",$B955=""),"",'[1]MPTO_working_2-way'!E954)</f>
        <v/>
      </c>
      <c r="H955" s="168" t="str">
        <f>IF(OR($A955="",$B955=""),"",'[1]OddsRatio_working_2-way'!M954)</f>
        <v/>
      </c>
      <c r="I955" s="168" t="str">
        <f>IF(OR($A955="",$B955=""),"",'[1]OddsRatio_working_2-way'!N954)</f>
        <v/>
      </c>
      <c r="J955" s="168" t="str">
        <f>IF('[1]Log_working_2-way'!$D954="","",A955^('[1]Log_working_2-way'!$D954))</f>
        <v/>
      </c>
      <c r="K955" s="169" t="str">
        <f>IF('[1]Log_working_2-way'!$D954="","",B955^('[1]Log_working_2-way'!$D954))</f>
        <v/>
      </c>
    </row>
    <row r="956" spans="3:11" x14ac:dyDescent="0.2">
      <c r="C956" s="167" t="str">
        <f t="shared" si="17"/>
        <v/>
      </c>
      <c r="D956" s="168" t="str">
        <f>IF(OR($A956="",$B956=""),"",A956*'[1]MPTO_working_2-way'!$G955)</f>
        <v/>
      </c>
      <c r="E956" s="169" t="str">
        <f>IF(OR($A956="",$B956=""),"",B956*'[1]MPTO_working_2-way'!$G955)</f>
        <v/>
      </c>
      <c r="F956" s="168" t="str">
        <f>IF(OR($A956="",$B956=""),"",'[1]MPTO_working_2-way'!D955)</f>
        <v/>
      </c>
      <c r="G956" s="169" t="str">
        <f>IF(OR($A956="",$B956=""),"",'[1]MPTO_working_2-way'!E955)</f>
        <v/>
      </c>
      <c r="H956" s="168" t="str">
        <f>IF(OR($A956="",$B956=""),"",'[1]OddsRatio_working_2-way'!M955)</f>
        <v/>
      </c>
      <c r="I956" s="168" t="str">
        <f>IF(OR($A956="",$B956=""),"",'[1]OddsRatio_working_2-way'!N955)</f>
        <v/>
      </c>
      <c r="J956" s="168" t="str">
        <f>IF('[1]Log_working_2-way'!$D955="","",A956^('[1]Log_working_2-way'!$D955))</f>
        <v/>
      </c>
      <c r="K956" s="169" t="str">
        <f>IF('[1]Log_working_2-way'!$D955="","",B956^('[1]Log_working_2-way'!$D955))</f>
        <v/>
      </c>
    </row>
    <row r="957" spans="3:11" x14ac:dyDescent="0.2">
      <c r="C957" s="167" t="str">
        <f t="shared" si="17"/>
        <v/>
      </c>
      <c r="D957" s="168" t="str">
        <f>IF(OR($A957="",$B957=""),"",A957*'[1]MPTO_working_2-way'!$G956)</f>
        <v/>
      </c>
      <c r="E957" s="169" t="str">
        <f>IF(OR($A957="",$B957=""),"",B957*'[1]MPTO_working_2-way'!$G956)</f>
        <v/>
      </c>
      <c r="F957" s="168" t="str">
        <f>IF(OR($A957="",$B957=""),"",'[1]MPTO_working_2-way'!D956)</f>
        <v/>
      </c>
      <c r="G957" s="169" t="str">
        <f>IF(OR($A957="",$B957=""),"",'[1]MPTO_working_2-way'!E956)</f>
        <v/>
      </c>
      <c r="H957" s="168" t="str">
        <f>IF(OR($A957="",$B957=""),"",'[1]OddsRatio_working_2-way'!M956)</f>
        <v/>
      </c>
      <c r="I957" s="168" t="str">
        <f>IF(OR($A957="",$B957=""),"",'[1]OddsRatio_working_2-way'!N956)</f>
        <v/>
      </c>
      <c r="J957" s="168" t="str">
        <f>IF('[1]Log_working_2-way'!$D956="","",A957^('[1]Log_working_2-way'!$D956))</f>
        <v/>
      </c>
      <c r="K957" s="169" t="str">
        <f>IF('[1]Log_working_2-way'!$D956="","",B957^('[1]Log_working_2-way'!$D956))</f>
        <v/>
      </c>
    </row>
    <row r="958" spans="3:11" x14ac:dyDescent="0.2">
      <c r="C958" s="167" t="str">
        <f t="shared" si="17"/>
        <v/>
      </c>
      <c r="D958" s="168" t="str">
        <f>IF(OR($A958="",$B958=""),"",A958*'[1]MPTO_working_2-way'!$G957)</f>
        <v/>
      </c>
      <c r="E958" s="169" t="str">
        <f>IF(OR($A958="",$B958=""),"",B958*'[1]MPTO_working_2-way'!$G957)</f>
        <v/>
      </c>
      <c r="F958" s="168" t="str">
        <f>IF(OR($A958="",$B958=""),"",'[1]MPTO_working_2-way'!D957)</f>
        <v/>
      </c>
      <c r="G958" s="169" t="str">
        <f>IF(OR($A958="",$B958=""),"",'[1]MPTO_working_2-way'!E957)</f>
        <v/>
      </c>
      <c r="H958" s="168" t="str">
        <f>IF(OR($A958="",$B958=""),"",'[1]OddsRatio_working_2-way'!M957)</f>
        <v/>
      </c>
      <c r="I958" s="168" t="str">
        <f>IF(OR($A958="",$B958=""),"",'[1]OddsRatio_working_2-way'!N957)</f>
        <v/>
      </c>
      <c r="J958" s="168" t="str">
        <f>IF('[1]Log_working_2-way'!$D957="","",A958^('[1]Log_working_2-way'!$D957))</f>
        <v/>
      </c>
      <c r="K958" s="169" t="str">
        <f>IF('[1]Log_working_2-way'!$D957="","",B958^('[1]Log_working_2-way'!$D957))</f>
        <v/>
      </c>
    </row>
    <row r="959" spans="3:11" x14ac:dyDescent="0.2">
      <c r="C959" s="167" t="str">
        <f t="shared" si="17"/>
        <v/>
      </c>
      <c r="D959" s="168" t="str">
        <f>IF(OR($A959="",$B959=""),"",A959*'[1]MPTO_working_2-way'!$G958)</f>
        <v/>
      </c>
      <c r="E959" s="169" t="str">
        <f>IF(OR($A959="",$B959=""),"",B959*'[1]MPTO_working_2-way'!$G958)</f>
        <v/>
      </c>
      <c r="F959" s="168" t="str">
        <f>IF(OR($A959="",$B959=""),"",'[1]MPTO_working_2-way'!D958)</f>
        <v/>
      </c>
      <c r="G959" s="169" t="str">
        <f>IF(OR($A959="",$B959=""),"",'[1]MPTO_working_2-way'!E958)</f>
        <v/>
      </c>
      <c r="H959" s="168" t="str">
        <f>IF(OR($A959="",$B959=""),"",'[1]OddsRatio_working_2-way'!M958)</f>
        <v/>
      </c>
      <c r="I959" s="168" t="str">
        <f>IF(OR($A959="",$B959=""),"",'[1]OddsRatio_working_2-way'!N958)</f>
        <v/>
      </c>
      <c r="J959" s="168" t="str">
        <f>IF('[1]Log_working_2-way'!$D958="","",A959^('[1]Log_working_2-way'!$D958))</f>
        <v/>
      </c>
      <c r="K959" s="169" t="str">
        <f>IF('[1]Log_working_2-way'!$D958="","",B959^('[1]Log_working_2-way'!$D958))</f>
        <v/>
      </c>
    </row>
    <row r="960" spans="3:11" x14ac:dyDescent="0.2">
      <c r="C960" s="167" t="str">
        <f t="shared" si="17"/>
        <v/>
      </c>
      <c r="D960" s="168" t="str">
        <f>IF(OR($A960="",$B960=""),"",A960*'[1]MPTO_working_2-way'!$G959)</f>
        <v/>
      </c>
      <c r="E960" s="169" t="str">
        <f>IF(OR($A960="",$B960=""),"",B960*'[1]MPTO_working_2-way'!$G959)</f>
        <v/>
      </c>
      <c r="F960" s="168" t="str">
        <f>IF(OR($A960="",$B960=""),"",'[1]MPTO_working_2-way'!D959)</f>
        <v/>
      </c>
      <c r="G960" s="169" t="str">
        <f>IF(OR($A960="",$B960=""),"",'[1]MPTO_working_2-way'!E959)</f>
        <v/>
      </c>
      <c r="H960" s="168" t="str">
        <f>IF(OR($A960="",$B960=""),"",'[1]OddsRatio_working_2-way'!M959)</f>
        <v/>
      </c>
      <c r="I960" s="168" t="str">
        <f>IF(OR($A960="",$B960=""),"",'[1]OddsRatio_working_2-way'!N959)</f>
        <v/>
      </c>
      <c r="J960" s="168" t="str">
        <f>IF('[1]Log_working_2-way'!$D959="","",A960^('[1]Log_working_2-way'!$D959))</f>
        <v/>
      </c>
      <c r="K960" s="169" t="str">
        <f>IF('[1]Log_working_2-way'!$D959="","",B960^('[1]Log_working_2-way'!$D959))</f>
        <v/>
      </c>
    </row>
    <row r="961" spans="3:11" x14ac:dyDescent="0.2">
      <c r="C961" s="167" t="str">
        <f t="shared" si="17"/>
        <v/>
      </c>
      <c r="D961" s="168" t="str">
        <f>IF(OR($A961="",$B961=""),"",A961*'[1]MPTO_working_2-way'!$G960)</f>
        <v/>
      </c>
      <c r="E961" s="169" t="str">
        <f>IF(OR($A961="",$B961=""),"",B961*'[1]MPTO_working_2-way'!$G960)</f>
        <v/>
      </c>
      <c r="F961" s="168" t="str">
        <f>IF(OR($A961="",$B961=""),"",'[1]MPTO_working_2-way'!D960)</f>
        <v/>
      </c>
      <c r="G961" s="169" t="str">
        <f>IF(OR($A961="",$B961=""),"",'[1]MPTO_working_2-way'!E960)</f>
        <v/>
      </c>
      <c r="H961" s="168" t="str">
        <f>IF(OR($A961="",$B961=""),"",'[1]OddsRatio_working_2-way'!M960)</f>
        <v/>
      </c>
      <c r="I961" s="168" t="str">
        <f>IF(OR($A961="",$B961=""),"",'[1]OddsRatio_working_2-way'!N960)</f>
        <v/>
      </c>
      <c r="J961" s="168" t="str">
        <f>IF('[1]Log_working_2-way'!$D960="","",A961^('[1]Log_working_2-way'!$D960))</f>
        <v/>
      </c>
      <c r="K961" s="169" t="str">
        <f>IF('[1]Log_working_2-way'!$D960="","",B961^('[1]Log_working_2-way'!$D960))</f>
        <v/>
      </c>
    </row>
    <row r="962" spans="3:11" x14ac:dyDescent="0.2">
      <c r="C962" s="167" t="str">
        <f t="shared" si="17"/>
        <v/>
      </c>
      <c r="D962" s="168" t="str">
        <f>IF(OR($A962="",$B962=""),"",A962*'[1]MPTO_working_2-way'!$G961)</f>
        <v/>
      </c>
      <c r="E962" s="169" t="str">
        <f>IF(OR($A962="",$B962=""),"",B962*'[1]MPTO_working_2-way'!$G961)</f>
        <v/>
      </c>
      <c r="F962" s="168" t="str">
        <f>IF(OR($A962="",$B962=""),"",'[1]MPTO_working_2-way'!D961)</f>
        <v/>
      </c>
      <c r="G962" s="169" t="str">
        <f>IF(OR($A962="",$B962=""),"",'[1]MPTO_working_2-way'!E961)</f>
        <v/>
      </c>
      <c r="H962" s="168" t="str">
        <f>IF(OR($A962="",$B962=""),"",'[1]OddsRatio_working_2-way'!M961)</f>
        <v/>
      </c>
      <c r="I962" s="168" t="str">
        <f>IF(OR($A962="",$B962=""),"",'[1]OddsRatio_working_2-way'!N961)</f>
        <v/>
      </c>
      <c r="J962" s="168" t="str">
        <f>IF('[1]Log_working_2-way'!$D961="","",A962^('[1]Log_working_2-way'!$D961))</f>
        <v/>
      </c>
      <c r="K962" s="169" t="str">
        <f>IF('[1]Log_working_2-way'!$D961="","",B962^('[1]Log_working_2-way'!$D961))</f>
        <v/>
      </c>
    </row>
    <row r="963" spans="3:11" x14ac:dyDescent="0.2">
      <c r="C963" s="167" t="str">
        <f t="shared" si="17"/>
        <v/>
      </c>
      <c r="D963" s="168" t="str">
        <f>IF(OR($A963="",$B963=""),"",A963*'[1]MPTO_working_2-way'!$G962)</f>
        <v/>
      </c>
      <c r="E963" s="169" t="str">
        <f>IF(OR($A963="",$B963=""),"",B963*'[1]MPTO_working_2-way'!$G962)</f>
        <v/>
      </c>
      <c r="F963" s="168" t="str">
        <f>IF(OR($A963="",$B963=""),"",'[1]MPTO_working_2-way'!D962)</f>
        <v/>
      </c>
      <c r="G963" s="169" t="str">
        <f>IF(OR($A963="",$B963=""),"",'[1]MPTO_working_2-way'!E962)</f>
        <v/>
      </c>
      <c r="H963" s="168" t="str">
        <f>IF(OR($A963="",$B963=""),"",'[1]OddsRatio_working_2-way'!M962)</f>
        <v/>
      </c>
      <c r="I963" s="168" t="str">
        <f>IF(OR($A963="",$B963=""),"",'[1]OddsRatio_working_2-way'!N962)</f>
        <v/>
      </c>
      <c r="J963" s="168" t="str">
        <f>IF('[1]Log_working_2-way'!$D962="","",A963^('[1]Log_working_2-way'!$D962))</f>
        <v/>
      </c>
      <c r="K963" s="169" t="str">
        <f>IF('[1]Log_working_2-way'!$D962="","",B963^('[1]Log_working_2-way'!$D962))</f>
        <v/>
      </c>
    </row>
    <row r="964" spans="3:11" x14ac:dyDescent="0.2">
      <c r="C964" s="167" t="str">
        <f t="shared" si="17"/>
        <v/>
      </c>
      <c r="D964" s="168" t="str">
        <f>IF(OR($A964="",$B964=""),"",A964*'[1]MPTO_working_2-way'!$G963)</f>
        <v/>
      </c>
      <c r="E964" s="169" t="str">
        <f>IF(OR($A964="",$B964=""),"",B964*'[1]MPTO_working_2-way'!$G963)</f>
        <v/>
      </c>
      <c r="F964" s="168" t="str">
        <f>IF(OR($A964="",$B964=""),"",'[1]MPTO_working_2-way'!D963)</f>
        <v/>
      </c>
      <c r="G964" s="169" t="str">
        <f>IF(OR($A964="",$B964=""),"",'[1]MPTO_working_2-way'!E963)</f>
        <v/>
      </c>
      <c r="H964" s="168" t="str">
        <f>IF(OR($A964="",$B964=""),"",'[1]OddsRatio_working_2-way'!M963)</f>
        <v/>
      </c>
      <c r="I964" s="168" t="str">
        <f>IF(OR($A964="",$B964=""),"",'[1]OddsRatio_working_2-way'!N963)</f>
        <v/>
      </c>
      <c r="J964" s="168" t="str">
        <f>IF('[1]Log_working_2-way'!$D963="","",A964^('[1]Log_working_2-way'!$D963))</f>
        <v/>
      </c>
      <c r="K964" s="169" t="str">
        <f>IF('[1]Log_working_2-way'!$D963="","",B964^('[1]Log_working_2-way'!$D963))</f>
        <v/>
      </c>
    </row>
    <row r="965" spans="3:11" x14ac:dyDescent="0.2">
      <c r="C965" s="167" t="str">
        <f t="shared" si="17"/>
        <v/>
      </c>
      <c r="D965" s="168" t="str">
        <f>IF(OR($A965="",$B965=""),"",A965*'[1]MPTO_working_2-way'!$G964)</f>
        <v/>
      </c>
      <c r="E965" s="169" t="str">
        <f>IF(OR($A965="",$B965=""),"",B965*'[1]MPTO_working_2-way'!$G964)</f>
        <v/>
      </c>
      <c r="F965" s="168" t="str">
        <f>IF(OR($A965="",$B965=""),"",'[1]MPTO_working_2-way'!D964)</f>
        <v/>
      </c>
      <c r="G965" s="169" t="str">
        <f>IF(OR($A965="",$B965=""),"",'[1]MPTO_working_2-way'!E964)</f>
        <v/>
      </c>
      <c r="H965" s="168" t="str">
        <f>IF(OR($A965="",$B965=""),"",'[1]OddsRatio_working_2-way'!M964)</f>
        <v/>
      </c>
      <c r="I965" s="168" t="str">
        <f>IF(OR($A965="",$B965=""),"",'[1]OddsRatio_working_2-way'!N964)</f>
        <v/>
      </c>
      <c r="J965" s="168" t="str">
        <f>IF('[1]Log_working_2-way'!$D964="","",A965^('[1]Log_working_2-way'!$D964))</f>
        <v/>
      </c>
      <c r="K965" s="169" t="str">
        <f>IF('[1]Log_working_2-way'!$D964="","",B965^('[1]Log_working_2-way'!$D964))</f>
        <v/>
      </c>
    </row>
    <row r="966" spans="3:11" x14ac:dyDescent="0.2">
      <c r="C966" s="167" t="str">
        <f t="shared" si="17"/>
        <v/>
      </c>
      <c r="D966" s="168" t="str">
        <f>IF(OR($A966="",$B966=""),"",A966*'[1]MPTO_working_2-way'!$G965)</f>
        <v/>
      </c>
      <c r="E966" s="169" t="str">
        <f>IF(OR($A966="",$B966=""),"",B966*'[1]MPTO_working_2-way'!$G965)</f>
        <v/>
      </c>
      <c r="F966" s="168" t="str">
        <f>IF(OR($A966="",$B966=""),"",'[1]MPTO_working_2-way'!D965)</f>
        <v/>
      </c>
      <c r="G966" s="169" t="str">
        <f>IF(OR($A966="",$B966=""),"",'[1]MPTO_working_2-way'!E965)</f>
        <v/>
      </c>
      <c r="H966" s="168" t="str">
        <f>IF(OR($A966="",$B966=""),"",'[1]OddsRatio_working_2-way'!M965)</f>
        <v/>
      </c>
      <c r="I966" s="168" t="str">
        <f>IF(OR($A966="",$B966=""),"",'[1]OddsRatio_working_2-way'!N965)</f>
        <v/>
      </c>
      <c r="J966" s="168" t="str">
        <f>IF('[1]Log_working_2-way'!$D965="","",A966^('[1]Log_working_2-way'!$D965))</f>
        <v/>
      </c>
      <c r="K966" s="169" t="str">
        <f>IF('[1]Log_working_2-way'!$D965="","",B966^('[1]Log_working_2-way'!$D965))</f>
        <v/>
      </c>
    </row>
    <row r="967" spans="3:11" x14ac:dyDescent="0.2">
      <c r="C967" s="167" t="str">
        <f t="shared" si="17"/>
        <v/>
      </c>
      <c r="D967" s="168" t="str">
        <f>IF(OR($A967="",$B967=""),"",A967*'[1]MPTO_working_2-way'!$G966)</f>
        <v/>
      </c>
      <c r="E967" s="169" t="str">
        <f>IF(OR($A967="",$B967=""),"",B967*'[1]MPTO_working_2-way'!$G966)</f>
        <v/>
      </c>
      <c r="F967" s="168" t="str">
        <f>IF(OR($A967="",$B967=""),"",'[1]MPTO_working_2-way'!D966)</f>
        <v/>
      </c>
      <c r="G967" s="169" t="str">
        <f>IF(OR($A967="",$B967=""),"",'[1]MPTO_working_2-way'!E966)</f>
        <v/>
      </c>
      <c r="H967" s="168" t="str">
        <f>IF(OR($A967="",$B967=""),"",'[1]OddsRatio_working_2-way'!M966)</f>
        <v/>
      </c>
      <c r="I967" s="168" t="str">
        <f>IF(OR($A967="",$B967=""),"",'[1]OddsRatio_working_2-way'!N966)</f>
        <v/>
      </c>
      <c r="J967" s="168" t="str">
        <f>IF('[1]Log_working_2-way'!$D966="","",A967^('[1]Log_working_2-way'!$D966))</f>
        <v/>
      </c>
      <c r="K967" s="169" t="str">
        <f>IF('[1]Log_working_2-way'!$D966="","",B967^('[1]Log_working_2-way'!$D966))</f>
        <v/>
      </c>
    </row>
    <row r="968" spans="3:11" x14ac:dyDescent="0.2">
      <c r="C968" s="167" t="str">
        <f t="shared" si="17"/>
        <v/>
      </c>
      <c r="D968" s="168" t="str">
        <f>IF(OR($A968="",$B968=""),"",A968*'[1]MPTO_working_2-way'!$G967)</f>
        <v/>
      </c>
      <c r="E968" s="169" t="str">
        <f>IF(OR($A968="",$B968=""),"",B968*'[1]MPTO_working_2-way'!$G967)</f>
        <v/>
      </c>
      <c r="F968" s="168" t="str">
        <f>IF(OR($A968="",$B968=""),"",'[1]MPTO_working_2-way'!D967)</f>
        <v/>
      </c>
      <c r="G968" s="169" t="str">
        <f>IF(OR($A968="",$B968=""),"",'[1]MPTO_working_2-way'!E967)</f>
        <v/>
      </c>
      <c r="H968" s="168" t="str">
        <f>IF(OR($A968="",$B968=""),"",'[1]OddsRatio_working_2-way'!M967)</f>
        <v/>
      </c>
      <c r="I968" s="168" t="str">
        <f>IF(OR($A968="",$B968=""),"",'[1]OddsRatio_working_2-way'!N967)</f>
        <v/>
      </c>
      <c r="J968" s="168" t="str">
        <f>IF('[1]Log_working_2-way'!$D967="","",A968^('[1]Log_working_2-way'!$D967))</f>
        <v/>
      </c>
      <c r="K968" s="169" t="str">
        <f>IF('[1]Log_working_2-way'!$D967="","",B968^('[1]Log_working_2-way'!$D967))</f>
        <v/>
      </c>
    </row>
    <row r="969" spans="3:11" x14ac:dyDescent="0.2">
      <c r="C969" s="167" t="str">
        <f t="shared" si="17"/>
        <v/>
      </c>
      <c r="D969" s="168" t="str">
        <f>IF(OR($A969="",$B969=""),"",A969*'[1]MPTO_working_2-way'!$G968)</f>
        <v/>
      </c>
      <c r="E969" s="169" t="str">
        <f>IF(OR($A969="",$B969=""),"",B969*'[1]MPTO_working_2-way'!$G968)</f>
        <v/>
      </c>
      <c r="F969" s="168" t="str">
        <f>IF(OR($A969="",$B969=""),"",'[1]MPTO_working_2-way'!D968)</f>
        <v/>
      </c>
      <c r="G969" s="169" t="str">
        <f>IF(OR($A969="",$B969=""),"",'[1]MPTO_working_2-way'!E968)</f>
        <v/>
      </c>
      <c r="H969" s="168" t="str">
        <f>IF(OR($A969="",$B969=""),"",'[1]OddsRatio_working_2-way'!M968)</f>
        <v/>
      </c>
      <c r="I969" s="168" t="str">
        <f>IF(OR($A969="",$B969=""),"",'[1]OddsRatio_working_2-way'!N968)</f>
        <v/>
      </c>
      <c r="J969" s="168" t="str">
        <f>IF('[1]Log_working_2-way'!$D968="","",A969^('[1]Log_working_2-way'!$D968))</f>
        <v/>
      </c>
      <c r="K969" s="169" t="str">
        <f>IF('[1]Log_working_2-way'!$D968="","",B969^('[1]Log_working_2-way'!$D968))</f>
        <v/>
      </c>
    </row>
    <row r="970" spans="3:11" x14ac:dyDescent="0.2">
      <c r="C970" s="167" t="str">
        <f t="shared" si="17"/>
        <v/>
      </c>
      <c r="D970" s="168" t="str">
        <f>IF(OR($A970="",$B970=""),"",A970*'[1]MPTO_working_2-way'!$G969)</f>
        <v/>
      </c>
      <c r="E970" s="169" t="str">
        <f>IF(OR($A970="",$B970=""),"",B970*'[1]MPTO_working_2-way'!$G969)</f>
        <v/>
      </c>
      <c r="F970" s="168" t="str">
        <f>IF(OR($A970="",$B970=""),"",'[1]MPTO_working_2-way'!D969)</f>
        <v/>
      </c>
      <c r="G970" s="169" t="str">
        <f>IF(OR($A970="",$B970=""),"",'[1]MPTO_working_2-way'!E969)</f>
        <v/>
      </c>
      <c r="H970" s="168" t="str">
        <f>IF(OR($A970="",$B970=""),"",'[1]OddsRatio_working_2-way'!M969)</f>
        <v/>
      </c>
      <c r="I970" s="168" t="str">
        <f>IF(OR($A970="",$B970=""),"",'[1]OddsRatio_working_2-way'!N969)</f>
        <v/>
      </c>
      <c r="J970" s="168" t="str">
        <f>IF('[1]Log_working_2-way'!$D969="","",A970^('[1]Log_working_2-way'!$D969))</f>
        <v/>
      </c>
      <c r="K970" s="169" t="str">
        <f>IF('[1]Log_working_2-way'!$D969="","",B970^('[1]Log_working_2-way'!$D969))</f>
        <v/>
      </c>
    </row>
    <row r="971" spans="3:11" x14ac:dyDescent="0.2">
      <c r="C971" s="167" t="str">
        <f t="shared" si="17"/>
        <v/>
      </c>
      <c r="D971" s="168" t="str">
        <f>IF(OR($A971="",$B971=""),"",A971*'[1]MPTO_working_2-way'!$G970)</f>
        <v/>
      </c>
      <c r="E971" s="169" t="str">
        <f>IF(OR($A971="",$B971=""),"",B971*'[1]MPTO_working_2-way'!$G970)</f>
        <v/>
      </c>
      <c r="F971" s="168" t="str">
        <f>IF(OR($A971="",$B971=""),"",'[1]MPTO_working_2-way'!D970)</f>
        <v/>
      </c>
      <c r="G971" s="169" t="str">
        <f>IF(OR($A971="",$B971=""),"",'[1]MPTO_working_2-way'!E970)</f>
        <v/>
      </c>
      <c r="H971" s="168" t="str">
        <f>IF(OR($A971="",$B971=""),"",'[1]OddsRatio_working_2-way'!M970)</f>
        <v/>
      </c>
      <c r="I971" s="168" t="str">
        <f>IF(OR($A971="",$B971=""),"",'[1]OddsRatio_working_2-way'!N970)</f>
        <v/>
      </c>
      <c r="J971" s="168" t="str">
        <f>IF('[1]Log_working_2-way'!$D970="","",A971^('[1]Log_working_2-way'!$D970))</f>
        <v/>
      </c>
      <c r="K971" s="169" t="str">
        <f>IF('[1]Log_working_2-way'!$D970="","",B971^('[1]Log_working_2-way'!$D970))</f>
        <v/>
      </c>
    </row>
    <row r="972" spans="3:11" x14ac:dyDescent="0.2">
      <c r="C972" s="167" t="str">
        <f t="shared" si="17"/>
        <v/>
      </c>
      <c r="D972" s="168" t="str">
        <f>IF(OR($A972="",$B972=""),"",A972*'[1]MPTO_working_2-way'!$G971)</f>
        <v/>
      </c>
      <c r="E972" s="169" t="str">
        <f>IF(OR($A972="",$B972=""),"",B972*'[1]MPTO_working_2-way'!$G971)</f>
        <v/>
      </c>
      <c r="F972" s="168" t="str">
        <f>IF(OR($A972="",$B972=""),"",'[1]MPTO_working_2-way'!D971)</f>
        <v/>
      </c>
      <c r="G972" s="169" t="str">
        <f>IF(OR($A972="",$B972=""),"",'[1]MPTO_working_2-way'!E971)</f>
        <v/>
      </c>
      <c r="H972" s="168" t="str">
        <f>IF(OR($A972="",$B972=""),"",'[1]OddsRatio_working_2-way'!M971)</f>
        <v/>
      </c>
      <c r="I972" s="168" t="str">
        <f>IF(OR($A972="",$B972=""),"",'[1]OddsRatio_working_2-way'!N971)</f>
        <v/>
      </c>
      <c r="J972" s="168" t="str">
        <f>IF('[1]Log_working_2-way'!$D971="","",A972^('[1]Log_working_2-way'!$D971))</f>
        <v/>
      </c>
      <c r="K972" s="169" t="str">
        <f>IF('[1]Log_working_2-way'!$D971="","",B972^('[1]Log_working_2-way'!$D971))</f>
        <v/>
      </c>
    </row>
    <row r="973" spans="3:11" x14ac:dyDescent="0.2">
      <c r="C973" s="167" t="str">
        <f t="shared" si="17"/>
        <v/>
      </c>
      <c r="D973" s="168" t="str">
        <f>IF(OR($A973="",$B973=""),"",A973*'[1]MPTO_working_2-way'!$G972)</f>
        <v/>
      </c>
      <c r="E973" s="169" t="str">
        <f>IF(OR($A973="",$B973=""),"",B973*'[1]MPTO_working_2-way'!$G972)</f>
        <v/>
      </c>
      <c r="F973" s="168" t="str">
        <f>IF(OR($A973="",$B973=""),"",'[1]MPTO_working_2-way'!D972)</f>
        <v/>
      </c>
      <c r="G973" s="169" t="str">
        <f>IF(OR($A973="",$B973=""),"",'[1]MPTO_working_2-way'!E972)</f>
        <v/>
      </c>
      <c r="H973" s="168" t="str">
        <f>IF(OR($A973="",$B973=""),"",'[1]OddsRatio_working_2-way'!M972)</f>
        <v/>
      </c>
      <c r="I973" s="168" t="str">
        <f>IF(OR($A973="",$B973=""),"",'[1]OddsRatio_working_2-way'!N972)</f>
        <v/>
      </c>
      <c r="J973" s="168" t="str">
        <f>IF('[1]Log_working_2-way'!$D972="","",A973^('[1]Log_working_2-way'!$D972))</f>
        <v/>
      </c>
      <c r="K973" s="169" t="str">
        <f>IF('[1]Log_working_2-way'!$D972="","",B973^('[1]Log_working_2-way'!$D972))</f>
        <v/>
      </c>
    </row>
    <row r="974" spans="3:11" x14ac:dyDescent="0.2">
      <c r="C974" s="167" t="str">
        <f t="shared" si="17"/>
        <v/>
      </c>
      <c r="D974" s="168" t="str">
        <f>IF(OR($A974="",$B974=""),"",A974*'[1]MPTO_working_2-way'!$G973)</f>
        <v/>
      </c>
      <c r="E974" s="169" t="str">
        <f>IF(OR($A974="",$B974=""),"",B974*'[1]MPTO_working_2-way'!$G973)</f>
        <v/>
      </c>
      <c r="F974" s="168" t="str">
        <f>IF(OR($A974="",$B974=""),"",'[1]MPTO_working_2-way'!D973)</f>
        <v/>
      </c>
      <c r="G974" s="169" t="str">
        <f>IF(OR($A974="",$B974=""),"",'[1]MPTO_working_2-way'!E973)</f>
        <v/>
      </c>
      <c r="H974" s="168" t="str">
        <f>IF(OR($A974="",$B974=""),"",'[1]OddsRatio_working_2-way'!M973)</f>
        <v/>
      </c>
      <c r="I974" s="168" t="str">
        <f>IF(OR($A974="",$B974=""),"",'[1]OddsRatio_working_2-way'!N973)</f>
        <v/>
      </c>
      <c r="J974" s="168" t="str">
        <f>IF('[1]Log_working_2-way'!$D973="","",A974^('[1]Log_working_2-way'!$D973))</f>
        <v/>
      </c>
      <c r="K974" s="169" t="str">
        <f>IF('[1]Log_working_2-way'!$D973="","",B974^('[1]Log_working_2-way'!$D973))</f>
        <v/>
      </c>
    </row>
    <row r="975" spans="3:11" x14ac:dyDescent="0.2">
      <c r="C975" s="167" t="str">
        <f t="shared" si="17"/>
        <v/>
      </c>
      <c r="D975" s="168" t="str">
        <f>IF(OR($A975="",$B975=""),"",A975*'[1]MPTO_working_2-way'!$G974)</f>
        <v/>
      </c>
      <c r="E975" s="169" t="str">
        <f>IF(OR($A975="",$B975=""),"",B975*'[1]MPTO_working_2-way'!$G974)</f>
        <v/>
      </c>
      <c r="F975" s="168" t="str">
        <f>IF(OR($A975="",$B975=""),"",'[1]MPTO_working_2-way'!D974)</f>
        <v/>
      </c>
      <c r="G975" s="169" t="str">
        <f>IF(OR($A975="",$B975=""),"",'[1]MPTO_working_2-way'!E974)</f>
        <v/>
      </c>
      <c r="H975" s="168" t="str">
        <f>IF(OR($A975="",$B975=""),"",'[1]OddsRatio_working_2-way'!M974)</f>
        <v/>
      </c>
      <c r="I975" s="168" t="str">
        <f>IF(OR($A975="",$B975=""),"",'[1]OddsRatio_working_2-way'!N974)</f>
        <v/>
      </c>
      <c r="J975" s="168" t="str">
        <f>IF('[1]Log_working_2-way'!$D974="","",A975^('[1]Log_working_2-way'!$D974))</f>
        <v/>
      </c>
      <c r="K975" s="169" t="str">
        <f>IF('[1]Log_working_2-way'!$D974="","",B975^('[1]Log_working_2-way'!$D974))</f>
        <v/>
      </c>
    </row>
    <row r="976" spans="3:11" x14ac:dyDescent="0.2">
      <c r="C976" s="167" t="str">
        <f t="shared" si="17"/>
        <v/>
      </c>
      <c r="D976" s="168" t="str">
        <f>IF(OR($A976="",$B976=""),"",A976*'[1]MPTO_working_2-way'!$G975)</f>
        <v/>
      </c>
      <c r="E976" s="169" t="str">
        <f>IF(OR($A976="",$B976=""),"",B976*'[1]MPTO_working_2-way'!$G975)</f>
        <v/>
      </c>
      <c r="F976" s="168" t="str">
        <f>IF(OR($A976="",$B976=""),"",'[1]MPTO_working_2-way'!D975)</f>
        <v/>
      </c>
      <c r="G976" s="169" t="str">
        <f>IF(OR($A976="",$B976=""),"",'[1]MPTO_working_2-way'!E975)</f>
        <v/>
      </c>
      <c r="H976" s="168" t="str">
        <f>IF(OR($A976="",$B976=""),"",'[1]OddsRatio_working_2-way'!M975)</f>
        <v/>
      </c>
      <c r="I976" s="168" t="str">
        <f>IF(OR($A976="",$B976=""),"",'[1]OddsRatio_working_2-way'!N975)</f>
        <v/>
      </c>
      <c r="J976" s="168" t="str">
        <f>IF('[1]Log_working_2-way'!$D975="","",A976^('[1]Log_working_2-way'!$D975))</f>
        <v/>
      </c>
      <c r="K976" s="169" t="str">
        <f>IF('[1]Log_working_2-way'!$D975="","",B976^('[1]Log_working_2-way'!$D975))</f>
        <v/>
      </c>
    </row>
    <row r="977" spans="3:11" x14ac:dyDescent="0.2">
      <c r="C977" s="167" t="str">
        <f t="shared" si="17"/>
        <v/>
      </c>
      <c r="D977" s="168" t="str">
        <f>IF(OR($A977="",$B977=""),"",A977*'[1]MPTO_working_2-way'!$G976)</f>
        <v/>
      </c>
      <c r="E977" s="169" t="str">
        <f>IF(OR($A977="",$B977=""),"",B977*'[1]MPTO_working_2-way'!$G976)</f>
        <v/>
      </c>
      <c r="F977" s="168" t="str">
        <f>IF(OR($A977="",$B977=""),"",'[1]MPTO_working_2-way'!D976)</f>
        <v/>
      </c>
      <c r="G977" s="169" t="str">
        <f>IF(OR($A977="",$B977=""),"",'[1]MPTO_working_2-way'!E976)</f>
        <v/>
      </c>
      <c r="H977" s="168" t="str">
        <f>IF(OR($A977="",$B977=""),"",'[1]OddsRatio_working_2-way'!M976)</f>
        <v/>
      </c>
      <c r="I977" s="168" t="str">
        <f>IF(OR($A977="",$B977=""),"",'[1]OddsRatio_working_2-way'!N976)</f>
        <v/>
      </c>
      <c r="J977" s="168" t="str">
        <f>IF('[1]Log_working_2-way'!$D976="","",A977^('[1]Log_working_2-way'!$D976))</f>
        <v/>
      </c>
      <c r="K977" s="169" t="str">
        <f>IF('[1]Log_working_2-way'!$D976="","",B977^('[1]Log_working_2-way'!$D976))</f>
        <v/>
      </c>
    </row>
    <row r="978" spans="3:11" x14ac:dyDescent="0.2">
      <c r="C978" s="167" t="str">
        <f t="shared" si="17"/>
        <v/>
      </c>
      <c r="D978" s="168" t="str">
        <f>IF(OR($A978="",$B978=""),"",A978*'[1]MPTO_working_2-way'!$G977)</f>
        <v/>
      </c>
      <c r="E978" s="169" t="str">
        <f>IF(OR($A978="",$B978=""),"",B978*'[1]MPTO_working_2-way'!$G977)</f>
        <v/>
      </c>
      <c r="F978" s="168" t="str">
        <f>IF(OR($A978="",$B978=""),"",'[1]MPTO_working_2-way'!D977)</f>
        <v/>
      </c>
      <c r="G978" s="169" t="str">
        <f>IF(OR($A978="",$B978=""),"",'[1]MPTO_working_2-way'!E977)</f>
        <v/>
      </c>
      <c r="H978" s="168" t="str">
        <f>IF(OR($A978="",$B978=""),"",'[1]OddsRatio_working_2-way'!M977)</f>
        <v/>
      </c>
      <c r="I978" s="168" t="str">
        <f>IF(OR($A978="",$B978=""),"",'[1]OddsRatio_working_2-way'!N977)</f>
        <v/>
      </c>
      <c r="J978" s="168" t="str">
        <f>IF('[1]Log_working_2-way'!$D977="","",A978^('[1]Log_working_2-way'!$D977))</f>
        <v/>
      </c>
      <c r="K978" s="169" t="str">
        <f>IF('[1]Log_working_2-way'!$D977="","",B978^('[1]Log_working_2-way'!$D977))</f>
        <v/>
      </c>
    </row>
    <row r="979" spans="3:11" x14ac:dyDescent="0.2">
      <c r="C979" s="167" t="str">
        <f t="shared" si="17"/>
        <v/>
      </c>
      <c r="D979" s="168" t="str">
        <f>IF(OR($A979="",$B979=""),"",A979*'[1]MPTO_working_2-way'!$G978)</f>
        <v/>
      </c>
      <c r="E979" s="169" t="str">
        <f>IF(OR($A979="",$B979=""),"",B979*'[1]MPTO_working_2-way'!$G978)</f>
        <v/>
      </c>
      <c r="F979" s="168" t="str">
        <f>IF(OR($A979="",$B979=""),"",'[1]MPTO_working_2-way'!D978)</f>
        <v/>
      </c>
      <c r="G979" s="169" t="str">
        <f>IF(OR($A979="",$B979=""),"",'[1]MPTO_working_2-way'!E978)</f>
        <v/>
      </c>
      <c r="H979" s="168" t="str">
        <f>IF(OR($A979="",$B979=""),"",'[1]OddsRatio_working_2-way'!M978)</f>
        <v/>
      </c>
      <c r="I979" s="168" t="str">
        <f>IF(OR($A979="",$B979=""),"",'[1]OddsRatio_working_2-way'!N978)</f>
        <v/>
      </c>
      <c r="J979" s="168" t="str">
        <f>IF('[1]Log_working_2-way'!$D978="","",A979^('[1]Log_working_2-way'!$D978))</f>
        <v/>
      </c>
      <c r="K979" s="169" t="str">
        <f>IF('[1]Log_working_2-way'!$D978="","",B979^('[1]Log_working_2-way'!$D978))</f>
        <v/>
      </c>
    </row>
    <row r="980" spans="3:11" x14ac:dyDescent="0.2">
      <c r="C980" s="167" t="str">
        <f t="shared" si="17"/>
        <v/>
      </c>
      <c r="D980" s="168" t="str">
        <f>IF(OR($A980="",$B980=""),"",A980*'[1]MPTO_working_2-way'!$G979)</f>
        <v/>
      </c>
      <c r="E980" s="169" t="str">
        <f>IF(OR($A980="",$B980=""),"",B980*'[1]MPTO_working_2-way'!$G979)</f>
        <v/>
      </c>
      <c r="F980" s="168" t="str">
        <f>IF(OR($A980="",$B980=""),"",'[1]MPTO_working_2-way'!D979)</f>
        <v/>
      </c>
      <c r="G980" s="169" t="str">
        <f>IF(OR($A980="",$B980=""),"",'[1]MPTO_working_2-way'!E979)</f>
        <v/>
      </c>
      <c r="H980" s="168" t="str">
        <f>IF(OR($A980="",$B980=""),"",'[1]OddsRatio_working_2-way'!M979)</f>
        <v/>
      </c>
      <c r="I980" s="168" t="str">
        <f>IF(OR($A980="",$B980=""),"",'[1]OddsRatio_working_2-way'!N979)</f>
        <v/>
      </c>
      <c r="J980" s="168" t="str">
        <f>IF('[1]Log_working_2-way'!$D979="","",A980^('[1]Log_working_2-way'!$D979))</f>
        <v/>
      </c>
      <c r="K980" s="169" t="str">
        <f>IF('[1]Log_working_2-way'!$D979="","",B980^('[1]Log_working_2-way'!$D979))</f>
        <v/>
      </c>
    </row>
    <row r="981" spans="3:11" x14ac:dyDescent="0.2">
      <c r="C981" s="167" t="str">
        <f t="shared" si="17"/>
        <v/>
      </c>
      <c r="D981" s="168" t="str">
        <f>IF(OR($A981="",$B981=""),"",A981*'[1]MPTO_working_2-way'!$G980)</f>
        <v/>
      </c>
      <c r="E981" s="169" t="str">
        <f>IF(OR($A981="",$B981=""),"",B981*'[1]MPTO_working_2-way'!$G980)</f>
        <v/>
      </c>
      <c r="F981" s="168" t="str">
        <f>IF(OR($A981="",$B981=""),"",'[1]MPTO_working_2-way'!D980)</f>
        <v/>
      </c>
      <c r="G981" s="169" t="str">
        <f>IF(OR($A981="",$B981=""),"",'[1]MPTO_working_2-way'!E980)</f>
        <v/>
      </c>
      <c r="H981" s="168" t="str">
        <f>IF(OR($A981="",$B981=""),"",'[1]OddsRatio_working_2-way'!M980)</f>
        <v/>
      </c>
      <c r="I981" s="168" t="str">
        <f>IF(OR($A981="",$B981=""),"",'[1]OddsRatio_working_2-way'!N980)</f>
        <v/>
      </c>
      <c r="J981" s="168" t="str">
        <f>IF('[1]Log_working_2-way'!$D980="","",A981^('[1]Log_working_2-way'!$D980))</f>
        <v/>
      </c>
      <c r="K981" s="169" t="str">
        <f>IF('[1]Log_working_2-way'!$D980="","",B981^('[1]Log_working_2-way'!$D980))</f>
        <v/>
      </c>
    </row>
    <row r="982" spans="3:11" x14ac:dyDescent="0.2">
      <c r="C982" s="167" t="str">
        <f t="shared" si="17"/>
        <v/>
      </c>
      <c r="D982" s="168" t="str">
        <f>IF(OR($A982="",$B982=""),"",A982*'[1]MPTO_working_2-way'!$G981)</f>
        <v/>
      </c>
      <c r="E982" s="169" t="str">
        <f>IF(OR($A982="",$B982=""),"",B982*'[1]MPTO_working_2-way'!$G981)</f>
        <v/>
      </c>
      <c r="F982" s="168" t="str">
        <f>IF(OR($A982="",$B982=""),"",'[1]MPTO_working_2-way'!D981)</f>
        <v/>
      </c>
      <c r="G982" s="169" t="str">
        <f>IF(OR($A982="",$B982=""),"",'[1]MPTO_working_2-way'!E981)</f>
        <v/>
      </c>
      <c r="H982" s="168" t="str">
        <f>IF(OR($A982="",$B982=""),"",'[1]OddsRatio_working_2-way'!M981)</f>
        <v/>
      </c>
      <c r="I982" s="168" t="str">
        <f>IF(OR($A982="",$B982=""),"",'[1]OddsRatio_working_2-way'!N981)</f>
        <v/>
      </c>
      <c r="J982" s="168" t="str">
        <f>IF('[1]Log_working_2-way'!$D981="","",A982^('[1]Log_working_2-way'!$D981))</f>
        <v/>
      </c>
      <c r="K982" s="169" t="str">
        <f>IF('[1]Log_working_2-way'!$D981="","",B982^('[1]Log_working_2-way'!$D981))</f>
        <v/>
      </c>
    </row>
    <row r="983" spans="3:11" x14ac:dyDescent="0.2">
      <c r="C983" s="167" t="str">
        <f t="shared" si="17"/>
        <v/>
      </c>
      <c r="D983" s="168" t="str">
        <f>IF(OR($A983="",$B983=""),"",A983*'[1]MPTO_working_2-way'!$G982)</f>
        <v/>
      </c>
      <c r="E983" s="169" t="str">
        <f>IF(OR($A983="",$B983=""),"",B983*'[1]MPTO_working_2-way'!$G982)</f>
        <v/>
      </c>
      <c r="F983" s="168" t="str">
        <f>IF(OR($A983="",$B983=""),"",'[1]MPTO_working_2-way'!D982)</f>
        <v/>
      </c>
      <c r="G983" s="169" t="str">
        <f>IF(OR($A983="",$B983=""),"",'[1]MPTO_working_2-way'!E982)</f>
        <v/>
      </c>
      <c r="H983" s="168" t="str">
        <f>IF(OR($A983="",$B983=""),"",'[1]OddsRatio_working_2-way'!M982)</f>
        <v/>
      </c>
      <c r="I983" s="168" t="str">
        <f>IF(OR($A983="",$B983=""),"",'[1]OddsRatio_working_2-way'!N982)</f>
        <v/>
      </c>
      <c r="J983" s="168" t="str">
        <f>IF('[1]Log_working_2-way'!$D982="","",A983^('[1]Log_working_2-way'!$D982))</f>
        <v/>
      </c>
      <c r="K983" s="169" t="str">
        <f>IF('[1]Log_working_2-way'!$D982="","",B983^('[1]Log_working_2-way'!$D982))</f>
        <v/>
      </c>
    </row>
    <row r="984" spans="3:11" x14ac:dyDescent="0.2">
      <c r="C984" s="167" t="str">
        <f t="shared" si="17"/>
        <v/>
      </c>
      <c r="D984" s="168" t="str">
        <f>IF(OR($A984="",$B984=""),"",A984*'[1]MPTO_working_2-way'!$G983)</f>
        <v/>
      </c>
      <c r="E984" s="169" t="str">
        <f>IF(OR($A984="",$B984=""),"",B984*'[1]MPTO_working_2-way'!$G983)</f>
        <v/>
      </c>
      <c r="F984" s="168" t="str">
        <f>IF(OR($A984="",$B984=""),"",'[1]MPTO_working_2-way'!D983)</f>
        <v/>
      </c>
      <c r="G984" s="169" t="str">
        <f>IF(OR($A984="",$B984=""),"",'[1]MPTO_working_2-way'!E983)</f>
        <v/>
      </c>
      <c r="H984" s="168" t="str">
        <f>IF(OR($A984="",$B984=""),"",'[1]OddsRatio_working_2-way'!M983)</f>
        <v/>
      </c>
      <c r="I984" s="168" t="str">
        <f>IF(OR($A984="",$B984=""),"",'[1]OddsRatio_working_2-way'!N983)</f>
        <v/>
      </c>
      <c r="J984" s="168" t="str">
        <f>IF('[1]Log_working_2-way'!$D983="","",A984^('[1]Log_working_2-way'!$D983))</f>
        <v/>
      </c>
      <c r="K984" s="169" t="str">
        <f>IF('[1]Log_working_2-way'!$D983="","",B984^('[1]Log_working_2-way'!$D983))</f>
        <v/>
      </c>
    </row>
    <row r="985" spans="3:11" x14ac:dyDescent="0.2">
      <c r="C985" s="167" t="str">
        <f t="shared" si="17"/>
        <v/>
      </c>
      <c r="D985" s="168" t="str">
        <f>IF(OR($A985="",$B985=""),"",A985*'[1]MPTO_working_2-way'!$G984)</f>
        <v/>
      </c>
      <c r="E985" s="169" t="str">
        <f>IF(OR($A985="",$B985=""),"",B985*'[1]MPTO_working_2-way'!$G984)</f>
        <v/>
      </c>
      <c r="F985" s="168" t="str">
        <f>IF(OR($A985="",$B985=""),"",'[1]MPTO_working_2-way'!D984)</f>
        <v/>
      </c>
      <c r="G985" s="169" t="str">
        <f>IF(OR($A985="",$B985=""),"",'[1]MPTO_working_2-way'!E984)</f>
        <v/>
      </c>
      <c r="H985" s="168" t="str">
        <f>IF(OR($A985="",$B985=""),"",'[1]OddsRatio_working_2-way'!M984)</f>
        <v/>
      </c>
      <c r="I985" s="168" t="str">
        <f>IF(OR($A985="",$B985=""),"",'[1]OddsRatio_working_2-way'!N984)</f>
        <v/>
      </c>
      <c r="J985" s="168" t="str">
        <f>IF('[1]Log_working_2-way'!$D984="","",A985^('[1]Log_working_2-way'!$D984))</f>
        <v/>
      </c>
      <c r="K985" s="169" t="str">
        <f>IF('[1]Log_working_2-way'!$D984="","",B985^('[1]Log_working_2-way'!$D984))</f>
        <v/>
      </c>
    </row>
    <row r="986" spans="3:11" x14ac:dyDescent="0.2">
      <c r="C986" s="167" t="str">
        <f t="shared" si="17"/>
        <v/>
      </c>
      <c r="D986" s="168" t="str">
        <f>IF(OR($A986="",$B986=""),"",A986*'[1]MPTO_working_2-way'!$G985)</f>
        <v/>
      </c>
      <c r="E986" s="169" t="str">
        <f>IF(OR($A986="",$B986=""),"",B986*'[1]MPTO_working_2-way'!$G985)</f>
        <v/>
      </c>
      <c r="F986" s="168" t="str">
        <f>IF(OR($A986="",$B986=""),"",'[1]MPTO_working_2-way'!D985)</f>
        <v/>
      </c>
      <c r="G986" s="169" t="str">
        <f>IF(OR($A986="",$B986=""),"",'[1]MPTO_working_2-way'!E985)</f>
        <v/>
      </c>
      <c r="H986" s="168" t="str">
        <f>IF(OR($A986="",$B986=""),"",'[1]OddsRatio_working_2-way'!M985)</f>
        <v/>
      </c>
      <c r="I986" s="168" t="str">
        <f>IF(OR($A986="",$B986=""),"",'[1]OddsRatio_working_2-way'!N985)</f>
        <v/>
      </c>
      <c r="J986" s="168" t="str">
        <f>IF('[1]Log_working_2-way'!$D985="","",A986^('[1]Log_working_2-way'!$D985))</f>
        <v/>
      </c>
      <c r="K986" s="169" t="str">
        <f>IF('[1]Log_working_2-way'!$D985="","",B986^('[1]Log_working_2-way'!$D985))</f>
        <v/>
      </c>
    </row>
    <row r="987" spans="3:11" x14ac:dyDescent="0.2">
      <c r="C987" s="167" t="str">
        <f t="shared" si="17"/>
        <v/>
      </c>
      <c r="D987" s="168" t="str">
        <f>IF(OR($A987="",$B987=""),"",A987*'[1]MPTO_working_2-way'!$G986)</f>
        <v/>
      </c>
      <c r="E987" s="169" t="str">
        <f>IF(OR($A987="",$B987=""),"",B987*'[1]MPTO_working_2-way'!$G986)</f>
        <v/>
      </c>
      <c r="F987" s="168" t="str">
        <f>IF(OR($A987="",$B987=""),"",'[1]MPTO_working_2-way'!D986)</f>
        <v/>
      </c>
      <c r="G987" s="169" t="str">
        <f>IF(OR($A987="",$B987=""),"",'[1]MPTO_working_2-way'!E986)</f>
        <v/>
      </c>
      <c r="H987" s="168" t="str">
        <f>IF(OR($A987="",$B987=""),"",'[1]OddsRatio_working_2-way'!M986)</f>
        <v/>
      </c>
      <c r="I987" s="168" t="str">
        <f>IF(OR($A987="",$B987=""),"",'[1]OddsRatio_working_2-way'!N986)</f>
        <v/>
      </c>
      <c r="J987" s="168" t="str">
        <f>IF('[1]Log_working_2-way'!$D986="","",A987^('[1]Log_working_2-way'!$D986))</f>
        <v/>
      </c>
      <c r="K987" s="169" t="str">
        <f>IF('[1]Log_working_2-way'!$D986="","",B987^('[1]Log_working_2-way'!$D986))</f>
        <v/>
      </c>
    </row>
    <row r="988" spans="3:11" x14ac:dyDescent="0.2">
      <c r="C988" s="167" t="str">
        <f t="shared" si="17"/>
        <v/>
      </c>
      <c r="D988" s="168" t="str">
        <f>IF(OR($A988="",$B988=""),"",A988*'[1]MPTO_working_2-way'!$G987)</f>
        <v/>
      </c>
      <c r="E988" s="169" t="str">
        <f>IF(OR($A988="",$B988=""),"",B988*'[1]MPTO_working_2-way'!$G987)</f>
        <v/>
      </c>
      <c r="F988" s="168" t="str">
        <f>IF(OR($A988="",$B988=""),"",'[1]MPTO_working_2-way'!D987)</f>
        <v/>
      </c>
      <c r="G988" s="169" t="str">
        <f>IF(OR($A988="",$B988=""),"",'[1]MPTO_working_2-way'!E987)</f>
        <v/>
      </c>
      <c r="H988" s="168" t="str">
        <f>IF(OR($A988="",$B988=""),"",'[1]OddsRatio_working_2-way'!M987)</f>
        <v/>
      </c>
      <c r="I988" s="168" t="str">
        <f>IF(OR($A988="",$B988=""),"",'[1]OddsRatio_working_2-way'!N987)</f>
        <v/>
      </c>
      <c r="J988" s="168" t="str">
        <f>IF('[1]Log_working_2-way'!$D987="","",A988^('[1]Log_working_2-way'!$D987))</f>
        <v/>
      </c>
      <c r="K988" s="169" t="str">
        <f>IF('[1]Log_working_2-way'!$D987="","",B988^('[1]Log_working_2-way'!$D987))</f>
        <v/>
      </c>
    </row>
    <row r="989" spans="3:11" x14ac:dyDescent="0.2">
      <c r="C989" s="167" t="str">
        <f t="shared" si="17"/>
        <v/>
      </c>
      <c r="D989" s="168" t="str">
        <f>IF(OR($A989="",$B989=""),"",A989*'[1]MPTO_working_2-way'!$G988)</f>
        <v/>
      </c>
      <c r="E989" s="169" t="str">
        <f>IF(OR($A989="",$B989=""),"",B989*'[1]MPTO_working_2-way'!$G988)</f>
        <v/>
      </c>
      <c r="F989" s="168" t="str">
        <f>IF(OR($A989="",$B989=""),"",'[1]MPTO_working_2-way'!D988)</f>
        <v/>
      </c>
      <c r="G989" s="169" t="str">
        <f>IF(OR($A989="",$B989=""),"",'[1]MPTO_working_2-way'!E988)</f>
        <v/>
      </c>
      <c r="H989" s="168" t="str">
        <f>IF(OR($A989="",$B989=""),"",'[1]OddsRatio_working_2-way'!M988)</f>
        <v/>
      </c>
      <c r="I989" s="168" t="str">
        <f>IF(OR($A989="",$B989=""),"",'[1]OddsRatio_working_2-way'!N988)</f>
        <v/>
      </c>
      <c r="J989" s="168" t="str">
        <f>IF('[1]Log_working_2-way'!$D988="","",A989^('[1]Log_working_2-way'!$D988))</f>
        <v/>
      </c>
      <c r="K989" s="169" t="str">
        <f>IF('[1]Log_working_2-way'!$D988="","",B989^('[1]Log_working_2-way'!$D988))</f>
        <v/>
      </c>
    </row>
    <row r="990" spans="3:11" x14ac:dyDescent="0.2">
      <c r="C990" s="167" t="str">
        <f t="shared" si="17"/>
        <v/>
      </c>
      <c r="D990" s="168" t="str">
        <f>IF(OR($A990="",$B990=""),"",A990*'[1]MPTO_working_2-way'!$G989)</f>
        <v/>
      </c>
      <c r="E990" s="169" t="str">
        <f>IF(OR($A990="",$B990=""),"",B990*'[1]MPTO_working_2-way'!$G989)</f>
        <v/>
      </c>
      <c r="F990" s="168" t="str">
        <f>IF(OR($A990="",$B990=""),"",'[1]MPTO_working_2-way'!D989)</f>
        <v/>
      </c>
      <c r="G990" s="169" t="str">
        <f>IF(OR($A990="",$B990=""),"",'[1]MPTO_working_2-way'!E989)</f>
        <v/>
      </c>
      <c r="H990" s="168" t="str">
        <f>IF(OR($A990="",$B990=""),"",'[1]OddsRatio_working_2-way'!M989)</f>
        <v/>
      </c>
      <c r="I990" s="168" t="str">
        <f>IF(OR($A990="",$B990=""),"",'[1]OddsRatio_working_2-way'!N989)</f>
        <v/>
      </c>
      <c r="J990" s="168" t="str">
        <f>IF('[1]Log_working_2-way'!$D989="","",A990^('[1]Log_working_2-way'!$D989))</f>
        <v/>
      </c>
      <c r="K990" s="169" t="str">
        <f>IF('[1]Log_working_2-way'!$D989="","",B990^('[1]Log_working_2-way'!$D989))</f>
        <v/>
      </c>
    </row>
    <row r="991" spans="3:11" x14ac:dyDescent="0.2">
      <c r="C991" s="167" t="str">
        <f t="shared" si="17"/>
        <v/>
      </c>
      <c r="D991" s="168" t="str">
        <f>IF(OR($A991="",$B991=""),"",A991*'[1]MPTO_working_2-way'!$G990)</f>
        <v/>
      </c>
      <c r="E991" s="169" t="str">
        <f>IF(OR($A991="",$B991=""),"",B991*'[1]MPTO_working_2-way'!$G990)</f>
        <v/>
      </c>
      <c r="F991" s="168" t="str">
        <f>IF(OR($A991="",$B991=""),"",'[1]MPTO_working_2-way'!D990)</f>
        <v/>
      </c>
      <c r="G991" s="169" t="str">
        <f>IF(OR($A991="",$B991=""),"",'[1]MPTO_working_2-way'!E990)</f>
        <v/>
      </c>
      <c r="H991" s="168" t="str">
        <f>IF(OR($A991="",$B991=""),"",'[1]OddsRatio_working_2-way'!M990)</f>
        <v/>
      </c>
      <c r="I991" s="168" t="str">
        <f>IF(OR($A991="",$B991=""),"",'[1]OddsRatio_working_2-way'!N990)</f>
        <v/>
      </c>
      <c r="J991" s="168" t="str">
        <f>IF('[1]Log_working_2-way'!$D990="","",A991^('[1]Log_working_2-way'!$D990))</f>
        <v/>
      </c>
      <c r="K991" s="169" t="str">
        <f>IF('[1]Log_working_2-way'!$D990="","",B991^('[1]Log_working_2-way'!$D990))</f>
        <v/>
      </c>
    </row>
    <row r="992" spans="3:11" x14ac:dyDescent="0.2">
      <c r="C992" s="167" t="str">
        <f t="shared" ref="C992:C1031" si="18">IF(OR($A992="",$B992=""),"",(1/A992)+(1/B992)-1)</f>
        <v/>
      </c>
      <c r="D992" s="168" t="str">
        <f>IF(OR($A992="",$B992=""),"",A992*'[1]MPTO_working_2-way'!$G991)</f>
        <v/>
      </c>
      <c r="E992" s="169" t="str">
        <f>IF(OR($A992="",$B992=""),"",B992*'[1]MPTO_working_2-way'!$G991)</f>
        <v/>
      </c>
      <c r="F992" s="168" t="str">
        <f>IF(OR($A992="",$B992=""),"",'[1]MPTO_working_2-way'!D991)</f>
        <v/>
      </c>
      <c r="G992" s="169" t="str">
        <f>IF(OR($A992="",$B992=""),"",'[1]MPTO_working_2-way'!E991)</f>
        <v/>
      </c>
      <c r="H992" s="168" t="str">
        <f>IF(OR($A992="",$B992=""),"",'[1]OddsRatio_working_2-way'!M991)</f>
        <v/>
      </c>
      <c r="I992" s="168" t="str">
        <f>IF(OR($A992="",$B992=""),"",'[1]OddsRatio_working_2-way'!N991)</f>
        <v/>
      </c>
      <c r="J992" s="168" t="str">
        <f>IF('[1]Log_working_2-way'!$D991="","",A992^('[1]Log_working_2-way'!$D991))</f>
        <v/>
      </c>
      <c r="K992" s="169" t="str">
        <f>IF('[1]Log_working_2-way'!$D991="","",B992^('[1]Log_working_2-way'!$D991))</f>
        <v/>
      </c>
    </row>
    <row r="993" spans="3:11" x14ac:dyDescent="0.2">
      <c r="C993" s="167" t="str">
        <f t="shared" si="18"/>
        <v/>
      </c>
      <c r="D993" s="168" t="str">
        <f>IF(OR($A993="",$B993=""),"",A993*'[1]MPTO_working_2-way'!$G992)</f>
        <v/>
      </c>
      <c r="E993" s="169" t="str">
        <f>IF(OR($A993="",$B993=""),"",B993*'[1]MPTO_working_2-way'!$G992)</f>
        <v/>
      </c>
      <c r="F993" s="168" t="str">
        <f>IF(OR($A993="",$B993=""),"",'[1]MPTO_working_2-way'!D992)</f>
        <v/>
      </c>
      <c r="G993" s="169" t="str">
        <f>IF(OR($A993="",$B993=""),"",'[1]MPTO_working_2-way'!E992)</f>
        <v/>
      </c>
      <c r="H993" s="168" t="str">
        <f>IF(OR($A993="",$B993=""),"",'[1]OddsRatio_working_2-way'!M992)</f>
        <v/>
      </c>
      <c r="I993" s="168" t="str">
        <f>IF(OR($A993="",$B993=""),"",'[1]OddsRatio_working_2-way'!N992)</f>
        <v/>
      </c>
      <c r="J993" s="168" t="str">
        <f>IF('[1]Log_working_2-way'!$D992="","",A993^('[1]Log_working_2-way'!$D992))</f>
        <v/>
      </c>
      <c r="K993" s="169" t="str">
        <f>IF('[1]Log_working_2-way'!$D992="","",B993^('[1]Log_working_2-way'!$D992))</f>
        <v/>
      </c>
    </row>
    <row r="994" spans="3:11" x14ac:dyDescent="0.2">
      <c r="C994" s="167" t="str">
        <f t="shared" si="18"/>
        <v/>
      </c>
      <c r="D994" s="168" t="str">
        <f>IF(OR($A994="",$B994=""),"",A994*'[1]MPTO_working_2-way'!$G993)</f>
        <v/>
      </c>
      <c r="E994" s="169" t="str">
        <f>IF(OR($A994="",$B994=""),"",B994*'[1]MPTO_working_2-way'!$G993)</f>
        <v/>
      </c>
      <c r="F994" s="168" t="str">
        <f>IF(OR($A994="",$B994=""),"",'[1]MPTO_working_2-way'!D993)</f>
        <v/>
      </c>
      <c r="G994" s="169" t="str">
        <f>IF(OR($A994="",$B994=""),"",'[1]MPTO_working_2-way'!E993)</f>
        <v/>
      </c>
      <c r="H994" s="168" t="str">
        <f>IF(OR($A994="",$B994=""),"",'[1]OddsRatio_working_2-way'!M993)</f>
        <v/>
      </c>
      <c r="I994" s="168" t="str">
        <f>IF(OR($A994="",$B994=""),"",'[1]OddsRatio_working_2-way'!N993)</f>
        <v/>
      </c>
      <c r="J994" s="168" t="str">
        <f>IF('[1]Log_working_2-way'!$D993="","",A994^('[1]Log_working_2-way'!$D993))</f>
        <v/>
      </c>
      <c r="K994" s="169" t="str">
        <f>IF('[1]Log_working_2-way'!$D993="","",B994^('[1]Log_working_2-way'!$D993))</f>
        <v/>
      </c>
    </row>
    <row r="995" spans="3:11" x14ac:dyDescent="0.2">
      <c r="C995" s="167" t="str">
        <f t="shared" si="18"/>
        <v/>
      </c>
      <c r="D995" s="168" t="str">
        <f>IF(OR($A995="",$B995=""),"",A995*'[1]MPTO_working_2-way'!$G994)</f>
        <v/>
      </c>
      <c r="E995" s="169" t="str">
        <f>IF(OR($A995="",$B995=""),"",B995*'[1]MPTO_working_2-way'!$G994)</f>
        <v/>
      </c>
      <c r="F995" s="168" t="str">
        <f>IF(OR($A995="",$B995=""),"",'[1]MPTO_working_2-way'!D994)</f>
        <v/>
      </c>
      <c r="G995" s="169" t="str">
        <f>IF(OR($A995="",$B995=""),"",'[1]MPTO_working_2-way'!E994)</f>
        <v/>
      </c>
      <c r="H995" s="168" t="str">
        <f>IF(OR($A995="",$B995=""),"",'[1]OddsRatio_working_2-way'!M994)</f>
        <v/>
      </c>
      <c r="I995" s="168" t="str">
        <f>IF(OR($A995="",$B995=""),"",'[1]OddsRatio_working_2-way'!N994)</f>
        <v/>
      </c>
      <c r="J995" s="168" t="str">
        <f>IF('[1]Log_working_2-way'!$D994="","",A995^('[1]Log_working_2-way'!$D994))</f>
        <v/>
      </c>
      <c r="K995" s="169" t="str">
        <f>IF('[1]Log_working_2-way'!$D994="","",B995^('[1]Log_working_2-way'!$D994))</f>
        <v/>
      </c>
    </row>
    <row r="996" spans="3:11" x14ac:dyDescent="0.2">
      <c r="C996" s="167" t="str">
        <f t="shared" si="18"/>
        <v/>
      </c>
      <c r="D996" s="168" t="str">
        <f>IF(OR($A996="",$B996=""),"",A996*'[1]MPTO_working_2-way'!$G995)</f>
        <v/>
      </c>
      <c r="E996" s="169" t="str">
        <f>IF(OR($A996="",$B996=""),"",B996*'[1]MPTO_working_2-way'!$G995)</f>
        <v/>
      </c>
      <c r="F996" s="168" t="str">
        <f>IF(OR($A996="",$B996=""),"",'[1]MPTO_working_2-way'!D995)</f>
        <v/>
      </c>
      <c r="G996" s="169" t="str">
        <f>IF(OR($A996="",$B996=""),"",'[1]MPTO_working_2-way'!E995)</f>
        <v/>
      </c>
      <c r="H996" s="168" t="str">
        <f>IF(OR($A996="",$B996=""),"",'[1]OddsRatio_working_2-way'!M995)</f>
        <v/>
      </c>
      <c r="I996" s="168" t="str">
        <f>IF(OR($A996="",$B996=""),"",'[1]OddsRatio_working_2-way'!N995)</f>
        <v/>
      </c>
      <c r="J996" s="168" t="str">
        <f>IF('[1]Log_working_2-way'!$D995="","",A996^('[1]Log_working_2-way'!$D995))</f>
        <v/>
      </c>
      <c r="K996" s="169" t="str">
        <f>IF('[1]Log_working_2-way'!$D995="","",B996^('[1]Log_working_2-way'!$D995))</f>
        <v/>
      </c>
    </row>
    <row r="997" spans="3:11" x14ac:dyDescent="0.2">
      <c r="C997" s="167" t="str">
        <f t="shared" si="18"/>
        <v/>
      </c>
      <c r="D997" s="168" t="str">
        <f>IF(OR($A997="",$B997=""),"",A997*'[1]MPTO_working_2-way'!$G996)</f>
        <v/>
      </c>
      <c r="E997" s="169" t="str">
        <f>IF(OR($A997="",$B997=""),"",B997*'[1]MPTO_working_2-way'!$G996)</f>
        <v/>
      </c>
      <c r="F997" s="168" t="str">
        <f>IF(OR($A997="",$B997=""),"",'[1]MPTO_working_2-way'!D996)</f>
        <v/>
      </c>
      <c r="G997" s="169" t="str">
        <f>IF(OR($A997="",$B997=""),"",'[1]MPTO_working_2-way'!E996)</f>
        <v/>
      </c>
      <c r="H997" s="168" t="str">
        <f>IF(OR($A997="",$B997=""),"",'[1]OddsRatio_working_2-way'!M996)</f>
        <v/>
      </c>
      <c r="I997" s="168" t="str">
        <f>IF(OR($A997="",$B997=""),"",'[1]OddsRatio_working_2-way'!N996)</f>
        <v/>
      </c>
      <c r="J997" s="168" t="str">
        <f>IF('[1]Log_working_2-way'!$D996="","",A997^('[1]Log_working_2-way'!$D996))</f>
        <v/>
      </c>
      <c r="K997" s="169" t="str">
        <f>IF('[1]Log_working_2-way'!$D996="","",B997^('[1]Log_working_2-way'!$D996))</f>
        <v/>
      </c>
    </row>
    <row r="998" spans="3:11" x14ac:dyDescent="0.2">
      <c r="C998" s="167" t="str">
        <f t="shared" si="18"/>
        <v/>
      </c>
      <c r="D998" s="168" t="str">
        <f>IF(OR($A998="",$B998=""),"",A998*'[1]MPTO_working_2-way'!$G997)</f>
        <v/>
      </c>
      <c r="E998" s="169" t="str">
        <f>IF(OR($A998="",$B998=""),"",B998*'[1]MPTO_working_2-way'!$G997)</f>
        <v/>
      </c>
      <c r="F998" s="168" t="str">
        <f>IF(OR($A998="",$B998=""),"",'[1]MPTO_working_2-way'!D997)</f>
        <v/>
      </c>
      <c r="G998" s="169" t="str">
        <f>IF(OR($A998="",$B998=""),"",'[1]MPTO_working_2-way'!E997)</f>
        <v/>
      </c>
      <c r="H998" s="168" t="str">
        <f>IF(OR($A998="",$B998=""),"",'[1]OddsRatio_working_2-way'!M997)</f>
        <v/>
      </c>
      <c r="I998" s="168" t="str">
        <f>IF(OR($A998="",$B998=""),"",'[1]OddsRatio_working_2-way'!N997)</f>
        <v/>
      </c>
      <c r="J998" s="168" t="str">
        <f>IF('[1]Log_working_2-way'!$D997="","",A998^('[1]Log_working_2-way'!$D997))</f>
        <v/>
      </c>
      <c r="K998" s="169" t="str">
        <f>IF('[1]Log_working_2-way'!$D997="","",B998^('[1]Log_working_2-way'!$D997))</f>
        <v/>
      </c>
    </row>
    <row r="999" spans="3:11" x14ac:dyDescent="0.2">
      <c r="C999" s="167" t="str">
        <f t="shared" si="18"/>
        <v/>
      </c>
      <c r="D999" s="168" t="str">
        <f>IF(OR($A999="",$B999=""),"",A999*'[1]MPTO_working_2-way'!$G998)</f>
        <v/>
      </c>
      <c r="E999" s="169" t="str">
        <f>IF(OR($A999="",$B999=""),"",B999*'[1]MPTO_working_2-way'!$G998)</f>
        <v/>
      </c>
      <c r="F999" s="168" t="str">
        <f>IF(OR($A999="",$B999=""),"",'[1]MPTO_working_2-way'!D998)</f>
        <v/>
      </c>
      <c r="G999" s="169" t="str">
        <f>IF(OR($A999="",$B999=""),"",'[1]MPTO_working_2-way'!E998)</f>
        <v/>
      </c>
      <c r="H999" s="168" t="str">
        <f>IF(OR($A999="",$B999=""),"",'[1]OddsRatio_working_2-way'!M998)</f>
        <v/>
      </c>
      <c r="I999" s="168" t="str">
        <f>IF(OR($A999="",$B999=""),"",'[1]OddsRatio_working_2-way'!N998)</f>
        <v/>
      </c>
      <c r="J999" s="168" t="str">
        <f>IF('[1]Log_working_2-way'!$D998="","",A999^('[1]Log_working_2-way'!$D998))</f>
        <v/>
      </c>
      <c r="K999" s="169" t="str">
        <f>IF('[1]Log_working_2-way'!$D998="","",B999^('[1]Log_working_2-way'!$D998))</f>
        <v/>
      </c>
    </row>
    <row r="1000" spans="3:11" x14ac:dyDescent="0.2">
      <c r="C1000" s="167" t="str">
        <f t="shared" si="18"/>
        <v/>
      </c>
      <c r="D1000" s="168" t="str">
        <f>IF(OR($A1000="",$B1000=""),"",A1000*'[1]MPTO_working_2-way'!$G999)</f>
        <v/>
      </c>
      <c r="E1000" s="169" t="str">
        <f>IF(OR($A1000="",$B1000=""),"",B1000*'[1]MPTO_working_2-way'!$G999)</f>
        <v/>
      </c>
      <c r="F1000" s="168" t="str">
        <f>IF(OR($A1000="",$B1000=""),"",'[1]MPTO_working_2-way'!D999)</f>
        <v/>
      </c>
      <c r="G1000" s="169" t="str">
        <f>IF(OR($A1000="",$B1000=""),"",'[1]MPTO_working_2-way'!E999)</f>
        <v/>
      </c>
      <c r="H1000" s="168" t="str">
        <f>IF(OR($A1000="",$B1000=""),"",'[1]OddsRatio_working_2-way'!M999)</f>
        <v/>
      </c>
      <c r="I1000" s="168" t="str">
        <f>IF(OR($A1000="",$B1000=""),"",'[1]OddsRatio_working_2-way'!N999)</f>
        <v/>
      </c>
      <c r="J1000" s="168" t="str">
        <f>IF('[1]Log_working_2-way'!$D999="","",A1000^('[1]Log_working_2-way'!$D999))</f>
        <v/>
      </c>
      <c r="K1000" s="169" t="str">
        <f>IF('[1]Log_working_2-way'!$D999="","",B1000^('[1]Log_working_2-way'!$D999))</f>
        <v/>
      </c>
    </row>
    <row r="1001" spans="3:11" x14ac:dyDescent="0.2">
      <c r="C1001" s="167" t="str">
        <f t="shared" si="18"/>
        <v/>
      </c>
      <c r="D1001" s="168" t="str">
        <f>IF(OR($A1001="",$B1001=""),"",A1001*'[1]MPTO_working_2-way'!$G1000)</f>
        <v/>
      </c>
      <c r="E1001" s="169" t="str">
        <f>IF(OR($A1001="",$B1001=""),"",B1001*'[1]MPTO_working_2-way'!$G1000)</f>
        <v/>
      </c>
      <c r="F1001" s="168" t="str">
        <f>IF(OR($A1001="",$B1001=""),"",'[1]MPTO_working_2-way'!D1000)</f>
        <v/>
      </c>
      <c r="G1001" s="169" t="str">
        <f>IF(OR($A1001="",$B1001=""),"",'[1]MPTO_working_2-way'!E1000)</f>
        <v/>
      </c>
      <c r="H1001" s="168" t="str">
        <f>IF(OR($A1001="",$B1001=""),"",'[1]OddsRatio_working_2-way'!M1000)</f>
        <v/>
      </c>
      <c r="I1001" s="168" t="str">
        <f>IF(OR($A1001="",$B1001=""),"",'[1]OddsRatio_working_2-way'!N1000)</f>
        <v/>
      </c>
      <c r="J1001" s="168" t="str">
        <f>IF('[1]Log_working_2-way'!$D1000="","",A1001^('[1]Log_working_2-way'!$D1000))</f>
        <v/>
      </c>
      <c r="K1001" s="169" t="str">
        <f>IF('[1]Log_working_2-way'!$D1000="","",B1001^('[1]Log_working_2-way'!$D1000))</f>
        <v/>
      </c>
    </row>
    <row r="1002" spans="3:11" x14ac:dyDescent="0.2">
      <c r="C1002" s="167" t="str">
        <f t="shared" si="18"/>
        <v/>
      </c>
      <c r="D1002" s="168" t="str">
        <f>IF(OR($A1002="",$B1002=""),"",A1002*'[1]MPTO_working_2-way'!$G1001)</f>
        <v/>
      </c>
      <c r="E1002" s="169" t="str">
        <f>IF(OR($A1002="",$B1002=""),"",B1002*'[1]MPTO_working_2-way'!$G1001)</f>
        <v/>
      </c>
      <c r="F1002" s="168" t="str">
        <f>IF(OR($A1002="",$B1002=""),"",'[1]MPTO_working_2-way'!D1001)</f>
        <v/>
      </c>
      <c r="G1002" s="169" t="str">
        <f>IF(OR($A1002="",$B1002=""),"",'[1]MPTO_working_2-way'!E1001)</f>
        <v/>
      </c>
      <c r="H1002" s="168" t="str">
        <f>IF(OR($A1002="",$B1002=""),"",'[1]OddsRatio_working_2-way'!M1001)</f>
        <v/>
      </c>
      <c r="I1002" s="168" t="str">
        <f>IF(OR($A1002="",$B1002=""),"",'[1]OddsRatio_working_2-way'!N1001)</f>
        <v/>
      </c>
      <c r="J1002" s="168" t="str">
        <f>IF('[1]Log_working_2-way'!$D1001="","",A1002^('[1]Log_working_2-way'!$D1001))</f>
        <v/>
      </c>
      <c r="K1002" s="169" t="str">
        <f>IF('[1]Log_working_2-way'!$D1001="","",B1002^('[1]Log_working_2-way'!$D1001))</f>
        <v/>
      </c>
    </row>
  </sheetData>
  <mergeCells count="6">
    <mergeCell ref="A1:B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123" zoomScale="90" zoomScaleNormal="90" workbookViewId="0">
      <selection activeCell="A137" sqref="A137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7" t="s">
        <v>330</v>
      </c>
    </row>
    <row r="3" spans="1:1" x14ac:dyDescent="0.25">
      <c r="A3" s="137" t="s">
        <v>145</v>
      </c>
    </row>
    <row r="4" spans="1:1" x14ac:dyDescent="0.25">
      <c r="A4" s="137" t="s">
        <v>249</v>
      </c>
    </row>
    <row r="5" spans="1:1" x14ac:dyDescent="0.25">
      <c r="A5" s="137" t="s">
        <v>146</v>
      </c>
    </row>
    <row r="6" spans="1:1" x14ac:dyDescent="0.25">
      <c r="A6" s="137" t="s">
        <v>352</v>
      </c>
    </row>
    <row r="7" spans="1:1" x14ac:dyDescent="0.25">
      <c r="A7" s="137" t="s">
        <v>231</v>
      </c>
    </row>
    <row r="8" spans="1:1" x14ac:dyDescent="0.25">
      <c r="A8" s="137" t="s">
        <v>296</v>
      </c>
    </row>
    <row r="9" spans="1:1" x14ac:dyDescent="0.25">
      <c r="A9" s="137" t="s">
        <v>408</v>
      </c>
    </row>
    <row r="10" spans="1:1" x14ac:dyDescent="0.25">
      <c r="A10" s="137" t="s">
        <v>372</v>
      </c>
    </row>
    <row r="11" spans="1:1" x14ac:dyDescent="0.25">
      <c r="A11" s="137" t="s">
        <v>390</v>
      </c>
    </row>
    <row r="12" spans="1:1" x14ac:dyDescent="0.25">
      <c r="A12" s="137" t="s">
        <v>362</v>
      </c>
    </row>
    <row r="13" spans="1:1" x14ac:dyDescent="0.25">
      <c r="A13" s="137" t="s">
        <v>402</v>
      </c>
    </row>
    <row r="14" spans="1:1" x14ac:dyDescent="0.25">
      <c r="A14" s="137" t="s">
        <v>192</v>
      </c>
    </row>
    <row r="15" spans="1:1" x14ac:dyDescent="0.25">
      <c r="A15" s="137" t="s">
        <v>342</v>
      </c>
    </row>
    <row r="16" spans="1:1" x14ac:dyDescent="0.25">
      <c r="A16" s="137" t="s">
        <v>403</v>
      </c>
    </row>
    <row r="17" spans="1:1" x14ac:dyDescent="0.25">
      <c r="A17" s="137" t="s">
        <v>458</v>
      </c>
    </row>
    <row r="18" spans="1:1" x14ac:dyDescent="0.25">
      <c r="A18" s="137" t="s">
        <v>493</v>
      </c>
    </row>
    <row r="19" spans="1:1" x14ac:dyDescent="0.25">
      <c r="A19" s="137" t="s">
        <v>29</v>
      </c>
    </row>
    <row r="20" spans="1:1" x14ac:dyDescent="0.25">
      <c r="A20" s="137" t="s">
        <v>226</v>
      </c>
    </row>
    <row r="21" spans="1:1" x14ac:dyDescent="0.25">
      <c r="A21" s="137" t="s">
        <v>409</v>
      </c>
    </row>
    <row r="22" spans="1:1" x14ac:dyDescent="0.25">
      <c r="A22" s="137" t="s">
        <v>363</v>
      </c>
    </row>
    <row r="23" spans="1:1" x14ac:dyDescent="0.25">
      <c r="A23" s="137" t="s">
        <v>410</v>
      </c>
    </row>
    <row r="24" spans="1:1" x14ac:dyDescent="0.25">
      <c r="A24" s="137" t="s">
        <v>31</v>
      </c>
    </row>
    <row r="25" spans="1:1" x14ac:dyDescent="0.25">
      <c r="A25" s="137" t="s">
        <v>531</v>
      </c>
    </row>
    <row r="26" spans="1:1" x14ac:dyDescent="0.25">
      <c r="A26" s="137" t="s">
        <v>343</v>
      </c>
    </row>
    <row r="27" spans="1:1" x14ac:dyDescent="0.25">
      <c r="A27" s="137" t="s">
        <v>250</v>
      </c>
    </row>
    <row r="28" spans="1:1" x14ac:dyDescent="0.25">
      <c r="A28" s="137" t="s">
        <v>102</v>
      </c>
    </row>
    <row r="29" spans="1:1" x14ac:dyDescent="0.25">
      <c r="A29" s="137" t="s">
        <v>280</v>
      </c>
    </row>
    <row r="30" spans="1:1" x14ac:dyDescent="0.25">
      <c r="A30" s="137" t="s">
        <v>251</v>
      </c>
    </row>
    <row r="31" spans="1:1" x14ac:dyDescent="0.25">
      <c r="A31" s="137" t="s">
        <v>103</v>
      </c>
    </row>
    <row r="32" spans="1:1" x14ac:dyDescent="0.25">
      <c r="A32" s="137" t="s">
        <v>263</v>
      </c>
    </row>
    <row r="33" spans="1:1" x14ac:dyDescent="0.25">
      <c r="A33" s="137" t="s">
        <v>373</v>
      </c>
    </row>
    <row r="34" spans="1:1" x14ac:dyDescent="0.25">
      <c r="A34" s="137" t="s">
        <v>374</v>
      </c>
    </row>
    <row r="35" spans="1:1" x14ac:dyDescent="0.25">
      <c r="A35" s="137" t="s">
        <v>252</v>
      </c>
    </row>
    <row r="36" spans="1:1" x14ac:dyDescent="0.25">
      <c r="A36" s="137" t="s">
        <v>47</v>
      </c>
    </row>
    <row r="37" spans="1:1" x14ac:dyDescent="0.25">
      <c r="A37" s="137" t="s">
        <v>232</v>
      </c>
    </row>
    <row r="38" spans="1:1" x14ac:dyDescent="0.25">
      <c r="A38" s="137" t="s">
        <v>344</v>
      </c>
    </row>
    <row r="39" spans="1:1" x14ac:dyDescent="0.25">
      <c r="A39" s="137" t="s">
        <v>297</v>
      </c>
    </row>
    <row r="40" spans="1:1" x14ac:dyDescent="0.25">
      <c r="A40" s="137" t="s">
        <v>385</v>
      </c>
    </row>
    <row r="41" spans="1:1" x14ac:dyDescent="0.25">
      <c r="A41" s="137" t="s">
        <v>193</v>
      </c>
    </row>
    <row r="42" spans="1:1" x14ac:dyDescent="0.25">
      <c r="A42" s="137" t="s">
        <v>124</v>
      </c>
    </row>
    <row r="43" spans="1:1" x14ac:dyDescent="0.25">
      <c r="A43" s="137" t="s">
        <v>194</v>
      </c>
    </row>
    <row r="44" spans="1:1" x14ac:dyDescent="0.25">
      <c r="A44" s="137" t="s">
        <v>78</v>
      </c>
    </row>
    <row r="45" spans="1:1" x14ac:dyDescent="0.25">
      <c r="A45" s="137" t="s">
        <v>440</v>
      </c>
    </row>
    <row r="46" spans="1:1" x14ac:dyDescent="0.25">
      <c r="A46" s="137" t="s">
        <v>326</v>
      </c>
    </row>
    <row r="47" spans="1:1" x14ac:dyDescent="0.25">
      <c r="A47" s="137" t="s">
        <v>290</v>
      </c>
    </row>
    <row r="48" spans="1:1" x14ac:dyDescent="0.25">
      <c r="A48" s="137" t="s">
        <v>327</v>
      </c>
    </row>
    <row r="49" spans="1:1" x14ac:dyDescent="0.25">
      <c r="A49" s="137" t="s">
        <v>411</v>
      </c>
    </row>
    <row r="50" spans="1:1" x14ac:dyDescent="0.25">
      <c r="A50" s="137" t="s">
        <v>375</v>
      </c>
    </row>
    <row r="51" spans="1:1" x14ac:dyDescent="0.25">
      <c r="A51" s="137" t="s">
        <v>86</v>
      </c>
    </row>
    <row r="52" spans="1:1" x14ac:dyDescent="0.25">
      <c r="A52" s="137" t="s">
        <v>125</v>
      </c>
    </row>
    <row r="53" spans="1:1" x14ac:dyDescent="0.25">
      <c r="A53" s="137" t="s">
        <v>142</v>
      </c>
    </row>
    <row r="54" spans="1:1" x14ac:dyDescent="0.25">
      <c r="A54" s="137" t="s">
        <v>147</v>
      </c>
    </row>
    <row r="55" spans="1:1" x14ac:dyDescent="0.25">
      <c r="A55" s="137" t="s">
        <v>314</v>
      </c>
    </row>
    <row r="56" spans="1:1" x14ac:dyDescent="0.25">
      <c r="A56" s="137" t="s">
        <v>87</v>
      </c>
    </row>
    <row r="57" spans="1:1" x14ac:dyDescent="0.25">
      <c r="A57" s="137" t="s">
        <v>274</v>
      </c>
    </row>
    <row r="58" spans="1:1" x14ac:dyDescent="0.25">
      <c r="A58" s="137" t="s">
        <v>148</v>
      </c>
    </row>
    <row r="59" spans="1:1" x14ac:dyDescent="0.25">
      <c r="A59" s="137" t="s">
        <v>213</v>
      </c>
    </row>
    <row r="60" spans="1:1" x14ac:dyDescent="0.25">
      <c r="A60" s="137" t="s">
        <v>195</v>
      </c>
    </row>
    <row r="61" spans="1:1" x14ac:dyDescent="0.25">
      <c r="A61" s="137" t="s">
        <v>106</v>
      </c>
    </row>
    <row r="62" spans="1:1" x14ac:dyDescent="0.25">
      <c r="A62" s="137" t="s">
        <v>168</v>
      </c>
    </row>
    <row r="63" spans="1:1" x14ac:dyDescent="0.25">
      <c r="A63" s="137" t="s">
        <v>479</v>
      </c>
    </row>
    <row r="64" spans="1:1" x14ac:dyDescent="0.25">
      <c r="A64" s="137" t="s">
        <v>364</v>
      </c>
    </row>
    <row r="65" spans="1:1" x14ac:dyDescent="0.25">
      <c r="A65" s="137" t="s">
        <v>126</v>
      </c>
    </row>
    <row r="66" spans="1:1" x14ac:dyDescent="0.25">
      <c r="A66" s="137" t="s">
        <v>494</v>
      </c>
    </row>
    <row r="67" spans="1:1" x14ac:dyDescent="0.25">
      <c r="A67" s="137" t="s">
        <v>214</v>
      </c>
    </row>
    <row r="68" spans="1:1" x14ac:dyDescent="0.25">
      <c r="A68" s="137" t="s">
        <v>107</v>
      </c>
    </row>
    <row r="69" spans="1:1" x14ac:dyDescent="0.25">
      <c r="A69" s="137" t="s">
        <v>127</v>
      </c>
    </row>
    <row r="70" spans="1:1" x14ac:dyDescent="0.25">
      <c r="A70" s="137" t="s">
        <v>163</v>
      </c>
    </row>
    <row r="71" spans="1:1" x14ac:dyDescent="0.25">
      <c r="A71" s="137" t="s">
        <v>196</v>
      </c>
    </row>
    <row r="72" spans="1:1" x14ac:dyDescent="0.25">
      <c r="A72" s="137" t="s">
        <v>108</v>
      </c>
    </row>
    <row r="73" spans="1:1" x14ac:dyDescent="0.25">
      <c r="A73" s="137" t="s">
        <v>149</v>
      </c>
    </row>
    <row r="74" spans="1:1" x14ac:dyDescent="0.25">
      <c r="A74" s="137" t="s">
        <v>412</v>
      </c>
    </row>
    <row r="75" spans="1:1" x14ac:dyDescent="0.25">
      <c r="A75" s="137" t="s">
        <v>391</v>
      </c>
    </row>
    <row r="76" spans="1:1" x14ac:dyDescent="0.25">
      <c r="A76" s="137" t="s">
        <v>233</v>
      </c>
    </row>
    <row r="77" spans="1:1" x14ac:dyDescent="0.25">
      <c r="A77" s="137" t="s">
        <v>264</v>
      </c>
    </row>
    <row r="78" spans="1:1" x14ac:dyDescent="0.25">
      <c r="A78" s="137" t="s">
        <v>169</v>
      </c>
    </row>
    <row r="79" spans="1:1" x14ac:dyDescent="0.25">
      <c r="A79" s="137" t="s">
        <v>128</v>
      </c>
    </row>
    <row r="80" spans="1:1" x14ac:dyDescent="0.25">
      <c r="A80" s="137" t="s">
        <v>170</v>
      </c>
    </row>
    <row r="81" spans="1:1" x14ac:dyDescent="0.25">
      <c r="A81" s="137" t="s">
        <v>467</v>
      </c>
    </row>
    <row r="82" spans="1:1" x14ac:dyDescent="0.25">
      <c r="A82" s="137" t="s">
        <v>468</v>
      </c>
    </row>
    <row r="83" spans="1:1" x14ac:dyDescent="0.25">
      <c r="A83" s="137" t="s">
        <v>376</v>
      </c>
    </row>
    <row r="84" spans="1:1" x14ac:dyDescent="0.25">
      <c r="A84" s="137" t="s">
        <v>331</v>
      </c>
    </row>
    <row r="85" spans="1:1" x14ac:dyDescent="0.25">
      <c r="A85" s="137" t="s">
        <v>34</v>
      </c>
    </row>
    <row r="86" spans="1:1" x14ac:dyDescent="0.25">
      <c r="A86" s="137" t="s">
        <v>244</v>
      </c>
    </row>
    <row r="87" spans="1:1" x14ac:dyDescent="0.25">
      <c r="A87" s="137" t="s">
        <v>33</v>
      </c>
    </row>
    <row r="88" spans="1:1" x14ac:dyDescent="0.25">
      <c r="A88" s="137" t="s">
        <v>456</v>
      </c>
    </row>
    <row r="89" spans="1:1" x14ac:dyDescent="0.25">
      <c r="A89" s="137" t="s">
        <v>234</v>
      </c>
    </row>
    <row r="90" spans="1:1" x14ac:dyDescent="0.25">
      <c r="A90" s="137" t="s">
        <v>109</v>
      </c>
    </row>
    <row r="91" spans="1:1" x14ac:dyDescent="0.25">
      <c r="A91" s="137" t="s">
        <v>171</v>
      </c>
    </row>
    <row r="92" spans="1:1" x14ac:dyDescent="0.25">
      <c r="A92" s="137" t="s">
        <v>197</v>
      </c>
    </row>
    <row r="93" spans="1:1" x14ac:dyDescent="0.25">
      <c r="A93" s="137" t="s">
        <v>281</v>
      </c>
    </row>
    <row r="94" spans="1:1" x14ac:dyDescent="0.25">
      <c r="A94" s="137" t="s">
        <v>282</v>
      </c>
    </row>
    <row r="95" spans="1:1" x14ac:dyDescent="0.25">
      <c r="A95" s="137" t="s">
        <v>235</v>
      </c>
    </row>
    <row r="96" spans="1:1" x14ac:dyDescent="0.25">
      <c r="A96" s="137" t="s">
        <v>71</v>
      </c>
    </row>
    <row r="97" spans="1:1" x14ac:dyDescent="0.25">
      <c r="A97" s="137" t="s">
        <v>353</v>
      </c>
    </row>
    <row r="98" spans="1:1" x14ac:dyDescent="0.25">
      <c r="A98" s="137" t="s">
        <v>187</v>
      </c>
    </row>
    <row r="99" spans="1:1" x14ac:dyDescent="0.25">
      <c r="A99" s="137" t="s">
        <v>283</v>
      </c>
    </row>
    <row r="100" spans="1:1" x14ac:dyDescent="0.25">
      <c r="A100" s="137" t="s">
        <v>365</v>
      </c>
    </row>
    <row r="101" spans="1:1" x14ac:dyDescent="0.25">
      <c r="A101" s="137" t="s">
        <v>167</v>
      </c>
    </row>
    <row r="102" spans="1:1" x14ac:dyDescent="0.25">
      <c r="A102" s="137" t="s">
        <v>371</v>
      </c>
    </row>
    <row r="103" spans="1:1" x14ac:dyDescent="0.25">
      <c r="A103" s="137" t="s">
        <v>172</v>
      </c>
    </row>
    <row r="104" spans="1:1" x14ac:dyDescent="0.25">
      <c r="A104" s="137" t="s">
        <v>291</v>
      </c>
    </row>
    <row r="105" spans="1:1" x14ac:dyDescent="0.25">
      <c r="A105" s="137" t="s">
        <v>190</v>
      </c>
    </row>
    <row r="106" spans="1:1" x14ac:dyDescent="0.25">
      <c r="A106" s="137" t="s">
        <v>292</v>
      </c>
    </row>
    <row r="107" spans="1:1" x14ac:dyDescent="0.25">
      <c r="A107" s="137" t="s">
        <v>110</v>
      </c>
    </row>
    <row r="108" spans="1:1" x14ac:dyDescent="0.25">
      <c r="A108" s="137" t="s">
        <v>198</v>
      </c>
    </row>
    <row r="109" spans="1:1" x14ac:dyDescent="0.25">
      <c r="A109" s="137" t="s">
        <v>98</v>
      </c>
    </row>
    <row r="110" spans="1:1" x14ac:dyDescent="0.25">
      <c r="A110" s="137" t="s">
        <v>298</v>
      </c>
    </row>
    <row r="111" spans="1:1" x14ac:dyDescent="0.25">
      <c r="A111" s="137" t="s">
        <v>423</v>
      </c>
    </row>
    <row r="112" spans="1:1" x14ac:dyDescent="0.25">
      <c r="A112" s="137" t="s">
        <v>129</v>
      </c>
    </row>
    <row r="113" spans="1:1" x14ac:dyDescent="0.25">
      <c r="A113" s="137" t="s">
        <v>215</v>
      </c>
    </row>
    <row r="114" spans="1:1" x14ac:dyDescent="0.25">
      <c r="A114" s="137" t="s">
        <v>164</v>
      </c>
    </row>
    <row r="115" spans="1:1" x14ac:dyDescent="0.25">
      <c r="A115" s="137" t="s">
        <v>39</v>
      </c>
    </row>
    <row r="116" spans="1:1" x14ac:dyDescent="0.25">
      <c r="A116" s="137" t="s">
        <v>199</v>
      </c>
    </row>
    <row r="117" spans="1:1" x14ac:dyDescent="0.25">
      <c r="A117" s="137" t="s">
        <v>354</v>
      </c>
    </row>
    <row r="118" spans="1:1" x14ac:dyDescent="0.25">
      <c r="A118" s="137" t="s">
        <v>345</v>
      </c>
    </row>
    <row r="119" spans="1:1" x14ac:dyDescent="0.25">
      <c r="A119" s="137" t="s">
        <v>346</v>
      </c>
    </row>
    <row r="120" spans="1:1" x14ac:dyDescent="0.25">
      <c r="A120" s="137" t="s">
        <v>347</v>
      </c>
    </row>
    <row r="121" spans="1:1" x14ac:dyDescent="0.25">
      <c r="A121" s="137" t="s">
        <v>454</v>
      </c>
    </row>
    <row r="122" spans="1:1" x14ac:dyDescent="0.25">
      <c r="A122" s="137" t="s">
        <v>355</v>
      </c>
    </row>
    <row r="123" spans="1:1" x14ac:dyDescent="0.25">
      <c r="A123" s="137" t="s">
        <v>200</v>
      </c>
    </row>
    <row r="124" spans="1:1" x14ac:dyDescent="0.25">
      <c r="A124" s="137" t="s">
        <v>366</v>
      </c>
    </row>
    <row r="125" spans="1:1" x14ac:dyDescent="0.25">
      <c r="A125" s="137" t="s">
        <v>377</v>
      </c>
    </row>
    <row r="126" spans="1:1" x14ac:dyDescent="0.25">
      <c r="A126" s="137" t="s">
        <v>81</v>
      </c>
    </row>
    <row r="127" spans="1:1" x14ac:dyDescent="0.25">
      <c r="A127" s="137" t="s">
        <v>392</v>
      </c>
    </row>
    <row r="128" spans="1:1" x14ac:dyDescent="0.25">
      <c r="A128" s="137" t="s">
        <v>367</v>
      </c>
    </row>
    <row r="129" spans="1:1" x14ac:dyDescent="0.25">
      <c r="A129" s="137" t="s">
        <v>293</v>
      </c>
    </row>
    <row r="130" spans="1:1" x14ac:dyDescent="0.25">
      <c r="A130" s="137" t="s">
        <v>88</v>
      </c>
    </row>
    <row r="131" spans="1:1" x14ac:dyDescent="0.25">
      <c r="A131" s="137" t="s">
        <v>502</v>
      </c>
    </row>
    <row r="132" spans="1:1" x14ac:dyDescent="0.25">
      <c r="A132" s="137" t="s">
        <v>378</v>
      </c>
    </row>
    <row r="133" spans="1:1" x14ac:dyDescent="0.25">
      <c r="A133" s="137" t="s">
        <v>72</v>
      </c>
    </row>
    <row r="134" spans="1:1" x14ac:dyDescent="0.25">
      <c r="A134" s="137" t="s">
        <v>111</v>
      </c>
    </row>
    <row r="135" spans="1:1" x14ac:dyDescent="0.25">
      <c r="A135" s="137" t="s">
        <v>173</v>
      </c>
    </row>
    <row r="136" spans="1:1" x14ac:dyDescent="0.25">
      <c r="A136" s="137" t="s">
        <v>356</v>
      </c>
    </row>
    <row r="137" spans="1:1" x14ac:dyDescent="0.25">
      <c r="A137" s="137" t="s">
        <v>315</v>
      </c>
    </row>
    <row r="138" spans="1:1" x14ac:dyDescent="0.25">
      <c r="A138" s="137" t="s">
        <v>498</v>
      </c>
    </row>
    <row r="139" spans="1:1" x14ac:dyDescent="0.25">
      <c r="A139" s="137" t="s">
        <v>299</v>
      </c>
    </row>
    <row r="140" spans="1:1" x14ac:dyDescent="0.25">
      <c r="A140" s="137" t="s">
        <v>42</v>
      </c>
    </row>
    <row r="141" spans="1:1" x14ac:dyDescent="0.25">
      <c r="A141" s="137" t="s">
        <v>413</v>
      </c>
    </row>
    <row r="142" spans="1:1" x14ac:dyDescent="0.25">
      <c r="A142" s="137" t="s">
        <v>300</v>
      </c>
    </row>
    <row r="143" spans="1:1" x14ac:dyDescent="0.25">
      <c r="A143" s="137" t="s">
        <v>265</v>
      </c>
    </row>
    <row r="144" spans="1:1" x14ac:dyDescent="0.25">
      <c r="A144" s="137" t="s">
        <v>165</v>
      </c>
    </row>
    <row r="145" spans="1:1" x14ac:dyDescent="0.25">
      <c r="A145" s="137" t="s">
        <v>301</v>
      </c>
    </row>
    <row r="146" spans="1:1" x14ac:dyDescent="0.25">
      <c r="A146" s="137" t="s">
        <v>174</v>
      </c>
    </row>
    <row r="147" spans="1:1" x14ac:dyDescent="0.25">
      <c r="A147" s="137" t="s">
        <v>357</v>
      </c>
    </row>
    <row r="148" spans="1:1" x14ac:dyDescent="0.25">
      <c r="A148" s="137" t="s">
        <v>480</v>
      </c>
    </row>
    <row r="149" spans="1:1" x14ac:dyDescent="0.25">
      <c r="A149" s="137" t="s">
        <v>40</v>
      </c>
    </row>
    <row r="150" spans="1:1" x14ac:dyDescent="0.25">
      <c r="A150" s="137" t="s">
        <v>284</v>
      </c>
    </row>
    <row r="151" spans="1:1" x14ac:dyDescent="0.25">
      <c r="A151" s="137" t="s">
        <v>393</v>
      </c>
    </row>
    <row r="152" spans="1:1" x14ac:dyDescent="0.25">
      <c r="A152" s="137" t="s">
        <v>130</v>
      </c>
    </row>
    <row r="153" spans="1:1" x14ac:dyDescent="0.25">
      <c r="A153" s="137" t="s">
        <v>425</v>
      </c>
    </row>
    <row r="154" spans="1:1" x14ac:dyDescent="0.25">
      <c r="A154" s="137" t="s">
        <v>414</v>
      </c>
    </row>
    <row r="155" spans="1:1" x14ac:dyDescent="0.25">
      <c r="A155" s="137" t="s">
        <v>415</v>
      </c>
    </row>
    <row r="156" spans="1:1" x14ac:dyDescent="0.25">
      <c r="A156" s="137" t="s">
        <v>32</v>
      </c>
    </row>
    <row r="157" spans="1:1" x14ac:dyDescent="0.25">
      <c r="A157" s="137" t="s">
        <v>266</v>
      </c>
    </row>
    <row r="158" spans="1:1" x14ac:dyDescent="0.25">
      <c r="A158" s="137" t="s">
        <v>28</v>
      </c>
    </row>
    <row r="159" spans="1:1" x14ac:dyDescent="0.25">
      <c r="A159" s="137" t="s">
        <v>386</v>
      </c>
    </row>
    <row r="160" spans="1:1" x14ac:dyDescent="0.25">
      <c r="A160" s="137" t="s">
        <v>532</v>
      </c>
    </row>
    <row r="161" spans="1:1" x14ac:dyDescent="0.25">
      <c r="A161" s="137" t="s">
        <v>316</v>
      </c>
    </row>
    <row r="162" spans="1:1" x14ac:dyDescent="0.25">
      <c r="A162" s="137" t="s">
        <v>150</v>
      </c>
    </row>
    <row r="163" spans="1:1" x14ac:dyDescent="0.25">
      <c r="A163" s="137" t="s">
        <v>394</v>
      </c>
    </row>
    <row r="164" spans="1:1" x14ac:dyDescent="0.25">
      <c r="A164" s="137" t="s">
        <v>416</v>
      </c>
    </row>
    <row r="165" spans="1:1" x14ac:dyDescent="0.25">
      <c r="A165" s="137" t="s">
        <v>387</v>
      </c>
    </row>
    <row r="166" spans="1:1" x14ac:dyDescent="0.25">
      <c r="A166" s="137" t="s">
        <v>236</v>
      </c>
    </row>
    <row r="167" spans="1:1" x14ac:dyDescent="0.25">
      <c r="A167" s="137" t="s">
        <v>89</v>
      </c>
    </row>
    <row r="168" spans="1:1" x14ac:dyDescent="0.25">
      <c r="A168" s="137" t="s">
        <v>175</v>
      </c>
    </row>
    <row r="169" spans="1:1" x14ac:dyDescent="0.25">
      <c r="A169" s="137" t="s">
        <v>302</v>
      </c>
    </row>
    <row r="170" spans="1:1" x14ac:dyDescent="0.25">
      <c r="A170" s="137" t="s">
        <v>317</v>
      </c>
    </row>
    <row r="171" spans="1:1" x14ac:dyDescent="0.25">
      <c r="A171" s="137" t="s">
        <v>245</v>
      </c>
    </row>
    <row r="172" spans="1:1" x14ac:dyDescent="0.25">
      <c r="A172" s="137" t="s">
        <v>201</v>
      </c>
    </row>
    <row r="173" spans="1:1" x14ac:dyDescent="0.25">
      <c r="A173" s="137" t="s">
        <v>90</v>
      </c>
    </row>
    <row r="174" spans="1:1" x14ac:dyDescent="0.25">
      <c r="A174" s="137" t="s">
        <v>332</v>
      </c>
    </row>
    <row r="175" spans="1:1" x14ac:dyDescent="0.25">
      <c r="A175" s="137" t="s">
        <v>91</v>
      </c>
    </row>
    <row r="176" spans="1:1" x14ac:dyDescent="0.25">
      <c r="A176" s="137" t="s">
        <v>202</v>
      </c>
    </row>
    <row r="177" spans="1:1" x14ac:dyDescent="0.25">
      <c r="A177" s="137" t="s">
        <v>203</v>
      </c>
    </row>
    <row r="178" spans="1:1" x14ac:dyDescent="0.25">
      <c r="A178" s="137" t="s">
        <v>503</v>
      </c>
    </row>
    <row r="179" spans="1:1" x14ac:dyDescent="0.25">
      <c r="A179" s="137" t="s">
        <v>333</v>
      </c>
    </row>
    <row r="180" spans="1:1" x14ac:dyDescent="0.25">
      <c r="A180" s="137" t="s">
        <v>303</v>
      </c>
    </row>
    <row r="181" spans="1:1" x14ac:dyDescent="0.25">
      <c r="A181" s="137" t="s">
        <v>101</v>
      </c>
    </row>
    <row r="182" spans="1:1" x14ac:dyDescent="0.25">
      <c r="A182" s="137" t="s">
        <v>304</v>
      </c>
    </row>
    <row r="183" spans="1:1" x14ac:dyDescent="0.25">
      <c r="A183" s="137" t="s">
        <v>82</v>
      </c>
    </row>
    <row r="184" spans="1:1" x14ac:dyDescent="0.25">
      <c r="A184" s="137" t="s">
        <v>334</v>
      </c>
    </row>
    <row r="185" spans="1:1" x14ac:dyDescent="0.25">
      <c r="A185" s="137" t="s">
        <v>84</v>
      </c>
    </row>
    <row r="186" spans="1:1" x14ac:dyDescent="0.25">
      <c r="A186" s="137" t="s">
        <v>92</v>
      </c>
    </row>
    <row r="187" spans="1:1" x14ac:dyDescent="0.25">
      <c r="A187" s="137" t="s">
        <v>131</v>
      </c>
    </row>
    <row r="188" spans="1:1" x14ac:dyDescent="0.25">
      <c r="A188" s="137" t="s">
        <v>404</v>
      </c>
    </row>
    <row r="189" spans="1:1" x14ac:dyDescent="0.25">
      <c r="A189" s="137" t="s">
        <v>457</v>
      </c>
    </row>
    <row r="190" spans="1:1" x14ac:dyDescent="0.25">
      <c r="A190" s="137" t="s">
        <v>275</v>
      </c>
    </row>
    <row r="191" spans="1:1" x14ac:dyDescent="0.25">
      <c r="A191" s="137" t="s">
        <v>348</v>
      </c>
    </row>
    <row r="192" spans="1:1" x14ac:dyDescent="0.25">
      <c r="A192" s="137" t="s">
        <v>151</v>
      </c>
    </row>
    <row r="193" spans="1:1" x14ac:dyDescent="0.25">
      <c r="A193" s="137" t="s">
        <v>267</v>
      </c>
    </row>
    <row r="194" spans="1:1" x14ac:dyDescent="0.25">
      <c r="A194" s="137" t="s">
        <v>504</v>
      </c>
    </row>
    <row r="195" spans="1:1" x14ac:dyDescent="0.25">
      <c r="A195" s="137" t="s">
        <v>93</v>
      </c>
    </row>
    <row r="196" spans="1:1" x14ac:dyDescent="0.25">
      <c r="A196" s="137" t="s">
        <v>417</v>
      </c>
    </row>
    <row r="197" spans="1:1" x14ac:dyDescent="0.25">
      <c r="A197" s="137" t="s">
        <v>418</v>
      </c>
    </row>
    <row r="198" spans="1:1" x14ac:dyDescent="0.25">
      <c r="A198" s="137" t="s">
        <v>335</v>
      </c>
    </row>
    <row r="199" spans="1:1" x14ac:dyDescent="0.25">
      <c r="A199" s="137" t="s">
        <v>533</v>
      </c>
    </row>
    <row r="200" spans="1:1" x14ac:dyDescent="0.25">
      <c r="A200" s="137" t="s">
        <v>419</v>
      </c>
    </row>
    <row r="201" spans="1:1" x14ac:dyDescent="0.25">
      <c r="A201" s="137" t="s">
        <v>36</v>
      </c>
    </row>
    <row r="202" spans="1:1" x14ac:dyDescent="0.25">
      <c r="A202" s="137" t="s">
        <v>253</v>
      </c>
    </row>
    <row r="203" spans="1:1" x14ac:dyDescent="0.25">
      <c r="A203" s="137" t="s">
        <v>254</v>
      </c>
    </row>
    <row r="204" spans="1:1" x14ac:dyDescent="0.25">
      <c r="A204" s="137" t="s">
        <v>405</v>
      </c>
    </row>
    <row r="205" spans="1:1" x14ac:dyDescent="0.25">
      <c r="A205" s="137" t="s">
        <v>276</v>
      </c>
    </row>
    <row r="206" spans="1:1" x14ac:dyDescent="0.25">
      <c r="A206" s="137" t="s">
        <v>237</v>
      </c>
    </row>
    <row r="207" spans="1:1" x14ac:dyDescent="0.25">
      <c r="A207" s="137" t="s">
        <v>495</v>
      </c>
    </row>
    <row r="208" spans="1:1" x14ac:dyDescent="0.25">
      <c r="A208" s="137" t="s">
        <v>132</v>
      </c>
    </row>
    <row r="209" spans="1:1" x14ac:dyDescent="0.25">
      <c r="A209" s="137" t="s">
        <v>500</v>
      </c>
    </row>
    <row r="210" spans="1:1" x14ac:dyDescent="0.25">
      <c r="A210" s="137" t="s">
        <v>120</v>
      </c>
    </row>
    <row r="211" spans="1:1" x14ac:dyDescent="0.25">
      <c r="A211" s="137" t="s">
        <v>238</v>
      </c>
    </row>
    <row r="212" spans="1:1" x14ac:dyDescent="0.25">
      <c r="A212" s="137" t="s">
        <v>379</v>
      </c>
    </row>
    <row r="213" spans="1:1" x14ac:dyDescent="0.25">
      <c r="A213" s="137" t="s">
        <v>43</v>
      </c>
    </row>
    <row r="214" spans="1:1" x14ac:dyDescent="0.25">
      <c r="A214" s="137" t="s">
        <v>188</v>
      </c>
    </row>
    <row r="215" spans="1:1" x14ac:dyDescent="0.25">
      <c r="A215" s="137" t="s">
        <v>216</v>
      </c>
    </row>
    <row r="216" spans="1:1" x14ac:dyDescent="0.25">
      <c r="A216" s="137" t="s">
        <v>152</v>
      </c>
    </row>
    <row r="217" spans="1:1" x14ac:dyDescent="0.25">
      <c r="A217" s="137" t="s">
        <v>121</v>
      </c>
    </row>
    <row r="218" spans="1:1" x14ac:dyDescent="0.25">
      <c r="A218" s="137" t="s">
        <v>336</v>
      </c>
    </row>
    <row r="219" spans="1:1" x14ac:dyDescent="0.25">
      <c r="A219" s="137" t="s">
        <v>466</v>
      </c>
    </row>
    <row r="220" spans="1:1" x14ac:dyDescent="0.25">
      <c r="A220" s="137" t="s">
        <v>239</v>
      </c>
    </row>
    <row r="221" spans="1:1" x14ac:dyDescent="0.25">
      <c r="A221" s="137" t="s">
        <v>395</v>
      </c>
    </row>
    <row r="222" spans="1:1" x14ac:dyDescent="0.25">
      <c r="A222" s="137" t="s">
        <v>133</v>
      </c>
    </row>
    <row r="223" spans="1:1" x14ac:dyDescent="0.25">
      <c r="A223" s="137" t="s">
        <v>217</v>
      </c>
    </row>
    <row r="224" spans="1:1" x14ac:dyDescent="0.25">
      <c r="A224" s="137" t="s">
        <v>204</v>
      </c>
    </row>
    <row r="225" spans="1:1" x14ac:dyDescent="0.25">
      <c r="A225" s="137" t="s">
        <v>45</v>
      </c>
    </row>
    <row r="226" spans="1:1" x14ac:dyDescent="0.25">
      <c r="A226" s="137" t="s">
        <v>396</v>
      </c>
    </row>
    <row r="227" spans="1:1" x14ac:dyDescent="0.25">
      <c r="A227" s="137" t="s">
        <v>501</v>
      </c>
    </row>
    <row r="228" spans="1:1" x14ac:dyDescent="0.25">
      <c r="A228" s="137" t="s">
        <v>112</v>
      </c>
    </row>
    <row r="229" spans="1:1" x14ac:dyDescent="0.25">
      <c r="A229" s="137" t="s">
        <v>113</v>
      </c>
    </row>
    <row r="230" spans="1:1" x14ac:dyDescent="0.25">
      <c r="A230" s="137" t="s">
        <v>176</v>
      </c>
    </row>
    <row r="231" spans="1:1" x14ac:dyDescent="0.25">
      <c r="A231" s="137" t="s">
        <v>318</v>
      </c>
    </row>
    <row r="232" spans="1:1" x14ac:dyDescent="0.25">
      <c r="A232" s="137" t="s">
        <v>218</v>
      </c>
    </row>
    <row r="233" spans="1:1" x14ac:dyDescent="0.25">
      <c r="A233" s="137" t="s">
        <v>73</v>
      </c>
    </row>
    <row r="234" spans="1:1" x14ac:dyDescent="0.25">
      <c r="A234" s="137" t="s">
        <v>219</v>
      </c>
    </row>
    <row r="235" spans="1:1" x14ac:dyDescent="0.25">
      <c r="A235" s="137" t="s">
        <v>44</v>
      </c>
    </row>
    <row r="236" spans="1:1" x14ac:dyDescent="0.25">
      <c r="A236" s="137" t="s">
        <v>134</v>
      </c>
    </row>
    <row r="237" spans="1:1" x14ac:dyDescent="0.25">
      <c r="A237" s="137" t="s">
        <v>268</v>
      </c>
    </row>
    <row r="238" spans="1:1" x14ac:dyDescent="0.25">
      <c r="A238" s="137" t="s">
        <v>143</v>
      </c>
    </row>
    <row r="239" spans="1:1" x14ac:dyDescent="0.25">
      <c r="A239" s="137" t="s">
        <v>153</v>
      </c>
    </row>
    <row r="240" spans="1:1" x14ac:dyDescent="0.25">
      <c r="A240" s="137" t="s">
        <v>397</v>
      </c>
    </row>
    <row r="241" spans="1:1" x14ac:dyDescent="0.25">
      <c r="A241" s="137" t="s">
        <v>220</v>
      </c>
    </row>
    <row r="242" spans="1:1" x14ac:dyDescent="0.25">
      <c r="A242" s="137" t="s">
        <v>221</v>
      </c>
    </row>
    <row r="243" spans="1:1" x14ac:dyDescent="0.25">
      <c r="A243" s="137" t="s">
        <v>358</v>
      </c>
    </row>
    <row r="244" spans="1:1" x14ac:dyDescent="0.25">
      <c r="A244" s="137" t="s">
        <v>462</v>
      </c>
    </row>
    <row r="245" spans="1:1" x14ac:dyDescent="0.25">
      <c r="A245" s="137" t="s">
        <v>177</v>
      </c>
    </row>
    <row r="246" spans="1:1" x14ac:dyDescent="0.25">
      <c r="A246" s="137" t="s">
        <v>329</v>
      </c>
    </row>
    <row r="247" spans="1:1" x14ac:dyDescent="0.25">
      <c r="A247" s="137" t="s">
        <v>349</v>
      </c>
    </row>
    <row r="248" spans="1:1" x14ac:dyDescent="0.25">
      <c r="A248" s="137" t="s">
        <v>337</v>
      </c>
    </row>
    <row r="249" spans="1:1" x14ac:dyDescent="0.25">
      <c r="A249" s="137" t="s">
        <v>30</v>
      </c>
    </row>
    <row r="250" spans="1:1" x14ac:dyDescent="0.25">
      <c r="A250" s="137" t="s">
        <v>499</v>
      </c>
    </row>
    <row r="251" spans="1:1" x14ac:dyDescent="0.25">
      <c r="A251" s="137" t="s">
        <v>240</v>
      </c>
    </row>
    <row r="252" spans="1:1" x14ac:dyDescent="0.25">
      <c r="A252" s="137" t="s">
        <v>222</v>
      </c>
    </row>
    <row r="253" spans="1:1" x14ac:dyDescent="0.25">
      <c r="A253" s="137" t="s">
        <v>278</v>
      </c>
    </row>
    <row r="254" spans="1:1" x14ac:dyDescent="0.25">
      <c r="A254" s="137" t="s">
        <v>114</v>
      </c>
    </row>
    <row r="255" spans="1:1" x14ac:dyDescent="0.25">
      <c r="A255" s="137" t="s">
        <v>178</v>
      </c>
    </row>
    <row r="256" spans="1:1" x14ac:dyDescent="0.25">
      <c r="A256" s="137" t="s">
        <v>227</v>
      </c>
    </row>
    <row r="257" spans="1:1" x14ac:dyDescent="0.25">
      <c r="A257" s="137" t="s">
        <v>228</v>
      </c>
    </row>
    <row r="258" spans="1:1" x14ac:dyDescent="0.25">
      <c r="A258" s="137" t="s">
        <v>246</v>
      </c>
    </row>
    <row r="259" spans="1:1" x14ac:dyDescent="0.25">
      <c r="A259" s="137" t="s">
        <v>179</v>
      </c>
    </row>
    <row r="260" spans="1:1" x14ac:dyDescent="0.25">
      <c r="A260" s="137" t="s">
        <v>122</v>
      </c>
    </row>
    <row r="261" spans="1:1" x14ac:dyDescent="0.25">
      <c r="A261" s="137" t="s">
        <v>144</v>
      </c>
    </row>
    <row r="262" spans="1:1" x14ac:dyDescent="0.25">
      <c r="A262" s="137" t="s">
        <v>205</v>
      </c>
    </row>
    <row r="263" spans="1:1" x14ac:dyDescent="0.25">
      <c r="A263" s="137" t="s">
        <v>99</v>
      </c>
    </row>
    <row r="264" spans="1:1" x14ac:dyDescent="0.25">
      <c r="A264" s="137" t="s">
        <v>255</v>
      </c>
    </row>
    <row r="265" spans="1:1" x14ac:dyDescent="0.25">
      <c r="A265" s="137" t="s">
        <v>180</v>
      </c>
    </row>
    <row r="266" spans="1:1" x14ac:dyDescent="0.25">
      <c r="A266" s="137" t="s">
        <v>256</v>
      </c>
    </row>
    <row r="267" spans="1:1" x14ac:dyDescent="0.25">
      <c r="A267" s="137" t="s">
        <v>35</v>
      </c>
    </row>
    <row r="268" spans="1:1" x14ac:dyDescent="0.25">
      <c r="A268" s="137" t="s">
        <v>388</v>
      </c>
    </row>
    <row r="269" spans="1:1" x14ac:dyDescent="0.25">
      <c r="A269" s="137" t="s">
        <v>100</v>
      </c>
    </row>
    <row r="270" spans="1:1" x14ac:dyDescent="0.25">
      <c r="A270" s="137" t="s">
        <v>441</v>
      </c>
    </row>
    <row r="271" spans="1:1" x14ac:dyDescent="0.25">
      <c r="A271" s="137" t="s">
        <v>398</v>
      </c>
    </row>
    <row r="272" spans="1:1" x14ac:dyDescent="0.25">
      <c r="A272" s="137" t="s">
        <v>154</v>
      </c>
    </row>
    <row r="273" spans="1:1" x14ac:dyDescent="0.25">
      <c r="A273" s="137" t="s">
        <v>319</v>
      </c>
    </row>
    <row r="274" spans="1:1" x14ac:dyDescent="0.25">
      <c r="A274" s="137" t="s">
        <v>481</v>
      </c>
    </row>
    <row r="275" spans="1:1" x14ac:dyDescent="0.25">
      <c r="A275" s="137" t="s">
        <v>257</v>
      </c>
    </row>
    <row r="276" spans="1:1" x14ac:dyDescent="0.25">
      <c r="A276" s="137" t="s">
        <v>258</v>
      </c>
    </row>
    <row r="277" spans="1:1" x14ac:dyDescent="0.25">
      <c r="A277" s="137" t="s">
        <v>260</v>
      </c>
    </row>
    <row r="278" spans="1:1" x14ac:dyDescent="0.25">
      <c r="A278" s="137" t="s">
        <v>241</v>
      </c>
    </row>
    <row r="279" spans="1:1" x14ac:dyDescent="0.25">
      <c r="A279" s="137" t="s">
        <v>223</v>
      </c>
    </row>
    <row r="280" spans="1:1" x14ac:dyDescent="0.25">
      <c r="A280" s="137" t="s">
        <v>269</v>
      </c>
    </row>
    <row r="281" spans="1:1" x14ac:dyDescent="0.25">
      <c r="A281" s="137" t="s">
        <v>350</v>
      </c>
    </row>
    <row r="282" spans="1:1" x14ac:dyDescent="0.25">
      <c r="A282" s="137" t="s">
        <v>455</v>
      </c>
    </row>
    <row r="283" spans="1:1" x14ac:dyDescent="0.25">
      <c r="A283" s="137" t="s">
        <v>285</v>
      </c>
    </row>
    <row r="284" spans="1:1" x14ac:dyDescent="0.25">
      <c r="A284" s="137" t="s">
        <v>155</v>
      </c>
    </row>
    <row r="285" spans="1:1" x14ac:dyDescent="0.25">
      <c r="A285" s="137" t="s">
        <v>359</v>
      </c>
    </row>
    <row r="286" spans="1:1" x14ac:dyDescent="0.25">
      <c r="A286" s="137" t="s">
        <v>286</v>
      </c>
    </row>
    <row r="287" spans="1:1" x14ac:dyDescent="0.25">
      <c r="A287" s="137" t="s">
        <v>181</v>
      </c>
    </row>
    <row r="288" spans="1:1" x14ac:dyDescent="0.25">
      <c r="A288" s="137" t="s">
        <v>399</v>
      </c>
    </row>
    <row r="289" spans="1:1" x14ac:dyDescent="0.25">
      <c r="A289" s="137" t="s">
        <v>294</v>
      </c>
    </row>
    <row r="290" spans="1:1" x14ac:dyDescent="0.25">
      <c r="A290" s="137" t="s">
        <v>182</v>
      </c>
    </row>
    <row r="291" spans="1:1" x14ac:dyDescent="0.25">
      <c r="A291" s="137" t="s">
        <v>320</v>
      </c>
    </row>
    <row r="292" spans="1:1" x14ac:dyDescent="0.25">
      <c r="A292" s="137" t="s">
        <v>328</v>
      </c>
    </row>
    <row r="293" spans="1:1" x14ac:dyDescent="0.25">
      <c r="A293" s="137" t="s">
        <v>156</v>
      </c>
    </row>
    <row r="294" spans="1:1" x14ac:dyDescent="0.25">
      <c r="A294" s="137" t="s">
        <v>135</v>
      </c>
    </row>
    <row r="295" spans="1:1" x14ac:dyDescent="0.25">
      <c r="A295" s="137" t="s">
        <v>305</v>
      </c>
    </row>
    <row r="296" spans="1:1" x14ac:dyDescent="0.25">
      <c r="A296" s="137" t="s">
        <v>136</v>
      </c>
    </row>
    <row r="297" spans="1:1" x14ac:dyDescent="0.25">
      <c r="A297" s="137" t="s">
        <v>351</v>
      </c>
    </row>
    <row r="298" spans="1:1" x14ac:dyDescent="0.25">
      <c r="A298" s="137" t="s">
        <v>368</v>
      </c>
    </row>
    <row r="299" spans="1:1" x14ac:dyDescent="0.25">
      <c r="A299" s="137" t="s">
        <v>360</v>
      </c>
    </row>
    <row r="300" spans="1:1" x14ac:dyDescent="0.25">
      <c r="A300" s="137" t="s">
        <v>338</v>
      </c>
    </row>
    <row r="301" spans="1:1" x14ac:dyDescent="0.25">
      <c r="A301" s="137" t="s">
        <v>85</v>
      </c>
    </row>
    <row r="302" spans="1:1" x14ac:dyDescent="0.25">
      <c r="A302" s="137" t="s">
        <v>137</v>
      </c>
    </row>
    <row r="303" spans="1:1" x14ac:dyDescent="0.25">
      <c r="A303" s="137" t="s">
        <v>380</v>
      </c>
    </row>
    <row r="304" spans="1:1" x14ac:dyDescent="0.25">
      <c r="A304" s="137" t="s">
        <v>94</v>
      </c>
    </row>
    <row r="305" spans="1:1" x14ac:dyDescent="0.25">
      <c r="A305" s="137" t="s">
        <v>497</v>
      </c>
    </row>
    <row r="306" spans="1:1" x14ac:dyDescent="0.25">
      <c r="A306" s="137" t="s">
        <v>534</v>
      </c>
    </row>
    <row r="307" spans="1:1" x14ac:dyDescent="0.25">
      <c r="A307" s="137" t="s">
        <v>224</v>
      </c>
    </row>
    <row r="308" spans="1:1" x14ac:dyDescent="0.25">
      <c r="A308" s="137" t="s">
        <v>230</v>
      </c>
    </row>
    <row r="309" spans="1:1" x14ac:dyDescent="0.25">
      <c r="A309" s="137" t="s">
        <v>321</v>
      </c>
    </row>
    <row r="310" spans="1:1" x14ac:dyDescent="0.25">
      <c r="A310" s="137" t="s">
        <v>420</v>
      </c>
    </row>
    <row r="311" spans="1:1" x14ac:dyDescent="0.25">
      <c r="A311" s="137" t="s">
        <v>157</v>
      </c>
    </row>
    <row r="312" spans="1:1" x14ac:dyDescent="0.25">
      <c r="A312" s="137" t="s">
        <v>242</v>
      </c>
    </row>
    <row r="313" spans="1:1" x14ac:dyDescent="0.25">
      <c r="A313" s="137" t="s">
        <v>270</v>
      </c>
    </row>
    <row r="314" spans="1:1" x14ac:dyDescent="0.25">
      <c r="A314" s="137" t="s">
        <v>339</v>
      </c>
    </row>
    <row r="315" spans="1:1" x14ac:dyDescent="0.25">
      <c r="A315" s="137" t="s">
        <v>158</v>
      </c>
    </row>
    <row r="316" spans="1:1" x14ac:dyDescent="0.25">
      <c r="A316" s="137" t="s">
        <v>465</v>
      </c>
    </row>
    <row r="317" spans="1:1" x14ac:dyDescent="0.25">
      <c r="A317" s="137" t="s">
        <v>295</v>
      </c>
    </row>
    <row r="318" spans="1:1" x14ac:dyDescent="0.25">
      <c r="A318" s="137" t="s">
        <v>183</v>
      </c>
    </row>
    <row r="319" spans="1:1" x14ac:dyDescent="0.25">
      <c r="A319" s="137" t="s">
        <v>277</v>
      </c>
    </row>
    <row r="320" spans="1:1" x14ac:dyDescent="0.25">
      <c r="A320" s="137" t="s">
        <v>95</v>
      </c>
    </row>
    <row r="321" spans="1:1" x14ac:dyDescent="0.25">
      <c r="A321" s="137" t="s">
        <v>322</v>
      </c>
    </row>
    <row r="322" spans="1:1" x14ac:dyDescent="0.25">
      <c r="A322" s="137" t="s">
        <v>279</v>
      </c>
    </row>
    <row r="323" spans="1:1" x14ac:dyDescent="0.25">
      <c r="A323" s="137" t="s">
        <v>46</v>
      </c>
    </row>
    <row r="324" spans="1:1" x14ac:dyDescent="0.25">
      <c r="A324" s="137" t="s">
        <v>184</v>
      </c>
    </row>
    <row r="325" spans="1:1" x14ac:dyDescent="0.25">
      <c r="A325" s="137" t="s">
        <v>381</v>
      </c>
    </row>
    <row r="326" spans="1:1" x14ac:dyDescent="0.25">
      <c r="A326" s="137" t="s">
        <v>115</v>
      </c>
    </row>
    <row r="327" spans="1:1" x14ac:dyDescent="0.25">
      <c r="A327" s="137" t="s">
        <v>138</v>
      </c>
    </row>
    <row r="328" spans="1:1" x14ac:dyDescent="0.25">
      <c r="A328" s="137" t="s">
        <v>159</v>
      </c>
    </row>
    <row r="329" spans="1:1" x14ac:dyDescent="0.25">
      <c r="A329" s="137" t="s">
        <v>421</v>
      </c>
    </row>
    <row r="330" spans="1:1" x14ac:dyDescent="0.25">
      <c r="A330" s="137" t="s">
        <v>247</v>
      </c>
    </row>
    <row r="331" spans="1:1" x14ac:dyDescent="0.25">
      <c r="A331" s="137" t="s">
        <v>389</v>
      </c>
    </row>
    <row r="332" spans="1:1" x14ac:dyDescent="0.25">
      <c r="A332" s="137" t="s">
        <v>210</v>
      </c>
    </row>
    <row r="333" spans="1:1" x14ac:dyDescent="0.25">
      <c r="A333" s="137" t="s">
        <v>116</v>
      </c>
    </row>
    <row r="334" spans="1:1" x14ac:dyDescent="0.25">
      <c r="A334" s="137" t="s">
        <v>160</v>
      </c>
    </row>
    <row r="335" spans="1:1" x14ac:dyDescent="0.25">
      <c r="A335" s="137" t="s">
        <v>323</v>
      </c>
    </row>
    <row r="336" spans="1:1" x14ac:dyDescent="0.25">
      <c r="A336" s="137" t="s">
        <v>407</v>
      </c>
    </row>
    <row r="337" spans="1:1" x14ac:dyDescent="0.25">
      <c r="A337" s="137" t="s">
        <v>324</v>
      </c>
    </row>
    <row r="338" spans="1:1" x14ac:dyDescent="0.25">
      <c r="A338" s="137" t="s">
        <v>496</v>
      </c>
    </row>
    <row r="339" spans="1:1" x14ac:dyDescent="0.25">
      <c r="A339" s="137" t="s">
        <v>306</v>
      </c>
    </row>
    <row r="340" spans="1:1" x14ac:dyDescent="0.25">
      <c r="A340" s="137" t="s">
        <v>287</v>
      </c>
    </row>
    <row r="341" spans="1:1" x14ac:dyDescent="0.25">
      <c r="A341" s="137" t="s">
        <v>229</v>
      </c>
    </row>
    <row r="342" spans="1:1" x14ac:dyDescent="0.25">
      <c r="A342" s="137" t="s">
        <v>340</v>
      </c>
    </row>
    <row r="343" spans="1:1" x14ac:dyDescent="0.25">
      <c r="A343" s="137" t="s">
        <v>341</v>
      </c>
    </row>
    <row r="344" spans="1:1" x14ac:dyDescent="0.25">
      <c r="A344" s="137" t="s">
        <v>96</v>
      </c>
    </row>
    <row r="345" spans="1:1" x14ac:dyDescent="0.25">
      <c r="A345" s="137" t="s">
        <v>37</v>
      </c>
    </row>
    <row r="346" spans="1:1" x14ac:dyDescent="0.25">
      <c r="A346" s="137" t="s">
        <v>27</v>
      </c>
    </row>
    <row r="347" spans="1:1" x14ac:dyDescent="0.25">
      <c r="A347" s="137" t="s">
        <v>369</v>
      </c>
    </row>
    <row r="348" spans="1:1" x14ac:dyDescent="0.25">
      <c r="A348" s="137" t="s">
        <v>185</v>
      </c>
    </row>
    <row r="349" spans="1:1" x14ac:dyDescent="0.25">
      <c r="A349" s="137" t="s">
        <v>370</v>
      </c>
    </row>
    <row r="350" spans="1:1" x14ac:dyDescent="0.25">
      <c r="A350" s="137" t="s">
        <v>206</v>
      </c>
    </row>
    <row r="351" spans="1:1" x14ac:dyDescent="0.25">
      <c r="A351" s="137" t="s">
        <v>139</v>
      </c>
    </row>
    <row r="352" spans="1:1" x14ac:dyDescent="0.25">
      <c r="A352" s="137" t="s">
        <v>361</v>
      </c>
    </row>
    <row r="353" spans="1:1" x14ac:dyDescent="0.25">
      <c r="A353" s="137" t="s">
        <v>225</v>
      </c>
    </row>
    <row r="354" spans="1:1" x14ac:dyDescent="0.25">
      <c r="A354" s="137" t="s">
        <v>97</v>
      </c>
    </row>
    <row r="355" spans="1:1" x14ac:dyDescent="0.25">
      <c r="A355" s="137" t="s">
        <v>161</v>
      </c>
    </row>
    <row r="356" spans="1:1" x14ac:dyDescent="0.25">
      <c r="A356" s="137" t="s">
        <v>207</v>
      </c>
    </row>
    <row r="357" spans="1:1" x14ac:dyDescent="0.25">
      <c r="A357" s="137" t="s">
        <v>140</v>
      </c>
    </row>
    <row r="358" spans="1:1" x14ac:dyDescent="0.25">
      <c r="A358" s="137" t="s">
        <v>186</v>
      </c>
    </row>
    <row r="359" spans="1:1" x14ac:dyDescent="0.25">
      <c r="A359" s="137" t="s">
        <v>400</v>
      </c>
    </row>
    <row r="360" spans="1:1" x14ac:dyDescent="0.25">
      <c r="A360" s="137" t="s">
        <v>325</v>
      </c>
    </row>
    <row r="361" spans="1:1" x14ac:dyDescent="0.25">
      <c r="A361" s="137" t="s">
        <v>271</v>
      </c>
    </row>
    <row r="362" spans="1:1" x14ac:dyDescent="0.25">
      <c r="A362" s="137" t="s">
        <v>211</v>
      </c>
    </row>
    <row r="363" spans="1:1" x14ac:dyDescent="0.25">
      <c r="A363" s="137" t="s">
        <v>117</v>
      </c>
    </row>
    <row r="364" spans="1:1" x14ac:dyDescent="0.25">
      <c r="A364" s="137" t="s">
        <v>492</v>
      </c>
    </row>
    <row r="365" spans="1:1" x14ac:dyDescent="0.25">
      <c r="A365" s="137" t="s">
        <v>424</v>
      </c>
    </row>
    <row r="366" spans="1:1" x14ac:dyDescent="0.25">
      <c r="A366" s="137" t="s">
        <v>162</v>
      </c>
    </row>
    <row r="367" spans="1:1" x14ac:dyDescent="0.25">
      <c r="A367" s="137" t="s">
        <v>248</v>
      </c>
    </row>
    <row r="368" spans="1:1" x14ac:dyDescent="0.25">
      <c r="A368" s="137" t="s">
        <v>310</v>
      </c>
    </row>
    <row r="369" spans="1:1" x14ac:dyDescent="0.25">
      <c r="A369" s="137" t="s">
        <v>272</v>
      </c>
    </row>
    <row r="370" spans="1:1" x14ac:dyDescent="0.25">
      <c r="A370" s="137" t="s">
        <v>83</v>
      </c>
    </row>
    <row r="371" spans="1:1" x14ac:dyDescent="0.25">
      <c r="A371" s="137" t="s">
        <v>307</v>
      </c>
    </row>
    <row r="372" spans="1:1" x14ac:dyDescent="0.25">
      <c r="A372" s="137" t="s">
        <v>382</v>
      </c>
    </row>
    <row r="373" spans="1:1" x14ac:dyDescent="0.25">
      <c r="A373" s="137" t="s">
        <v>243</v>
      </c>
    </row>
    <row r="374" spans="1:1" x14ac:dyDescent="0.25">
      <c r="A374" s="137" t="s">
        <v>383</v>
      </c>
    </row>
    <row r="375" spans="1:1" x14ac:dyDescent="0.25">
      <c r="A375" s="137" t="s">
        <v>401</v>
      </c>
    </row>
    <row r="376" spans="1:1" x14ac:dyDescent="0.25">
      <c r="A376" s="137" t="s">
        <v>288</v>
      </c>
    </row>
    <row r="377" spans="1:1" x14ac:dyDescent="0.25">
      <c r="A377" s="137" t="s">
        <v>273</v>
      </c>
    </row>
    <row r="378" spans="1:1" x14ac:dyDescent="0.25">
      <c r="A378" s="137" t="s">
        <v>464</v>
      </c>
    </row>
    <row r="379" spans="1:1" x14ac:dyDescent="0.25">
      <c r="A379" s="137" t="s">
        <v>384</v>
      </c>
    </row>
    <row r="380" spans="1:1" x14ac:dyDescent="0.25">
      <c r="A380" s="137" t="s">
        <v>289</v>
      </c>
    </row>
    <row r="381" spans="1:1" x14ac:dyDescent="0.25">
      <c r="A381" s="137" t="s">
        <v>313</v>
      </c>
    </row>
    <row r="382" spans="1:1" x14ac:dyDescent="0.25">
      <c r="A382" s="137" t="s">
        <v>261</v>
      </c>
    </row>
    <row r="383" spans="1:1" x14ac:dyDescent="0.25">
      <c r="A383" s="137" t="s">
        <v>311</v>
      </c>
    </row>
    <row r="384" spans="1:1" x14ac:dyDescent="0.25">
      <c r="A384" s="137" t="s">
        <v>308</v>
      </c>
    </row>
    <row r="385" spans="1:1" x14ac:dyDescent="0.25">
      <c r="A385" s="137" t="s">
        <v>74</v>
      </c>
    </row>
    <row r="386" spans="1:1" x14ac:dyDescent="0.25">
      <c r="A386" s="137" t="s">
        <v>191</v>
      </c>
    </row>
    <row r="387" spans="1:1" x14ac:dyDescent="0.25">
      <c r="A387" s="137" t="s">
        <v>75</v>
      </c>
    </row>
    <row r="388" spans="1:1" x14ac:dyDescent="0.25">
      <c r="A388" s="137" t="s">
        <v>123</v>
      </c>
    </row>
    <row r="389" spans="1:1" x14ac:dyDescent="0.25">
      <c r="A389" s="137" t="s">
        <v>460</v>
      </c>
    </row>
    <row r="390" spans="1:1" x14ac:dyDescent="0.25">
      <c r="A390" s="137" t="s">
        <v>41</v>
      </c>
    </row>
    <row r="391" spans="1:1" x14ac:dyDescent="0.25">
      <c r="A391" s="137" t="s">
        <v>141</v>
      </c>
    </row>
    <row r="392" spans="1:1" x14ac:dyDescent="0.25">
      <c r="A392" s="137" t="s">
        <v>118</v>
      </c>
    </row>
    <row r="393" spans="1:1" x14ac:dyDescent="0.25">
      <c r="A393" s="137" t="s">
        <v>461</v>
      </c>
    </row>
    <row r="394" spans="1:1" x14ac:dyDescent="0.25">
      <c r="A394" s="137" t="s">
        <v>535</v>
      </c>
    </row>
    <row r="395" spans="1:1" x14ac:dyDescent="0.25">
      <c r="A395" s="137" t="s">
        <v>309</v>
      </c>
    </row>
    <row r="396" spans="1:1" x14ac:dyDescent="0.25">
      <c r="A396" s="137" t="s">
        <v>212</v>
      </c>
    </row>
    <row r="397" spans="1:1" x14ac:dyDescent="0.25">
      <c r="A397" s="137" t="s">
        <v>38</v>
      </c>
    </row>
    <row r="398" spans="1:1" x14ac:dyDescent="0.25">
      <c r="A398" s="137" t="s">
        <v>119</v>
      </c>
    </row>
    <row r="399" spans="1:1" x14ac:dyDescent="0.25">
      <c r="A399" s="137" t="s">
        <v>208</v>
      </c>
    </row>
    <row r="400" spans="1:1" x14ac:dyDescent="0.25">
      <c r="A400" s="137" t="s">
        <v>482</v>
      </c>
    </row>
    <row r="401" spans="1:1" x14ac:dyDescent="0.25">
      <c r="A401" s="137" t="s">
        <v>166</v>
      </c>
    </row>
    <row r="402" spans="1:1" x14ac:dyDescent="0.25">
      <c r="A402" s="137" t="s">
        <v>422</v>
      </c>
    </row>
    <row r="403" spans="1:1" x14ac:dyDescent="0.25">
      <c r="A403" s="137" t="s">
        <v>209</v>
      </c>
    </row>
    <row r="404" spans="1:1" x14ac:dyDescent="0.25">
      <c r="A404" s="137" t="s">
        <v>406</v>
      </c>
    </row>
    <row r="405" spans="1:1" x14ac:dyDescent="0.25">
      <c r="A405" s="137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2020-11-26T14:51:20Z</dcterms:modified>
</cp:coreProperties>
</file>