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1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7" i="13" l="1"/>
  <c r="H127" i="13"/>
  <c r="I127" i="13"/>
  <c r="J127" i="13"/>
  <c r="K127" i="13"/>
  <c r="L127" i="13"/>
  <c r="M127" i="13"/>
  <c r="N127" i="13"/>
  <c r="O127" i="13"/>
  <c r="P127" i="13"/>
  <c r="Q127" i="13"/>
  <c r="G128" i="13"/>
  <c r="H128" i="13" s="1"/>
  <c r="I128" i="13"/>
  <c r="K128" i="13"/>
  <c r="L128" i="13"/>
  <c r="M128" i="13"/>
  <c r="N128" i="13"/>
  <c r="O128" i="13"/>
  <c r="Q128" i="13"/>
  <c r="G230" i="13"/>
  <c r="H230" i="13"/>
  <c r="I230" i="13"/>
  <c r="J230" i="13"/>
  <c r="K230" i="13"/>
  <c r="L230" i="13"/>
  <c r="M230" i="13"/>
  <c r="N230" i="13"/>
  <c r="O230" i="13"/>
  <c r="P230" i="13"/>
  <c r="Q230" i="13"/>
  <c r="J128" i="13" l="1"/>
  <c r="P128" i="13" s="1"/>
  <c r="G76" i="14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<sst xmlns="http://schemas.openxmlformats.org/spreadsheetml/2006/main" count="32035" uniqueCount="1611">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</sst>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A24" sqref="A2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360</v>
      </c>
      <c r="C13" s="1">
        <v>380</v>
      </c>
      <c r="D13">
        <f t="shared" si="0"/>
        <v>20</v>
      </c>
      <c r="E13" s="20">
        <f t="shared" si="1"/>
        <v>0.94736842105263153</v>
      </c>
    </row>
    <row r="14" spans="1:5" x14ac:dyDescent="0.25">
      <c r="A14" s="3" t="s">
        <v>13</v>
      </c>
      <c r="B14" s="1">
        <v>360</v>
      </c>
      <c r="C14" s="1">
        <v>380</v>
      </c>
      <c r="D14">
        <f t="shared" si="0"/>
        <v>20</v>
      </c>
      <c r="E14" s="20">
        <f t="shared" si="1"/>
        <v>0.94736842105263153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6863</v>
      </c>
      <c r="C24">
        <f>SUM(C2:C23)</f>
        <v>7728</v>
      </c>
      <c r="D24">
        <f t="shared" si="0"/>
        <v>865</v>
      </c>
      <c r="E24" s="20">
        <f t="shared" si="1"/>
        <v>0.88806935817805388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89" t="s">
        <v>43</v>
      </c>
      <c r="C130" s="89"/>
      <c r="D130" s="89"/>
      <c r="E130" s="89"/>
      <c r="F130" s="89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89" t="s">
        <v>466</v>
      </c>
      <c r="C153" s="89"/>
      <c r="D153" s="89"/>
      <c r="E153" s="89"/>
      <c r="F153" s="89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89" t="s">
        <v>41</v>
      </c>
      <c r="C188" s="89"/>
      <c r="D188" s="89"/>
      <c r="E188" s="89"/>
      <c r="F188" s="89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89" t="s">
        <v>39</v>
      </c>
      <c r="C225" s="89"/>
      <c r="D225" s="89"/>
      <c r="E225" s="89"/>
      <c r="F225" s="89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89" t="s">
        <v>38</v>
      </c>
      <c r="C255" s="89"/>
      <c r="D255" s="89"/>
      <c r="E255" s="89"/>
      <c r="F255" s="89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6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6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6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6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6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6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6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6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6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6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6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6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6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6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6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6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6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6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5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6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6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6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6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5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6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6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6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6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6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6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6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6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6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6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6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6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6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6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6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6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6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6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6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6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6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5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6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6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6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5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6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6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6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6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6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6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6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6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6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6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6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6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6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6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6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6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6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6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6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6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6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6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5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5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5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6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6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6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6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6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6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6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6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6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6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6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5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5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6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6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6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6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5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5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5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6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6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5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6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6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5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5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5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6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6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5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6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6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6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5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5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5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6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5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5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5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5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5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5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6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6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6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6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6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5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6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6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6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5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5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3" t="s">
        <v>947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6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6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5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6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6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6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6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5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6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5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17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6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6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5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5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5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5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5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6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5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6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5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6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6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6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6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6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5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5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5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6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6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6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6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6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6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6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5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6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6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6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5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5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5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5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5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6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6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5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5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6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6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6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6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6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5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3" t="s">
        <v>1065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abSelected="1" zoomScale="90" zoomScaleNormal="90" workbookViewId="0">
      <pane ySplit="1" topLeftCell="A113" activePane="bottomLeft" state="frozen"/>
      <selection pane="bottomLeft" activeCell="T132" sqref="T132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5" t="s">
        <v>1169</v>
      </c>
      <c r="C7" s="105"/>
      <c r="D7" s="105"/>
      <c r="E7" s="105"/>
      <c r="F7" s="105"/>
      <c r="R7" s="106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6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6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5"/>
      <c r="B65" s="105" t="s">
        <v>1153</v>
      </c>
      <c r="C65" s="105"/>
      <c r="D65" s="105"/>
      <c r="E65" s="105"/>
      <c r="F65" s="105"/>
      <c r="R65" s="106"/>
    </row>
    <row r="66" spans="1:18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5"/>
      <c r="B67" s="105" t="s">
        <v>1154</v>
      </c>
      <c r="C67" s="105"/>
      <c r="D67" s="105"/>
      <c r="E67" s="105"/>
      <c r="F67" s="105"/>
      <c r="R67" s="106"/>
    </row>
    <row r="68" spans="1:18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5"/>
      <c r="B73" s="105" t="s">
        <v>1174</v>
      </c>
      <c r="C73" s="105"/>
      <c r="D73" s="105"/>
      <c r="E73" s="105"/>
      <c r="F73" s="105"/>
      <c r="R73" s="106"/>
    </row>
    <row r="74" spans="1:18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5"/>
      <c r="B75" s="105" t="s">
        <v>1163</v>
      </c>
      <c r="C75" s="105"/>
      <c r="D75" s="105"/>
      <c r="E75" s="105"/>
      <c r="F75" s="105"/>
      <c r="R75" s="106"/>
    </row>
    <row r="76" spans="1:18" x14ac:dyDescent="0.25">
      <c r="A76" s="115"/>
      <c r="B76" s="105" t="s">
        <v>1164</v>
      </c>
      <c r="C76" s="105"/>
      <c r="D76" s="105"/>
      <c r="E76" s="105"/>
      <c r="F76" s="105"/>
      <c r="R76" s="106"/>
    </row>
    <row r="77" spans="1:18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5"/>
      <c r="B79" s="105" t="s">
        <v>1168</v>
      </c>
      <c r="C79" s="105"/>
      <c r="D79" s="105"/>
      <c r="E79" s="105"/>
      <c r="F79" s="105"/>
      <c r="R79" s="106"/>
    </row>
    <row r="80" spans="1:18" x14ac:dyDescent="0.25">
      <c r="A80" s="115"/>
      <c r="B80" s="105" t="s">
        <v>1167</v>
      </c>
      <c r="C80" s="105"/>
      <c r="D80" s="105"/>
      <c r="E80" s="105"/>
      <c r="F80" s="105"/>
      <c r="R80" s="106"/>
    </row>
    <row r="81" spans="1:18" x14ac:dyDescent="0.25">
      <c r="A81" s="115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6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6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6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6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6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6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6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22" x14ac:dyDescent="0.25">
      <c r="A114" s="116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22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22" x14ac:dyDescent="0.25">
      <c r="A117" s="115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5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22" s="59" customFormat="1" x14ac:dyDescent="0.25">
      <c r="A120" s="116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22">(((1/C120)+(1/D120)+(1/E120)))</f>
        <v>1.0549829613654489</v>
      </c>
      <c r="H120" s="11">
        <f t="shared" ref="H120" si="23">G120-1</f>
        <v>5.498296136544889E-2</v>
      </c>
      <c r="I120" s="12">
        <f t="shared" ref="I120" si="24">C120*G120</f>
        <v>1.4875259755252828</v>
      </c>
      <c r="J120" s="12">
        <f t="shared" ref="J120" si="25">D120*G120</f>
        <v>5.1483168514633908</v>
      </c>
      <c r="K120" s="12">
        <f t="shared" ref="K120" si="26">E120*G120</f>
        <v>7.4903790256946872</v>
      </c>
      <c r="L120" s="18">
        <f t="shared" ref="L120" si="27">(1/C120)</f>
        <v>0.70921985815602839</v>
      </c>
      <c r="M120" s="18">
        <f t="shared" ref="M120" si="28">(1/D120)</f>
        <v>0.20491803278688525</v>
      </c>
      <c r="N120" s="18">
        <f t="shared" ref="N120" si="29">(1/E120)</f>
        <v>0.14084507042253522</v>
      </c>
      <c r="O120" s="16">
        <f t="shared" ref="O120" si="30">(1/I120)</f>
        <v>0.67225716824667547</v>
      </c>
      <c r="P120" s="16">
        <f t="shared" ref="P120" si="31">(1/J120)</f>
        <v>0.19423823918602709</v>
      </c>
      <c r="Q120" s="16">
        <f t="shared" ref="Q120" si="32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22" x14ac:dyDescent="0.25">
      <c r="A122" s="116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22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22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22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22" s="59" customFormat="1" x14ac:dyDescent="0.25">
      <c r="A127" s="116"/>
      <c r="B127" s="58" t="s">
        <v>1172</v>
      </c>
      <c r="C127" s="58">
        <v>2.0099999999999998</v>
      </c>
      <c r="D127" s="58">
        <v>3.68</v>
      </c>
      <c r="E127" s="58">
        <v>3.5</v>
      </c>
      <c r="F127" s="58"/>
      <c r="G127" s="10">
        <f t="shared" ref="G127:G128" si="33">(((1/C127)+(1/D127)+(1/E127)))</f>
        <v>1.0549658539600135</v>
      </c>
      <c r="H127" s="11">
        <f t="shared" ref="H127:H128" si="34">G127-1</f>
        <v>5.4965853960013522E-2</v>
      </c>
      <c r="I127" s="12">
        <f t="shared" ref="I127:I128" si="35">C127*G127</f>
        <v>2.1204813664596269</v>
      </c>
      <c r="J127" s="12">
        <f t="shared" ref="J127:J128" si="36">D127*G127</f>
        <v>3.8822743425728499</v>
      </c>
      <c r="K127" s="12">
        <f t="shared" ref="K127:K128" si="37">E127*G127</f>
        <v>3.6923804888600475</v>
      </c>
      <c r="L127" s="18">
        <f t="shared" ref="L127:L128" si="38">(1/C127)</f>
        <v>0.49751243781094534</v>
      </c>
      <c r="M127" s="18">
        <f t="shared" ref="M127:M128" si="39">(1/D127)</f>
        <v>0.27173913043478259</v>
      </c>
      <c r="N127" s="18">
        <f t="shared" ref="N127:N128" si="40">(1/E127)</f>
        <v>0.2857142857142857</v>
      </c>
      <c r="O127" s="16">
        <f t="shared" ref="O127:O128" si="41">(1/I127)</f>
        <v>0.47159103391208207</v>
      </c>
      <c r="P127" s="16">
        <f t="shared" ref="P127:P128" si="42">(1/J127)</f>
        <v>0.25758097232697957</v>
      </c>
      <c r="Q127" s="16">
        <f t="shared" ref="Q127:Q128" si="43">(1/K127)</f>
        <v>0.27082799376093852</v>
      </c>
      <c r="R127" s="70"/>
      <c r="S127" s="60"/>
      <c r="T127" s="60"/>
      <c r="V127" s="73">
        <v>44039</v>
      </c>
    </row>
    <row r="128" spans="1:22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33"/>
        <v>1.032438147425929</v>
      </c>
      <c r="H128" s="11">
        <f t="shared" si="34"/>
        <v>3.2438147425928987E-2</v>
      </c>
      <c r="I128" s="12">
        <f t="shared" si="35"/>
        <v>1.3111964472309299</v>
      </c>
      <c r="J128" s="12">
        <f t="shared" si="36"/>
        <v>6.1946288845555735</v>
      </c>
      <c r="K128" s="12">
        <f t="shared" si="37"/>
        <v>13.173910761154854</v>
      </c>
      <c r="L128" s="18">
        <f t="shared" si="38"/>
        <v>0.78740157480314954</v>
      </c>
      <c r="M128" s="18">
        <f t="shared" si="39"/>
        <v>0.16666666666666666</v>
      </c>
      <c r="N128" s="18">
        <f t="shared" si="40"/>
        <v>7.8369905956112859E-2</v>
      </c>
      <c r="O128" s="16">
        <f t="shared" si="41"/>
        <v>0.76266222510888071</v>
      </c>
      <c r="P128" s="16">
        <f t="shared" si="42"/>
        <v>0.16143017098137977</v>
      </c>
      <c r="Q128" s="16">
        <f t="shared" si="43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5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5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5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22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22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22" x14ac:dyDescent="0.25">
      <c r="A147" s="115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5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22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22" x14ac:dyDescent="0.25">
      <c r="A151" s="115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22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22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22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22" x14ac:dyDescent="0.25">
      <c r="A156" s="116"/>
      <c r="B156" s="105" t="s">
        <v>1168</v>
      </c>
      <c r="C156" s="105"/>
      <c r="D156" s="105"/>
      <c r="E156" s="105"/>
      <c r="F156" s="105"/>
      <c r="G156" s="10" t="e">
        <f t="shared" ref="G156:G157" si="44">(((1/C156)+(1/D156)+(1/E156)))</f>
        <v>#DIV/0!</v>
      </c>
      <c r="H156" s="11" t="e">
        <f t="shared" ref="H156:H157" si="45">G156-1</f>
        <v>#DIV/0!</v>
      </c>
      <c r="I156" s="12" t="e">
        <f t="shared" ref="I156:I157" si="46">C156*G156</f>
        <v>#DIV/0!</v>
      </c>
      <c r="J156" s="12" t="e">
        <f t="shared" ref="J156:J157" si="47">D156*G156</f>
        <v>#DIV/0!</v>
      </c>
      <c r="K156" s="12" t="e">
        <f t="shared" ref="K156:K157" si="48">E156*G156</f>
        <v>#DIV/0!</v>
      </c>
      <c r="L156" s="18" t="e">
        <f t="shared" ref="L156:L157" si="49">(1/C156)</f>
        <v>#DIV/0!</v>
      </c>
      <c r="M156" s="18" t="e">
        <f t="shared" ref="M156:M157" si="50">(1/D156)</f>
        <v>#DIV/0!</v>
      </c>
      <c r="N156" s="18" t="e">
        <f t="shared" ref="N156:N157" si="51">(1/E156)</f>
        <v>#DIV/0!</v>
      </c>
      <c r="O156" s="16" t="e">
        <f t="shared" ref="O156:O157" si="52">(1/I156)</f>
        <v>#DIV/0!</v>
      </c>
      <c r="P156" s="16" t="e">
        <f t="shared" ref="P156:P157" si="53">(1/J156)</f>
        <v>#DIV/0!</v>
      </c>
      <c r="Q156" s="16" t="e">
        <f t="shared" ref="Q156:Q157" si="54">(1/K156)</f>
        <v>#DIV/0!</v>
      </c>
      <c r="R156" s="106"/>
    </row>
    <row r="157" spans="1:22" s="59" customFormat="1" x14ac:dyDescent="0.25">
      <c r="A157" s="116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44"/>
        <v>1.0530318782214734</v>
      </c>
      <c r="H157" s="11">
        <f t="shared" si="45"/>
        <v>5.3031878221473372E-2</v>
      </c>
      <c r="I157" s="12">
        <f t="shared" si="46"/>
        <v>1.5268962234211363</v>
      </c>
      <c r="J157" s="12">
        <f t="shared" si="47"/>
        <v>4.8439466398187774</v>
      </c>
      <c r="K157" s="12">
        <f t="shared" si="48"/>
        <v>7.2132683658170924</v>
      </c>
      <c r="L157" s="18">
        <f t="shared" si="49"/>
        <v>0.68965517241379315</v>
      </c>
      <c r="M157" s="18">
        <f t="shared" si="50"/>
        <v>0.21739130434782611</v>
      </c>
      <c r="N157" s="18">
        <f t="shared" si="51"/>
        <v>0.14598540145985403</v>
      </c>
      <c r="O157" s="16">
        <f t="shared" si="52"/>
        <v>0.65492335671603008</v>
      </c>
      <c r="P157" s="16">
        <f t="shared" si="53"/>
        <v>0.20644323200831383</v>
      </c>
      <c r="Q157" s="16">
        <f t="shared" si="54"/>
        <v>0.13863341127565601</v>
      </c>
      <c r="R157" s="70"/>
      <c r="S157" s="60"/>
      <c r="T157" s="60"/>
      <c r="V157" s="73"/>
    </row>
    <row r="158" spans="1:22" x14ac:dyDescent="0.25">
      <c r="A158" s="116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22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22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22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22" x14ac:dyDescent="0.25">
      <c r="A163" s="116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22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22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22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22" x14ac:dyDescent="0.25">
      <c r="A168" s="116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22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22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22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22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22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22" s="59" customFormat="1" x14ac:dyDescent="0.25">
      <c r="A175" s="116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55">(((1/C175)+(1/D175)+(1/E175)))</f>
        <v>1.0538063102509934</v>
      </c>
      <c r="H175" s="11">
        <f t="shared" ref="H175" si="56">G175-1</f>
        <v>5.3806310250993361E-2</v>
      </c>
      <c r="I175" s="12">
        <f t="shared" ref="I175" si="57">C175*G175</f>
        <v>1.8072778220804537</v>
      </c>
      <c r="J175" s="12">
        <f t="shared" ref="J175" si="58">D175*G175</f>
        <v>4.404910376849152</v>
      </c>
      <c r="K175" s="12">
        <f t="shared" ref="K175" si="59">E175*G175</f>
        <v>4.5524432602842912</v>
      </c>
      <c r="L175" s="18">
        <f t="shared" ref="L175" si="60">(1/C175)</f>
        <v>0.58309037900874627</v>
      </c>
      <c r="M175" s="18">
        <f t="shared" ref="M175" si="61">(1/D175)</f>
        <v>0.23923444976076558</v>
      </c>
      <c r="N175" s="18">
        <f t="shared" ref="N175" si="62">(1/E175)</f>
        <v>0.23148148148148145</v>
      </c>
      <c r="O175" s="16">
        <f t="shared" ref="O175" si="63">(1/I175)</f>
        <v>0.55331835968022158</v>
      </c>
      <c r="P175" s="16">
        <f t="shared" ref="P175" si="64">(1/J175)</f>
        <v>0.22701937484487564</v>
      </c>
      <c r="Q175" s="16">
        <f t="shared" ref="Q175" si="65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22" x14ac:dyDescent="0.25">
      <c r="A177" s="116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22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22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22" x14ac:dyDescent="0.25">
      <c r="A181" s="116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6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22" x14ac:dyDescent="0.25">
      <c r="A184" s="116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22" x14ac:dyDescent="0.25">
      <c r="A186" s="116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22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22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22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22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22" s="59" customFormat="1" x14ac:dyDescent="0.25">
      <c r="A192" s="115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66">(((1/C192)+(1/D192)+(1/E192)))</f>
        <v>1.0231788056512161</v>
      </c>
      <c r="H192" s="11">
        <f t="shared" ref="H192" si="67">G192-1</f>
        <v>2.3178805651216106E-2</v>
      </c>
      <c r="I192" s="12">
        <f t="shared" ref="I192" si="68">C192*G192</f>
        <v>3.4276489989315739</v>
      </c>
      <c r="J192" s="12">
        <f t="shared" ref="J192" si="69">D192*G192</f>
        <v>4.2768874076220831</v>
      </c>
      <c r="K192" s="12">
        <f t="shared" ref="K192" si="70">E192*G192</f>
        <v>2.1077483396415051</v>
      </c>
      <c r="L192" s="18">
        <f t="shared" ref="L192" si="71">(1/C192)</f>
        <v>0.29850746268656714</v>
      </c>
      <c r="M192" s="18">
        <f t="shared" ref="M192" si="72">(1/D192)</f>
        <v>0.23923444976076558</v>
      </c>
      <c r="N192" s="18">
        <f t="shared" ref="N192" si="73">(1/E192)</f>
        <v>0.4854368932038835</v>
      </c>
      <c r="O192" s="16">
        <f t="shared" ref="O192" si="74">(1/I192)</f>
        <v>0.291745158361229</v>
      </c>
      <c r="P192" s="16">
        <f t="shared" ref="P192" si="75">(1/J192)</f>
        <v>0.23381489964356869</v>
      </c>
      <c r="Q192" s="16">
        <f t="shared" ref="Q192" si="76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5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5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77">(((1/C196)+(1/D196)+(1/E196)))</f>
        <v>1.0296745082770227</v>
      </c>
      <c r="H196" s="11">
        <f t="shared" ref="H196:H285" si="78">G196-1</f>
        <v>2.9674508277022671E-2</v>
      </c>
      <c r="I196" s="12">
        <f t="shared" ref="I196:I285" si="79">C196*G196</f>
        <v>2.4918123100303946</v>
      </c>
      <c r="J196" s="12">
        <f t="shared" ref="J196:J285" si="80">D196*G196</f>
        <v>3.2949584264864726</v>
      </c>
      <c r="K196" s="12">
        <f t="shared" ref="K196:K285" si="81">E196*G196</f>
        <v>3.3876291322314045</v>
      </c>
      <c r="L196" s="18">
        <f t="shared" ref="L196:L285" si="82">(1/C196)</f>
        <v>0.41322314049586778</v>
      </c>
      <c r="M196" s="18">
        <f t="shared" ref="M196:M285" si="83">(1/D196)</f>
        <v>0.3125</v>
      </c>
      <c r="N196" s="18">
        <f t="shared" ref="N196:N285" si="84">(1/E196)</f>
        <v>0.303951367781155</v>
      </c>
      <c r="O196" s="16">
        <f t="shared" ref="O196:O285" si="85">(1/I196)</f>
        <v>0.40131433494194518</v>
      </c>
      <c r="P196" s="16">
        <f t="shared" ref="P196:P285" si="86">(1/J196)</f>
        <v>0.303493965799846</v>
      </c>
      <c r="Q196" s="16">
        <f t="shared" ref="Q196:Q285" si="87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77"/>
        <v>1.0352197784040751</v>
      </c>
      <c r="H197" s="11">
        <f t="shared" si="78"/>
        <v>3.5219778404075086E-2</v>
      </c>
      <c r="I197" s="12">
        <f t="shared" si="79"/>
        <v>1.7391692277188462</v>
      </c>
      <c r="J197" s="12">
        <f t="shared" si="80"/>
        <v>4.0684137291280154</v>
      </c>
      <c r="K197" s="12">
        <f t="shared" si="81"/>
        <v>5.5798346055979646</v>
      </c>
      <c r="L197" s="18">
        <f t="shared" si="82"/>
        <v>0.59523809523809523</v>
      </c>
      <c r="M197" s="18">
        <f t="shared" si="83"/>
        <v>0.2544529262086514</v>
      </c>
      <c r="N197" s="18">
        <f t="shared" si="84"/>
        <v>0.1855287569573284</v>
      </c>
      <c r="O197" s="16">
        <f t="shared" si="85"/>
        <v>0.57498717437154412</v>
      </c>
      <c r="P197" s="16">
        <f t="shared" si="86"/>
        <v>0.24579604400615626</v>
      </c>
      <c r="Q197" s="16">
        <f t="shared" si="87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77"/>
        <v>1.0293236711852938</v>
      </c>
      <c r="H198" s="11">
        <f t="shared" si="78"/>
        <v>2.9323671185293776E-2</v>
      </c>
      <c r="I198" s="12">
        <f t="shared" si="79"/>
        <v>3.5305801921655577</v>
      </c>
      <c r="J198" s="12">
        <f t="shared" si="80"/>
        <v>3.3761816414877632</v>
      </c>
      <c r="K198" s="12">
        <f t="shared" si="81"/>
        <v>2.3777376804380288</v>
      </c>
      <c r="L198" s="18">
        <f t="shared" si="82"/>
        <v>0.29154518950437314</v>
      </c>
      <c r="M198" s="18">
        <f t="shared" si="83"/>
        <v>0.3048780487804878</v>
      </c>
      <c r="N198" s="18">
        <f t="shared" si="84"/>
        <v>0.4329004329004329</v>
      </c>
      <c r="O198" s="16">
        <f t="shared" si="85"/>
        <v>0.28323956561559599</v>
      </c>
      <c r="P198" s="16">
        <f t="shared" si="86"/>
        <v>0.29619259453094343</v>
      </c>
      <c r="Q198" s="16">
        <f t="shared" si="87"/>
        <v>0.42056783985346069</v>
      </c>
    </row>
    <row r="199" spans="1:18" x14ac:dyDescent="0.25">
      <c r="A199" s="115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77"/>
        <v>1.0295429722952913</v>
      </c>
      <c r="H200" s="11">
        <f t="shared" si="78"/>
        <v>2.9542972295291348E-2</v>
      </c>
      <c r="I200" s="12">
        <f t="shared" si="79"/>
        <v>3.1915832141154032</v>
      </c>
      <c r="J200" s="12">
        <f t="shared" si="80"/>
        <v>3.706354700263049</v>
      </c>
      <c r="K200" s="12">
        <f t="shared" si="81"/>
        <v>2.3988351254480289</v>
      </c>
      <c r="L200" s="18">
        <f t="shared" si="82"/>
        <v>0.32258064516129031</v>
      </c>
      <c r="M200" s="18">
        <f t="shared" si="83"/>
        <v>0.27777777777777779</v>
      </c>
      <c r="N200" s="18">
        <f t="shared" si="84"/>
        <v>0.42918454935622319</v>
      </c>
      <c r="O200" s="16">
        <f t="shared" si="85"/>
        <v>0.31332411938291432</v>
      </c>
      <c r="P200" s="16">
        <f t="shared" si="86"/>
        <v>0.26980688057973179</v>
      </c>
      <c r="Q200" s="16">
        <f t="shared" si="87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77"/>
        <v>1.0329987572627393</v>
      </c>
      <c r="H201" s="11">
        <f t="shared" si="78"/>
        <v>3.2998757262739264E-2</v>
      </c>
      <c r="I201" s="12">
        <f t="shared" si="79"/>
        <v>1.4461982601678349</v>
      </c>
      <c r="J201" s="12">
        <f t="shared" si="80"/>
        <v>5.2579636744673426</v>
      </c>
      <c r="K201" s="12">
        <f t="shared" si="81"/>
        <v>8.4499298344092075</v>
      </c>
      <c r="L201" s="18">
        <f t="shared" si="82"/>
        <v>0.7142857142857143</v>
      </c>
      <c r="M201" s="18">
        <f t="shared" si="83"/>
        <v>0.19646365422396858</v>
      </c>
      <c r="N201" s="18">
        <f t="shared" si="84"/>
        <v>0.12224938875305624</v>
      </c>
      <c r="O201" s="16">
        <f t="shared" si="85"/>
        <v>0.69146812545877878</v>
      </c>
      <c r="P201" s="16">
        <f t="shared" si="86"/>
        <v>0.19018769658984092</v>
      </c>
      <c r="Q201" s="16">
        <f t="shared" si="87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77"/>
        <v>1.0292147474350863</v>
      </c>
      <c r="H202" s="11">
        <f t="shared" si="78"/>
        <v>2.9214747435086341E-2</v>
      </c>
      <c r="I202" s="12">
        <f t="shared" si="79"/>
        <v>3.4272851089588374</v>
      </c>
      <c r="J202" s="12">
        <f t="shared" si="80"/>
        <v>3.6434202059202057</v>
      </c>
      <c r="K202" s="12">
        <f t="shared" si="81"/>
        <v>2.3054410342545935</v>
      </c>
      <c r="L202" s="18">
        <f t="shared" si="82"/>
        <v>0.3003003003003003</v>
      </c>
      <c r="M202" s="18">
        <f t="shared" si="83"/>
        <v>0.2824858757062147</v>
      </c>
      <c r="N202" s="18">
        <f t="shared" si="84"/>
        <v>0.4464285714285714</v>
      </c>
      <c r="O202" s="16">
        <f t="shared" si="85"/>
        <v>0.2917761342311514</v>
      </c>
      <c r="P202" s="16">
        <f t="shared" si="86"/>
        <v>0.27446738050557457</v>
      </c>
      <c r="Q202" s="16">
        <f t="shared" si="87"/>
        <v>0.43375648526327409</v>
      </c>
    </row>
    <row r="203" spans="1:18" x14ac:dyDescent="0.25">
      <c r="A203" s="115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5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77"/>
        <v>1.0356505454041078</v>
      </c>
      <c r="H205" s="11">
        <f t="shared" si="78"/>
        <v>3.5650545404107836E-2</v>
      </c>
      <c r="I205" s="12">
        <f t="shared" si="79"/>
        <v>1.6259713562844493</v>
      </c>
      <c r="J205" s="12">
        <f t="shared" si="80"/>
        <v>4.2254542252487601</v>
      </c>
      <c r="K205" s="12">
        <f t="shared" si="81"/>
        <v>6.7420850505807417</v>
      </c>
      <c r="L205" s="18">
        <f t="shared" si="82"/>
        <v>0.63694267515923564</v>
      </c>
      <c r="M205" s="18">
        <f t="shared" si="83"/>
        <v>0.24509803921568626</v>
      </c>
      <c r="N205" s="18">
        <f t="shared" si="84"/>
        <v>0.15360983102918588</v>
      </c>
      <c r="O205" s="16">
        <f t="shared" si="85"/>
        <v>0.61501698423834894</v>
      </c>
      <c r="P205" s="16">
        <f t="shared" si="86"/>
        <v>0.23666094736622739</v>
      </c>
      <c r="Q205" s="16">
        <f t="shared" si="87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77"/>
        <v>1.0342587397381917</v>
      </c>
      <c r="H206" s="11">
        <f t="shared" si="78"/>
        <v>3.4258739738191712E-2</v>
      </c>
      <c r="I206" s="12">
        <f t="shared" si="79"/>
        <v>1.5927584591968154</v>
      </c>
      <c r="J206" s="12">
        <f t="shared" si="80"/>
        <v>4.8403309019747365</v>
      </c>
      <c r="K206" s="12">
        <f t="shared" si="81"/>
        <v>6.0400710400710391</v>
      </c>
      <c r="L206" s="18">
        <f t="shared" si="82"/>
        <v>0.64935064935064934</v>
      </c>
      <c r="M206" s="18">
        <f t="shared" si="83"/>
        <v>0.21367521367521369</v>
      </c>
      <c r="N206" s="18">
        <f t="shared" si="84"/>
        <v>0.17123287671232876</v>
      </c>
      <c r="O206" s="16">
        <f t="shared" si="85"/>
        <v>0.62784158779748234</v>
      </c>
      <c r="P206" s="16">
        <f t="shared" si="86"/>
        <v>0.20659744555729123</v>
      </c>
      <c r="Q206" s="16">
        <f t="shared" si="87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77"/>
        <v>1.0314474624077363</v>
      </c>
      <c r="H207" s="11">
        <f t="shared" si="78"/>
        <v>3.1447462407736326E-2</v>
      </c>
      <c r="I207" s="12">
        <f t="shared" si="79"/>
        <v>1.5471711936116046</v>
      </c>
      <c r="J207" s="12">
        <f t="shared" si="80"/>
        <v>4.3939661898569566</v>
      </c>
      <c r="K207" s="12">
        <f t="shared" si="81"/>
        <v>7.931830985915493</v>
      </c>
      <c r="L207" s="18">
        <f t="shared" si="82"/>
        <v>0.66666666666666663</v>
      </c>
      <c r="M207" s="18">
        <f t="shared" si="83"/>
        <v>0.23474178403755869</v>
      </c>
      <c r="N207" s="18">
        <f t="shared" si="84"/>
        <v>0.13003901170351104</v>
      </c>
      <c r="O207" s="16">
        <f t="shared" si="85"/>
        <v>0.64634088595307437</v>
      </c>
      <c r="P207" s="16">
        <f t="shared" si="86"/>
        <v>0.22758481899756142</v>
      </c>
      <c r="Q207" s="16">
        <f t="shared" si="87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77"/>
        <v>1.0336840168192289</v>
      </c>
      <c r="H208" s="11">
        <f t="shared" si="78"/>
        <v>3.3684016819228946E-2</v>
      </c>
      <c r="I208" s="12">
        <f t="shared" si="79"/>
        <v>1.6642312670789587</v>
      </c>
      <c r="J208" s="12">
        <f t="shared" si="80"/>
        <v>4.2277676287906463</v>
      </c>
      <c r="K208" s="12">
        <f t="shared" si="81"/>
        <v>6.1504199000744126</v>
      </c>
      <c r="L208" s="18">
        <f t="shared" si="82"/>
        <v>0.6211180124223602</v>
      </c>
      <c r="M208" s="18">
        <f t="shared" si="83"/>
        <v>0.24449877750611249</v>
      </c>
      <c r="N208" s="18">
        <f t="shared" si="84"/>
        <v>0.16806722689075629</v>
      </c>
      <c r="O208" s="16">
        <f t="shared" si="85"/>
        <v>0.60087802685932556</v>
      </c>
      <c r="P208" s="16">
        <f t="shared" si="86"/>
        <v>0.23653144822579811</v>
      </c>
      <c r="Q208" s="16">
        <f t="shared" si="87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77"/>
        <v>1.0326497102976955</v>
      </c>
      <c r="H209" s="11">
        <f t="shared" si="78"/>
        <v>3.2649710297695478E-2</v>
      </c>
      <c r="I209" s="12">
        <f t="shared" si="79"/>
        <v>1.6109335480644049</v>
      </c>
      <c r="J209" s="12">
        <f t="shared" si="80"/>
        <v>4.1409253382937585</v>
      </c>
      <c r="K209" s="12">
        <f t="shared" si="81"/>
        <v>7.2595274633927991</v>
      </c>
      <c r="L209" s="18">
        <f t="shared" si="82"/>
        <v>0.64102564102564097</v>
      </c>
      <c r="M209" s="18">
        <f t="shared" si="83"/>
        <v>0.24937655860349128</v>
      </c>
      <c r="N209" s="18">
        <f t="shared" si="84"/>
        <v>0.14224751066856328</v>
      </c>
      <c r="O209" s="16">
        <f t="shared" si="85"/>
        <v>0.62075806987913085</v>
      </c>
      <c r="P209" s="16">
        <f t="shared" si="86"/>
        <v>0.241491917459213</v>
      </c>
      <c r="Q209" s="16">
        <f t="shared" si="87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77"/>
        <v>1.0336687588377274</v>
      </c>
      <c r="H210" s="11">
        <f t="shared" si="78"/>
        <v>3.3668758837727353E-2</v>
      </c>
      <c r="I210" s="12">
        <f t="shared" si="79"/>
        <v>1.7158901396706274</v>
      </c>
      <c r="J210" s="12">
        <f t="shared" si="80"/>
        <v>3.8142377201112141</v>
      </c>
      <c r="K210" s="12">
        <f t="shared" si="81"/>
        <v>6.4500930551474189</v>
      </c>
      <c r="L210" s="18">
        <f t="shared" si="82"/>
        <v>0.60240963855421692</v>
      </c>
      <c r="M210" s="18">
        <f t="shared" si="83"/>
        <v>0.2710027100271003</v>
      </c>
      <c r="N210" s="18">
        <f t="shared" si="84"/>
        <v>0.16025641025641024</v>
      </c>
      <c r="O210" s="16">
        <f t="shared" si="85"/>
        <v>0.58278789351394855</v>
      </c>
      <c r="P210" s="16">
        <f t="shared" si="86"/>
        <v>0.26217558353202025</v>
      </c>
      <c r="Q210" s="16">
        <f t="shared" si="87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77"/>
        <v>1.0274323753525032</v>
      </c>
      <c r="H211" s="11">
        <f t="shared" si="78"/>
        <v>2.7432375352503202E-2</v>
      </c>
      <c r="I211" s="12">
        <f t="shared" si="79"/>
        <v>2.1165106932261568</v>
      </c>
      <c r="J211" s="12">
        <f t="shared" si="80"/>
        <v>3.9350659976000872</v>
      </c>
      <c r="K211" s="12">
        <f t="shared" si="81"/>
        <v>3.6576592562549113</v>
      </c>
      <c r="L211" s="18">
        <f t="shared" si="82"/>
        <v>0.4854368932038835</v>
      </c>
      <c r="M211" s="18">
        <f t="shared" si="83"/>
        <v>0.2610966057441253</v>
      </c>
      <c r="N211" s="18">
        <f t="shared" si="84"/>
        <v>0.2808988764044944</v>
      </c>
      <c r="O211" s="16">
        <f t="shared" si="85"/>
        <v>0.47247576078896114</v>
      </c>
      <c r="P211" s="16">
        <f t="shared" si="86"/>
        <v>0.25412534392304442</v>
      </c>
      <c r="Q211" s="16">
        <f t="shared" si="87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77"/>
        <v>1.0320688648342209</v>
      </c>
      <c r="H212" s="11">
        <f t="shared" si="78"/>
        <v>3.2068864834220889E-2</v>
      </c>
      <c r="I212" s="12">
        <f t="shared" si="79"/>
        <v>1.5481032972513313</v>
      </c>
      <c r="J212" s="12">
        <f t="shared" si="80"/>
        <v>4.6855926463473629</v>
      </c>
      <c r="K212" s="12">
        <f t="shared" si="81"/>
        <v>7.1109544787077814</v>
      </c>
      <c r="L212" s="18">
        <f t="shared" si="82"/>
        <v>0.66666666666666663</v>
      </c>
      <c r="M212" s="18">
        <f t="shared" si="83"/>
        <v>0.22026431718061673</v>
      </c>
      <c r="N212" s="18">
        <f t="shared" si="84"/>
        <v>0.14513788098693758</v>
      </c>
      <c r="O212" s="16">
        <f t="shared" si="85"/>
        <v>0.64595172801163026</v>
      </c>
      <c r="P212" s="16">
        <f t="shared" si="86"/>
        <v>0.21342017445318182</v>
      </c>
      <c r="Q212" s="16">
        <f t="shared" si="87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77"/>
        <v>1.0347126532357691</v>
      </c>
      <c r="H213" s="11">
        <f t="shared" si="78"/>
        <v>3.4712653235769109E-2</v>
      </c>
      <c r="I213" s="12">
        <f t="shared" si="79"/>
        <v>1.3244321961417844</v>
      </c>
      <c r="J213" s="12">
        <f t="shared" si="80"/>
        <v>6.4048713235294112</v>
      </c>
      <c r="K213" s="12">
        <f t="shared" si="81"/>
        <v>11.257673667205168</v>
      </c>
      <c r="L213" s="18">
        <f t="shared" si="82"/>
        <v>0.78125</v>
      </c>
      <c r="M213" s="18">
        <f t="shared" si="83"/>
        <v>0.16155088852988692</v>
      </c>
      <c r="N213" s="18">
        <f t="shared" si="84"/>
        <v>9.1911764705882346E-2</v>
      </c>
      <c r="O213" s="16">
        <f t="shared" si="85"/>
        <v>0.75504053957092643</v>
      </c>
      <c r="P213" s="16">
        <f t="shared" si="86"/>
        <v>0.15613116165602356</v>
      </c>
      <c r="Q213" s="16">
        <f t="shared" si="87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77"/>
        <v>1.0372572785188972</v>
      </c>
      <c r="H214" s="11">
        <f t="shared" si="78"/>
        <v>3.7257278518897152E-2</v>
      </c>
      <c r="I214" s="12">
        <f t="shared" si="79"/>
        <v>1.2550813070078655</v>
      </c>
      <c r="J214" s="12">
        <f t="shared" si="80"/>
        <v>7.6134684243287047</v>
      </c>
      <c r="K214" s="12">
        <f t="shared" si="81"/>
        <v>13.90962010493841</v>
      </c>
      <c r="L214" s="18">
        <f t="shared" si="82"/>
        <v>0.82644628099173556</v>
      </c>
      <c r="M214" s="18">
        <f t="shared" si="83"/>
        <v>0.13623978201634879</v>
      </c>
      <c r="N214" s="18">
        <f t="shared" si="84"/>
        <v>7.4571215510812819E-2</v>
      </c>
      <c r="O214" s="16">
        <f t="shared" si="85"/>
        <v>0.79676112967056811</v>
      </c>
      <c r="P214" s="16">
        <f t="shared" si="86"/>
        <v>0.13134618077675578</v>
      </c>
      <c r="Q214" s="16">
        <f t="shared" si="87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77"/>
        <v>1.0350784091426857</v>
      </c>
      <c r="H215" s="11">
        <f t="shared" si="78"/>
        <v>3.5078409142685674E-2</v>
      </c>
      <c r="I215" s="12">
        <f t="shared" si="79"/>
        <v>1.6871778069025776</v>
      </c>
      <c r="J215" s="12">
        <f t="shared" si="80"/>
        <v>4.3473293183992796</v>
      </c>
      <c r="K215" s="12">
        <f t="shared" si="81"/>
        <v>5.6411773298276371</v>
      </c>
      <c r="L215" s="18">
        <f t="shared" si="82"/>
        <v>0.61349693251533743</v>
      </c>
      <c r="M215" s="18">
        <f t="shared" si="83"/>
        <v>0.23809523809523808</v>
      </c>
      <c r="N215" s="18">
        <f t="shared" si="84"/>
        <v>0.18348623853211007</v>
      </c>
      <c r="O215" s="16">
        <f t="shared" si="85"/>
        <v>0.5927057574541359</v>
      </c>
      <c r="P215" s="16">
        <f t="shared" si="86"/>
        <v>0.23002628205958131</v>
      </c>
      <c r="Q215" s="16">
        <f t="shared" si="87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77"/>
        <v>1.0350856983577088</v>
      </c>
      <c r="H216" s="11">
        <f t="shared" si="78"/>
        <v>3.5085698357708806E-2</v>
      </c>
      <c r="I216" s="12">
        <f t="shared" si="79"/>
        <v>1.4491199777007922</v>
      </c>
      <c r="J216" s="12">
        <f t="shared" si="80"/>
        <v>5.4652524873287032</v>
      </c>
      <c r="K216" s="12">
        <f t="shared" si="81"/>
        <v>7.877002164502164</v>
      </c>
      <c r="L216" s="18">
        <f t="shared" si="82"/>
        <v>0.7142857142857143</v>
      </c>
      <c r="M216" s="18">
        <f t="shared" si="83"/>
        <v>0.18939393939393939</v>
      </c>
      <c r="N216" s="18">
        <f t="shared" si="84"/>
        <v>0.13140604467805519</v>
      </c>
      <c r="O216" s="16">
        <f t="shared" si="85"/>
        <v>0.69007398654914931</v>
      </c>
      <c r="P216" s="16">
        <f t="shared" si="86"/>
        <v>0.18297416310015319</v>
      </c>
      <c r="Q216" s="16">
        <f t="shared" si="87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77"/>
        <v>1.033152033152033</v>
      </c>
      <c r="H217" s="11">
        <f t="shared" si="78"/>
        <v>3.3152033152032967E-2</v>
      </c>
      <c r="I217" s="12">
        <f t="shared" si="79"/>
        <v>2.6861952861952858</v>
      </c>
      <c r="J217" s="12">
        <f t="shared" si="80"/>
        <v>3.6263636363636356</v>
      </c>
      <c r="K217" s="12">
        <f t="shared" si="81"/>
        <v>2.8411680911680905</v>
      </c>
      <c r="L217" s="18">
        <f t="shared" si="82"/>
        <v>0.38461538461538458</v>
      </c>
      <c r="M217" s="18">
        <f t="shared" si="83"/>
        <v>0.28490028490028491</v>
      </c>
      <c r="N217" s="18">
        <f t="shared" si="84"/>
        <v>0.36363636363636365</v>
      </c>
      <c r="O217" s="16">
        <f t="shared" si="85"/>
        <v>0.37227375282025577</v>
      </c>
      <c r="P217" s="16">
        <f t="shared" si="86"/>
        <v>0.27575833542241168</v>
      </c>
      <c r="Q217" s="16">
        <f t="shared" si="87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77"/>
        <v>1.0329563392222201</v>
      </c>
      <c r="H218" s="11">
        <f t="shared" si="78"/>
        <v>3.2956339222220077E-2</v>
      </c>
      <c r="I218" s="12">
        <f t="shared" si="79"/>
        <v>3.6050176238855483</v>
      </c>
      <c r="J218" s="12">
        <f t="shared" si="80"/>
        <v>3.7599610747688814</v>
      </c>
      <c r="K218" s="12">
        <f t="shared" si="81"/>
        <v>2.1898674391511066</v>
      </c>
      <c r="L218" s="18">
        <f t="shared" si="82"/>
        <v>0.28653295128939826</v>
      </c>
      <c r="M218" s="18">
        <f t="shared" si="83"/>
        <v>0.27472527472527469</v>
      </c>
      <c r="N218" s="18">
        <f t="shared" si="84"/>
        <v>0.47169811320754712</v>
      </c>
      <c r="O218" s="16">
        <f t="shared" si="85"/>
        <v>0.27739115431069189</v>
      </c>
      <c r="P218" s="16">
        <f t="shared" si="86"/>
        <v>0.26596020014953703</v>
      </c>
      <c r="Q218" s="16">
        <f t="shared" si="87"/>
        <v>0.45664864553977114</v>
      </c>
    </row>
    <row r="219" spans="1:18" x14ac:dyDescent="0.25">
      <c r="A219" s="116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77"/>
        <v>1.0409804145810326</v>
      </c>
      <c r="H220" s="11">
        <f t="shared" si="78"/>
        <v>4.0980414581032631E-2</v>
      </c>
      <c r="I220" s="12">
        <f t="shared" si="79"/>
        <v>1.2595863016430495</v>
      </c>
      <c r="J220" s="12">
        <f t="shared" si="80"/>
        <v>7.1723550564633145</v>
      </c>
      <c r="K220" s="12">
        <f t="shared" si="81"/>
        <v>15.00052777411268</v>
      </c>
      <c r="L220" s="18">
        <f t="shared" si="82"/>
        <v>0.82644628099173556</v>
      </c>
      <c r="M220" s="18">
        <f t="shared" si="83"/>
        <v>0.14513788098693758</v>
      </c>
      <c r="N220" s="18">
        <f t="shared" si="84"/>
        <v>6.9396252602359473E-2</v>
      </c>
      <c r="O220" s="16">
        <f t="shared" si="85"/>
        <v>0.79391146021162995</v>
      </c>
      <c r="P220" s="16">
        <f t="shared" si="86"/>
        <v>0.13942421870189728</v>
      </c>
      <c r="Q220" s="16">
        <f t="shared" si="87"/>
        <v>6.6664321086472744E-2</v>
      </c>
    </row>
    <row r="221" spans="1:18" x14ac:dyDescent="0.25">
      <c r="A221" s="116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77"/>
        <v>1.0366330329922167</v>
      </c>
      <c r="H222" s="11">
        <f t="shared" si="78"/>
        <v>3.6633032992216652E-2</v>
      </c>
      <c r="I222" s="12">
        <f t="shared" si="79"/>
        <v>1.3579892732198038</v>
      </c>
      <c r="J222" s="12">
        <f t="shared" si="80"/>
        <v>5.8466103060761014</v>
      </c>
      <c r="K222" s="12">
        <f t="shared" si="81"/>
        <v>10.801716203778897</v>
      </c>
      <c r="L222" s="18">
        <f t="shared" si="82"/>
        <v>0.76335877862595414</v>
      </c>
      <c r="M222" s="18">
        <f t="shared" si="83"/>
        <v>0.1773049645390071</v>
      </c>
      <c r="N222" s="18">
        <f t="shared" si="84"/>
        <v>9.5969289827255277E-2</v>
      </c>
      <c r="O222" s="16">
        <f t="shared" si="85"/>
        <v>0.73638284169137191</v>
      </c>
      <c r="P222" s="16">
        <f t="shared" si="86"/>
        <v>0.17103927705952079</v>
      </c>
      <c r="Q222" s="16">
        <f t="shared" si="87"/>
        <v>9.2577881249107222E-2</v>
      </c>
    </row>
    <row r="223" spans="1:18" x14ac:dyDescent="0.25">
      <c r="A223" s="116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77"/>
        <v>1.036110408117707</v>
      </c>
      <c r="H224" s="11">
        <f t="shared" si="78"/>
        <v>3.6110408117707049E-2</v>
      </c>
      <c r="I224" s="12">
        <f t="shared" si="79"/>
        <v>1.3262213223906651</v>
      </c>
      <c r="J224" s="12">
        <f t="shared" si="80"/>
        <v>6.7036343405215639</v>
      </c>
      <c r="K224" s="12">
        <f t="shared" si="81"/>
        <v>10.33002076893354</v>
      </c>
      <c r="L224" s="18">
        <f t="shared" si="82"/>
        <v>0.78125</v>
      </c>
      <c r="M224" s="18">
        <f t="shared" si="83"/>
        <v>0.15455950540958269</v>
      </c>
      <c r="N224" s="18">
        <f t="shared" si="84"/>
        <v>0.10030090270812436</v>
      </c>
      <c r="O224" s="16">
        <f t="shared" si="85"/>
        <v>0.75402195931926808</v>
      </c>
      <c r="P224" s="16">
        <f t="shared" si="86"/>
        <v>0.14917281420844875</v>
      </c>
      <c r="Q224" s="16">
        <f t="shared" si="87"/>
        <v>9.6805226472283165E-2</v>
      </c>
    </row>
    <row r="225" spans="1:22" x14ac:dyDescent="0.25">
      <c r="A225" s="116"/>
      <c r="B225" s="105" t="s">
        <v>1174</v>
      </c>
      <c r="C225" s="105"/>
      <c r="D225" s="105"/>
      <c r="E225" s="105"/>
      <c r="F225" s="105"/>
      <c r="R225" s="106"/>
    </row>
    <row r="226" spans="1:22" x14ac:dyDescent="0.25">
      <c r="A226" s="116"/>
      <c r="B226" s="105" t="s">
        <v>1160</v>
      </c>
      <c r="C226" s="105"/>
      <c r="D226" s="105"/>
      <c r="E226" s="105"/>
      <c r="F226" s="105"/>
      <c r="R226" s="106"/>
    </row>
    <row r="227" spans="1:22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77"/>
        <v>1.0360121438061032</v>
      </c>
      <c r="H227" s="11">
        <f t="shared" si="78"/>
        <v>3.6012143806103181E-2</v>
      </c>
      <c r="I227" s="12">
        <f t="shared" si="79"/>
        <v>1.5643783371472157</v>
      </c>
      <c r="J227" s="12">
        <f t="shared" si="80"/>
        <v>4.527373068432671</v>
      </c>
      <c r="K227" s="12">
        <f t="shared" si="81"/>
        <v>7.1484837922621125</v>
      </c>
      <c r="L227" s="18">
        <f t="shared" si="82"/>
        <v>0.66225165562913912</v>
      </c>
      <c r="M227" s="18">
        <f t="shared" si="83"/>
        <v>0.22883295194508008</v>
      </c>
      <c r="N227" s="18">
        <f t="shared" si="84"/>
        <v>0.14492753623188406</v>
      </c>
      <c r="O227" s="16">
        <f t="shared" si="85"/>
        <v>0.63923155687746847</v>
      </c>
      <c r="P227" s="16">
        <f t="shared" si="86"/>
        <v>0.22087863864644791</v>
      </c>
      <c r="Q227" s="16">
        <f t="shared" si="87"/>
        <v>0.13988980447608368</v>
      </c>
    </row>
    <row r="228" spans="1:22" x14ac:dyDescent="0.25">
      <c r="A228" s="116"/>
      <c r="B228" s="105" t="s">
        <v>1164</v>
      </c>
      <c r="C228" s="105"/>
      <c r="D228" s="105"/>
      <c r="E228" s="105"/>
      <c r="F228" s="105"/>
      <c r="R228" s="106"/>
    </row>
    <row r="229" spans="1:22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77"/>
        <v>1.0307512145217546</v>
      </c>
      <c r="H229" s="11">
        <f t="shared" si="78"/>
        <v>3.0751214521754555E-2</v>
      </c>
      <c r="I229" s="12">
        <f t="shared" si="79"/>
        <v>1.2472089695713229</v>
      </c>
      <c r="J229" s="12">
        <f t="shared" si="80"/>
        <v>7.2667960623783694</v>
      </c>
      <c r="K229" s="12">
        <f t="shared" si="81"/>
        <v>16.502326944493291</v>
      </c>
      <c r="L229" s="18">
        <f t="shared" si="82"/>
        <v>0.82644628099173556</v>
      </c>
      <c r="M229" s="18">
        <f t="shared" si="83"/>
        <v>0.14184397163120568</v>
      </c>
      <c r="N229" s="18">
        <f t="shared" si="84"/>
        <v>6.2460961898813235E-2</v>
      </c>
      <c r="O229" s="16">
        <f t="shared" si="85"/>
        <v>0.80179025680332394</v>
      </c>
      <c r="P229" s="16">
        <f t="shared" si="86"/>
        <v>0.13761222847262722</v>
      </c>
      <c r="Q229" s="16">
        <f t="shared" si="87"/>
        <v>6.0597514724048833E-2</v>
      </c>
    </row>
    <row r="230" spans="1:22" s="59" customFormat="1" x14ac:dyDescent="0.25">
      <c r="A230" s="115" t="s">
        <v>1157</v>
      </c>
      <c r="B230" s="58" t="s">
        <v>1147</v>
      </c>
      <c r="C230" s="58">
        <v>7.2</v>
      </c>
      <c r="D230" s="58">
        <v>5.35</v>
      </c>
      <c r="E230" s="58">
        <v>1.375</v>
      </c>
      <c r="F230" s="58"/>
      <c r="G230" s="10">
        <f t="shared" ref="G230" si="88">(((1/C230)+(1/D230)+(1/E230)))</f>
        <v>1.0530775040120834</v>
      </c>
      <c r="H230" s="11">
        <f t="shared" ref="H230" si="89">G230-1</f>
        <v>5.3077504012083443E-2</v>
      </c>
      <c r="I230" s="12">
        <f t="shared" ref="I230" si="90">C230*G230</f>
        <v>7.582158028887001</v>
      </c>
      <c r="J230" s="12">
        <f t="shared" ref="J230" si="91">D230*G230</f>
        <v>5.633964646464646</v>
      </c>
      <c r="K230" s="12">
        <f t="shared" ref="K230" si="92">E230*G230</f>
        <v>1.4479815680166148</v>
      </c>
      <c r="L230" s="18">
        <f t="shared" ref="L230" si="93">(1/C230)</f>
        <v>0.1388888888888889</v>
      </c>
      <c r="M230" s="18">
        <f t="shared" ref="M230" si="94">(1/D230)</f>
        <v>0.18691588785046731</v>
      </c>
      <c r="N230" s="18">
        <f t="shared" ref="N230" si="95">(1/E230)</f>
        <v>0.72727272727272729</v>
      </c>
      <c r="O230" s="16">
        <f t="shared" ref="O230" si="96">(1/I230)</f>
        <v>0.13188857264516707</v>
      </c>
      <c r="P230" s="16">
        <f t="shared" ref="P230" si="97">(1/J230)</f>
        <v>0.17749490150377625</v>
      </c>
      <c r="Q230" s="16">
        <f t="shared" ref="Q230" si="98">(1/K230)</f>
        <v>0.6906165258510566</v>
      </c>
      <c r="R230" s="70"/>
      <c r="S230" s="60"/>
      <c r="T230" s="60"/>
      <c r="V230" s="73">
        <v>44039</v>
      </c>
    </row>
    <row r="231" spans="1:22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77"/>
        <v>1.033725971546291</v>
      </c>
      <c r="H231" s="11">
        <f t="shared" si="78"/>
        <v>3.3725971546290978E-2</v>
      </c>
      <c r="I231" s="12">
        <f t="shared" si="79"/>
        <v>2.2121735791090629</v>
      </c>
      <c r="J231" s="12">
        <f t="shared" si="80"/>
        <v>3.4733192643955375</v>
      </c>
      <c r="K231" s="12">
        <f t="shared" si="81"/>
        <v>3.8454606141522025</v>
      </c>
      <c r="L231" s="18">
        <f t="shared" si="82"/>
        <v>0.46728971962616822</v>
      </c>
      <c r="M231" s="18">
        <f t="shared" si="83"/>
        <v>0.29761904761904762</v>
      </c>
      <c r="N231" s="18">
        <f t="shared" si="84"/>
        <v>0.26881720430107525</v>
      </c>
      <c r="O231" s="16">
        <f t="shared" si="85"/>
        <v>0.45204409339467061</v>
      </c>
      <c r="P231" s="16">
        <f t="shared" si="86"/>
        <v>0.28790903567398668</v>
      </c>
      <c r="Q231" s="16">
        <f t="shared" si="87"/>
        <v>0.26004687093134277</v>
      </c>
    </row>
    <row r="232" spans="1:22" x14ac:dyDescent="0.25">
      <c r="A232" s="115"/>
      <c r="B232" s="105" t="s">
        <v>1167</v>
      </c>
      <c r="C232" s="105"/>
      <c r="D232" s="105"/>
      <c r="E232" s="105"/>
      <c r="F232" s="105"/>
      <c r="R232" s="106"/>
    </row>
    <row r="233" spans="1:22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77"/>
        <v>1.0299206781242711</v>
      </c>
      <c r="H233" s="11">
        <f t="shared" si="78"/>
        <v>2.9920678124271127E-2</v>
      </c>
      <c r="I233" s="12">
        <f t="shared" si="79"/>
        <v>2.3791167664670665</v>
      </c>
      <c r="J233" s="12">
        <f t="shared" si="80"/>
        <v>3.4605334784975508</v>
      </c>
      <c r="K233" s="12">
        <f t="shared" si="81"/>
        <v>3.4399350649350655</v>
      </c>
      <c r="L233" s="18">
        <f t="shared" si="82"/>
        <v>0.4329004329004329</v>
      </c>
      <c r="M233" s="18">
        <f t="shared" si="83"/>
        <v>0.29761904761904762</v>
      </c>
      <c r="N233" s="18">
        <f t="shared" si="84"/>
        <v>0.29940119760479045</v>
      </c>
      <c r="O233" s="16">
        <f t="shared" si="85"/>
        <v>0.42032405222589259</v>
      </c>
      <c r="P233" s="16">
        <f t="shared" si="86"/>
        <v>0.28897278590530123</v>
      </c>
      <c r="Q233" s="16">
        <f t="shared" si="87"/>
        <v>0.29070316186880601</v>
      </c>
    </row>
    <row r="234" spans="1:22" x14ac:dyDescent="0.25">
      <c r="A234" s="115"/>
      <c r="B234" s="105" t="s">
        <v>1150</v>
      </c>
      <c r="C234" s="105"/>
      <c r="D234" s="105"/>
      <c r="E234" s="105"/>
      <c r="F234" s="105"/>
      <c r="R234" s="106"/>
    </row>
    <row r="235" spans="1:22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77"/>
        <v>1.0283677779874258</v>
      </c>
      <c r="H235" s="11">
        <f t="shared" si="78"/>
        <v>2.8367777987425846E-2</v>
      </c>
      <c r="I235" s="12">
        <f t="shared" si="79"/>
        <v>2.6737562227673073</v>
      </c>
      <c r="J235" s="12">
        <f t="shared" si="80"/>
        <v>3.3010605673396367</v>
      </c>
      <c r="K235" s="12">
        <f t="shared" si="81"/>
        <v>3.0953870117421514</v>
      </c>
      <c r="L235" s="18">
        <f t="shared" si="82"/>
        <v>0.38461538461538458</v>
      </c>
      <c r="M235" s="18">
        <f t="shared" si="83"/>
        <v>0.3115264797507788</v>
      </c>
      <c r="N235" s="18">
        <f t="shared" si="84"/>
        <v>0.33222591362126247</v>
      </c>
      <c r="O235" s="16">
        <f t="shared" si="85"/>
        <v>0.3740056746703001</v>
      </c>
      <c r="P235" s="16">
        <f t="shared" si="86"/>
        <v>0.30293294521581943</v>
      </c>
      <c r="Q235" s="16">
        <f t="shared" si="87"/>
        <v>0.32306138011388053</v>
      </c>
    </row>
    <row r="236" spans="1:22" x14ac:dyDescent="0.25">
      <c r="A236" s="115"/>
      <c r="B236" s="105" t="s">
        <v>1169</v>
      </c>
      <c r="C236" s="105"/>
      <c r="D236" s="105"/>
      <c r="E236" s="105"/>
      <c r="F236" s="105"/>
      <c r="R236" s="106"/>
    </row>
    <row r="237" spans="1:22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77"/>
        <v>1.0325145145544683</v>
      </c>
      <c r="H237" s="11">
        <f t="shared" si="78"/>
        <v>3.2514514554468299E-2</v>
      </c>
      <c r="I237" s="12">
        <f t="shared" si="79"/>
        <v>11.316359079516973</v>
      </c>
      <c r="J237" s="12">
        <f t="shared" si="80"/>
        <v>5.4516766368475933</v>
      </c>
      <c r="K237" s="12">
        <f t="shared" si="81"/>
        <v>1.3732443043574429</v>
      </c>
      <c r="L237" s="18">
        <f t="shared" si="82"/>
        <v>9.1240875912408759E-2</v>
      </c>
      <c r="M237" s="18">
        <f t="shared" si="83"/>
        <v>0.18939393939393939</v>
      </c>
      <c r="N237" s="18">
        <f t="shared" si="84"/>
        <v>0.75187969924812026</v>
      </c>
      <c r="O237" s="16">
        <f t="shared" si="85"/>
        <v>8.8367644838173873E-2</v>
      </c>
      <c r="P237" s="16">
        <f t="shared" si="86"/>
        <v>0.18342980822469424</v>
      </c>
      <c r="Q237" s="16">
        <f t="shared" si="87"/>
        <v>0.72820254693713193</v>
      </c>
    </row>
    <row r="238" spans="1:22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77"/>
        <v>1.0346212926858087</v>
      </c>
      <c r="H238" s="11">
        <f t="shared" si="78"/>
        <v>3.4621292685808713E-2</v>
      </c>
      <c r="I238" s="12">
        <f t="shared" si="79"/>
        <v>4.8109890109890108</v>
      </c>
      <c r="J238" s="12">
        <f t="shared" si="80"/>
        <v>4.1695238095238096</v>
      </c>
      <c r="K238" s="12">
        <f t="shared" si="81"/>
        <v>1.8105872622001653</v>
      </c>
      <c r="L238" s="18">
        <f t="shared" si="82"/>
        <v>0.21505376344086019</v>
      </c>
      <c r="M238" s="18">
        <f t="shared" si="83"/>
        <v>0.24813895781637715</v>
      </c>
      <c r="N238" s="18">
        <f t="shared" si="84"/>
        <v>0.5714285714285714</v>
      </c>
      <c r="O238" s="16">
        <f t="shared" si="85"/>
        <v>0.20785746916400183</v>
      </c>
      <c r="P238" s="16">
        <f t="shared" si="86"/>
        <v>0.23983554134307902</v>
      </c>
      <c r="Q238" s="16">
        <f t="shared" si="87"/>
        <v>0.55230698949291923</v>
      </c>
    </row>
    <row r="239" spans="1:22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77"/>
        <v>1.0326481485979215</v>
      </c>
      <c r="H239" s="11">
        <f t="shared" si="78"/>
        <v>3.2648148597921534E-2</v>
      </c>
      <c r="I239" s="12">
        <f t="shared" si="79"/>
        <v>1.9620314823360507</v>
      </c>
      <c r="J239" s="12">
        <f t="shared" si="80"/>
        <v>4.0686337054758104</v>
      </c>
      <c r="K239" s="12">
        <f t="shared" si="81"/>
        <v>4.0892866684477696</v>
      </c>
      <c r="L239" s="18">
        <f t="shared" si="82"/>
        <v>0.52631578947368418</v>
      </c>
      <c r="M239" s="18">
        <f t="shared" si="83"/>
        <v>0.25380710659898476</v>
      </c>
      <c r="N239" s="18">
        <f t="shared" si="84"/>
        <v>0.25252525252525254</v>
      </c>
      <c r="O239" s="16">
        <f t="shared" si="85"/>
        <v>0.50967581764252401</v>
      </c>
      <c r="P239" s="16">
        <f t="shared" si="86"/>
        <v>0.24578275470070954</v>
      </c>
      <c r="Q239" s="16">
        <f t="shared" si="87"/>
        <v>0.24454142765676651</v>
      </c>
    </row>
    <row r="240" spans="1:22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77"/>
        <v>1.029990246131248</v>
      </c>
      <c r="H240" s="11">
        <f t="shared" si="78"/>
        <v>2.9990246131248011E-2</v>
      </c>
      <c r="I240" s="12">
        <f t="shared" si="79"/>
        <v>3.7388645934564302</v>
      </c>
      <c r="J240" s="12">
        <f t="shared" si="80"/>
        <v>3.5328665442301808</v>
      </c>
      <c r="K240" s="12">
        <f t="shared" si="81"/>
        <v>2.2247789316434958</v>
      </c>
      <c r="L240" s="18">
        <f t="shared" si="82"/>
        <v>0.27548209366391185</v>
      </c>
      <c r="M240" s="18">
        <f t="shared" si="83"/>
        <v>0.29154518950437314</v>
      </c>
      <c r="N240" s="18">
        <f t="shared" si="84"/>
        <v>0.46296296296296291</v>
      </c>
      <c r="O240" s="16">
        <f t="shared" si="85"/>
        <v>0.26746087615747011</v>
      </c>
      <c r="P240" s="16">
        <f t="shared" si="86"/>
        <v>0.28305626252233712</v>
      </c>
      <c r="Q240" s="16">
        <f t="shared" si="87"/>
        <v>0.44948286132019272</v>
      </c>
    </row>
    <row r="241" spans="1:22" s="59" customFormat="1" x14ac:dyDescent="0.25">
      <c r="A241" s="115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99">(((1/C241)+(1/D241)+(1/E241)))</f>
        <v>1.0527537533705069</v>
      </c>
      <c r="H241" s="11">
        <f t="shared" ref="H241" si="100">G241-1</f>
        <v>5.2753753370506917E-2</v>
      </c>
      <c r="I241" s="12">
        <f t="shared" ref="I241" si="101">C241*G241</f>
        <v>6.263884832554516</v>
      </c>
      <c r="J241" s="12">
        <f t="shared" ref="J241" si="102">D241*G241</f>
        <v>4.5057860644257701</v>
      </c>
      <c r="K241" s="12">
        <f t="shared" ref="K241" si="103">E241*G241</f>
        <v>1.6170297651770986</v>
      </c>
      <c r="L241" s="18">
        <f t="shared" ref="L241" si="104">(1/C241)</f>
        <v>0.16806722689075629</v>
      </c>
      <c r="M241" s="18">
        <f t="shared" ref="M241" si="105">(1/D241)</f>
        <v>0.23364485981308411</v>
      </c>
      <c r="N241" s="18">
        <f t="shared" ref="N241" si="106">(1/E241)</f>
        <v>0.65104166666666663</v>
      </c>
      <c r="O241" s="16">
        <f t="shared" ref="O241" si="107">(1/I241)</f>
        <v>0.15964533619820456</v>
      </c>
      <c r="P241" s="16">
        <f t="shared" ref="P241" si="108">(1/J241)</f>
        <v>0.22193685756526099</v>
      </c>
      <c r="Q241" s="16">
        <f t="shared" ref="Q241" si="109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77"/>
        <v>1.0283746183649729</v>
      </c>
      <c r="H242" s="11">
        <f t="shared" si="78"/>
        <v>2.8374618364972903E-2</v>
      </c>
      <c r="I242" s="12">
        <f t="shared" si="79"/>
        <v>4.2883221585819369</v>
      </c>
      <c r="J242" s="12">
        <f t="shared" si="80"/>
        <v>4.0517959963579928</v>
      </c>
      <c r="K242" s="12">
        <f t="shared" si="81"/>
        <v>1.9230605363424995</v>
      </c>
      <c r="L242" s="18">
        <f t="shared" si="82"/>
        <v>0.23980815347721823</v>
      </c>
      <c r="M242" s="18">
        <f t="shared" si="83"/>
        <v>0.25380710659898476</v>
      </c>
      <c r="N242" s="18">
        <f t="shared" si="84"/>
        <v>0.53475935828876997</v>
      </c>
      <c r="O242" s="16">
        <f t="shared" si="85"/>
        <v>0.2331914354892311</v>
      </c>
      <c r="P242" s="16">
        <f t="shared" si="86"/>
        <v>0.24680413350002381</v>
      </c>
      <c r="Q242" s="16">
        <f t="shared" si="87"/>
        <v>0.52000443101074523</v>
      </c>
    </row>
    <row r="243" spans="1:22" x14ac:dyDescent="0.25">
      <c r="A243" s="115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77"/>
        <v>1.0302147366426229</v>
      </c>
      <c r="H244" s="11">
        <f t="shared" si="78"/>
        <v>3.0214736642622864E-2</v>
      </c>
      <c r="I244" s="12">
        <f t="shared" si="79"/>
        <v>2.7300690521029507</v>
      </c>
      <c r="J244" s="12">
        <f t="shared" si="80"/>
        <v>3.6469601677148851</v>
      </c>
      <c r="K244" s="12">
        <f t="shared" si="81"/>
        <v>2.781579788935082</v>
      </c>
      <c r="L244" s="18">
        <f t="shared" si="82"/>
        <v>0.37735849056603776</v>
      </c>
      <c r="M244" s="18">
        <f t="shared" si="83"/>
        <v>0.2824858757062147</v>
      </c>
      <c r="N244" s="18">
        <f t="shared" si="84"/>
        <v>0.37037037037037035</v>
      </c>
      <c r="O244" s="16">
        <f t="shared" si="85"/>
        <v>0.36629110140262128</v>
      </c>
      <c r="P244" s="16">
        <f t="shared" si="86"/>
        <v>0.2742009657392504</v>
      </c>
      <c r="Q244" s="16">
        <f t="shared" si="87"/>
        <v>0.35950793285812827</v>
      </c>
    </row>
    <row r="245" spans="1:22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77"/>
        <v>1.0313447927199193</v>
      </c>
      <c r="H245" s="11">
        <f t="shared" si="78"/>
        <v>3.1344792719919301E-2</v>
      </c>
      <c r="I245" s="12">
        <f t="shared" si="79"/>
        <v>2.1348837209302327</v>
      </c>
      <c r="J245" s="12">
        <f t="shared" si="80"/>
        <v>3.5581395348837219</v>
      </c>
      <c r="K245" s="12">
        <f t="shared" si="81"/>
        <v>3.9913043478260879</v>
      </c>
      <c r="L245" s="18">
        <f t="shared" si="82"/>
        <v>0.48309178743961356</v>
      </c>
      <c r="M245" s="18">
        <f t="shared" si="83"/>
        <v>0.28985507246376813</v>
      </c>
      <c r="N245" s="18">
        <f t="shared" si="84"/>
        <v>0.25839793281653745</v>
      </c>
      <c r="O245" s="16">
        <f t="shared" si="85"/>
        <v>0.46840958605664484</v>
      </c>
      <c r="P245" s="16">
        <f t="shared" si="86"/>
        <v>0.28104575163398687</v>
      </c>
      <c r="Q245" s="16">
        <f t="shared" si="87"/>
        <v>0.25054466230936812</v>
      </c>
    </row>
    <row r="246" spans="1:22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77"/>
        <v>1.0289435310236266</v>
      </c>
      <c r="H246" s="11">
        <f t="shared" si="78"/>
        <v>2.8943531023626567E-2</v>
      </c>
      <c r="I246" s="12">
        <f t="shared" si="79"/>
        <v>3.2617509933448963</v>
      </c>
      <c r="J246" s="12">
        <f t="shared" si="80"/>
        <v>3.5292763114110395</v>
      </c>
      <c r="K246" s="12">
        <f t="shared" si="81"/>
        <v>2.4385961685259949</v>
      </c>
      <c r="L246" s="18">
        <f t="shared" si="82"/>
        <v>0.31545741324921134</v>
      </c>
      <c r="M246" s="18">
        <f t="shared" si="83"/>
        <v>0.29154518950437314</v>
      </c>
      <c r="N246" s="18">
        <f t="shared" si="84"/>
        <v>0.42194092827004215</v>
      </c>
      <c r="O246" s="16">
        <f t="shared" si="85"/>
        <v>0.30658379564851729</v>
      </c>
      <c r="P246" s="16">
        <f t="shared" si="86"/>
        <v>0.28334420764017487</v>
      </c>
      <c r="Q246" s="16">
        <f t="shared" si="87"/>
        <v>0.41007199671130795</v>
      </c>
    </row>
    <row r="247" spans="1:22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77"/>
        <v>1.0329132126180363</v>
      </c>
      <c r="H247" s="11">
        <f t="shared" si="78"/>
        <v>3.2913212618036258E-2</v>
      </c>
      <c r="I247" s="12">
        <f t="shared" si="79"/>
        <v>2.5203082387880085</v>
      </c>
      <c r="J247" s="12">
        <f t="shared" si="80"/>
        <v>3.2949931482515358</v>
      </c>
      <c r="K247" s="12">
        <f t="shared" si="81"/>
        <v>3.3363096767562572</v>
      </c>
      <c r="L247" s="18">
        <f t="shared" si="82"/>
        <v>0.4098360655737705</v>
      </c>
      <c r="M247" s="18">
        <f t="shared" si="83"/>
        <v>0.31347962382445144</v>
      </c>
      <c r="N247" s="18">
        <f t="shared" si="84"/>
        <v>0.30959752321981426</v>
      </c>
      <c r="O247" s="16">
        <f t="shared" si="85"/>
        <v>0.39677686427787506</v>
      </c>
      <c r="P247" s="16">
        <f t="shared" si="86"/>
        <v>0.30349076766081978</v>
      </c>
      <c r="Q247" s="16">
        <f t="shared" si="87"/>
        <v>0.29973236806130499</v>
      </c>
    </row>
    <row r="248" spans="1:22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77"/>
        <v>1.0294295076903772</v>
      </c>
      <c r="H248" s="11">
        <f t="shared" si="78"/>
        <v>2.9429507690377221E-2</v>
      </c>
      <c r="I248" s="12">
        <f t="shared" si="79"/>
        <v>2.8412254412254407</v>
      </c>
      <c r="J248" s="12">
        <f t="shared" si="80"/>
        <v>3.2427029492246882</v>
      </c>
      <c r="K248" s="12">
        <f t="shared" si="81"/>
        <v>2.9441683919944786</v>
      </c>
      <c r="L248" s="18">
        <f t="shared" si="82"/>
        <v>0.3623188405797102</v>
      </c>
      <c r="M248" s="18">
        <f t="shared" si="83"/>
        <v>0.31746031746031744</v>
      </c>
      <c r="N248" s="18">
        <f t="shared" si="84"/>
        <v>0.34965034965034969</v>
      </c>
      <c r="O248" s="16">
        <f t="shared" si="85"/>
        <v>0.3519608072947189</v>
      </c>
      <c r="P248" s="16">
        <f t="shared" si="86"/>
        <v>0.30838470734394413</v>
      </c>
      <c r="Q248" s="16">
        <f t="shared" si="87"/>
        <v>0.33965448536133708</v>
      </c>
    </row>
    <row r="249" spans="1:22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77"/>
        <v>1.0300676013859027</v>
      </c>
      <c r="H249" s="11">
        <f t="shared" si="78"/>
        <v>3.0067601385902698E-2</v>
      </c>
      <c r="I249" s="12">
        <f t="shared" si="79"/>
        <v>2.3691554831875759</v>
      </c>
      <c r="J249" s="12">
        <f t="shared" si="80"/>
        <v>3.8833548572248531</v>
      </c>
      <c r="K249" s="12">
        <f t="shared" si="81"/>
        <v>3.1211048321992849</v>
      </c>
      <c r="L249" s="18">
        <f t="shared" si="82"/>
        <v>0.43478260869565222</v>
      </c>
      <c r="M249" s="18">
        <f t="shared" si="83"/>
        <v>0.26525198938992045</v>
      </c>
      <c r="N249" s="18">
        <f t="shared" si="84"/>
        <v>0.33003300330033003</v>
      </c>
      <c r="O249" s="16">
        <f t="shared" si="85"/>
        <v>0.42209133469558185</v>
      </c>
      <c r="P249" s="16">
        <f t="shared" si="86"/>
        <v>0.25750930233417457</v>
      </c>
      <c r="Q249" s="16">
        <f t="shared" si="87"/>
        <v>0.32039936297024363</v>
      </c>
    </row>
    <row r="250" spans="1:22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77"/>
        <v>1.0354366505285972</v>
      </c>
      <c r="H250" s="11">
        <f t="shared" si="78"/>
        <v>3.5436650528597236E-2</v>
      </c>
      <c r="I250" s="12">
        <f t="shared" si="79"/>
        <v>1.7188248398774713</v>
      </c>
      <c r="J250" s="12">
        <f t="shared" si="80"/>
        <v>4.3488339322201082</v>
      </c>
      <c r="K250" s="12">
        <f t="shared" si="81"/>
        <v>5.3117900172117034</v>
      </c>
      <c r="L250" s="18">
        <f t="shared" si="82"/>
        <v>0.60240963855421692</v>
      </c>
      <c r="M250" s="18">
        <f t="shared" si="83"/>
        <v>0.23809523809523808</v>
      </c>
      <c r="N250" s="18">
        <f t="shared" si="84"/>
        <v>0.19493177387914232</v>
      </c>
      <c r="O250" s="16">
        <f t="shared" si="85"/>
        <v>0.58179284869497605</v>
      </c>
      <c r="P250" s="16">
        <f t="shared" si="86"/>
        <v>0.22994669734134765</v>
      </c>
      <c r="Q250" s="16">
        <f t="shared" si="87"/>
        <v>0.18826045396367644</v>
      </c>
    </row>
    <row r="251" spans="1:22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77"/>
        <v>1.0326900648102568</v>
      </c>
      <c r="H251" s="11">
        <f t="shared" si="78"/>
        <v>3.2690064810256825E-2</v>
      </c>
      <c r="I251" s="12">
        <f t="shared" si="79"/>
        <v>1.4044584881419493</v>
      </c>
      <c r="J251" s="12">
        <f t="shared" si="80"/>
        <v>5.4422766415500528</v>
      </c>
      <c r="K251" s="12">
        <f t="shared" si="81"/>
        <v>9.5936907020872848</v>
      </c>
      <c r="L251" s="18">
        <f t="shared" si="82"/>
        <v>0.73529411764705876</v>
      </c>
      <c r="M251" s="18">
        <f t="shared" si="83"/>
        <v>0.18975332068311196</v>
      </c>
      <c r="N251" s="18">
        <f t="shared" si="84"/>
        <v>0.10764262648008613</v>
      </c>
      <c r="O251" s="16">
        <f t="shared" si="85"/>
        <v>0.7120181966524094</v>
      </c>
      <c r="P251" s="16">
        <f t="shared" si="86"/>
        <v>0.18374663139417019</v>
      </c>
      <c r="Q251" s="16">
        <f t="shared" si="87"/>
        <v>0.10423517195342054</v>
      </c>
    </row>
    <row r="252" spans="1:22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77"/>
        <v>1.0330567353275513</v>
      </c>
      <c r="H252" s="11">
        <f t="shared" si="78"/>
        <v>3.3056735327551268E-2</v>
      </c>
      <c r="I252" s="12">
        <f t="shared" si="79"/>
        <v>1.4979322662249492</v>
      </c>
      <c r="J252" s="12">
        <f t="shared" si="80"/>
        <v>4.9690028969255211</v>
      </c>
      <c r="K252" s="12">
        <f t="shared" si="81"/>
        <v>7.6239587067173282</v>
      </c>
      <c r="L252" s="18">
        <f t="shared" si="82"/>
        <v>0.68965517241379315</v>
      </c>
      <c r="M252" s="18">
        <f t="shared" si="83"/>
        <v>0.20790020790020791</v>
      </c>
      <c r="N252" s="18">
        <f t="shared" si="84"/>
        <v>0.13550135501355015</v>
      </c>
      <c r="O252" s="16">
        <f t="shared" si="85"/>
        <v>0.66758692802590769</v>
      </c>
      <c r="P252" s="16">
        <f t="shared" si="86"/>
        <v>0.20124761863566865</v>
      </c>
      <c r="Q252" s="16">
        <f t="shared" si="87"/>
        <v>0.13116545333842358</v>
      </c>
    </row>
    <row r="253" spans="1:22" x14ac:dyDescent="0.25">
      <c r="A253" s="115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77"/>
        <v>1.0316301703163018</v>
      </c>
      <c r="H254" s="11">
        <f t="shared" si="78"/>
        <v>3.1630170316301776E-2</v>
      </c>
      <c r="I254" s="12">
        <f t="shared" si="79"/>
        <v>1.5474452554744527</v>
      </c>
      <c r="J254" s="12">
        <f t="shared" si="80"/>
        <v>4.24</v>
      </c>
      <c r="K254" s="12">
        <f t="shared" si="81"/>
        <v>8.48</v>
      </c>
      <c r="L254" s="18">
        <f t="shared" si="82"/>
        <v>0.66666666666666663</v>
      </c>
      <c r="M254" s="18">
        <f t="shared" si="83"/>
        <v>0.24330900243309</v>
      </c>
      <c r="N254" s="18">
        <f t="shared" si="84"/>
        <v>0.121654501216545</v>
      </c>
      <c r="O254" s="16">
        <f t="shared" si="85"/>
        <v>0.64622641509433953</v>
      </c>
      <c r="P254" s="16">
        <f t="shared" si="86"/>
        <v>0.23584905660377356</v>
      </c>
      <c r="Q254" s="16">
        <f t="shared" si="87"/>
        <v>0.11792452830188678</v>
      </c>
    </row>
    <row r="255" spans="1:22" x14ac:dyDescent="0.25">
      <c r="A255" s="115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77"/>
        <v>1.0324575609998035</v>
      </c>
      <c r="H256" s="11">
        <f t="shared" si="78"/>
        <v>3.2457560999803459E-2</v>
      </c>
      <c r="I256" s="12">
        <f t="shared" si="79"/>
        <v>3.241916741539383</v>
      </c>
      <c r="J256" s="12">
        <f t="shared" si="80"/>
        <v>3.8304175513092709</v>
      </c>
      <c r="K256" s="12">
        <f t="shared" si="81"/>
        <v>2.3230295122495579</v>
      </c>
      <c r="L256" s="18">
        <f t="shared" si="82"/>
        <v>0.31847133757961782</v>
      </c>
      <c r="M256" s="18">
        <f t="shared" si="83"/>
        <v>0.26954177897574122</v>
      </c>
      <c r="N256" s="18">
        <f t="shared" si="84"/>
        <v>0.44444444444444442</v>
      </c>
      <c r="O256" s="16">
        <f t="shared" si="85"/>
        <v>0.30845949471397055</v>
      </c>
      <c r="P256" s="16">
        <f t="shared" si="86"/>
        <v>0.26106814377408832</v>
      </c>
      <c r="Q256" s="16">
        <f t="shared" si="87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77"/>
        <v>1.0322714270082691</v>
      </c>
      <c r="H257" s="11">
        <f t="shared" si="78"/>
        <v>3.2271427008269127E-2</v>
      </c>
      <c r="I257" s="12">
        <f t="shared" si="79"/>
        <v>2.8903599956231534</v>
      </c>
      <c r="J257" s="12">
        <f t="shared" si="80"/>
        <v>3.8194042799305961</v>
      </c>
      <c r="K257" s="12">
        <f t="shared" si="81"/>
        <v>2.5497104247104247</v>
      </c>
      <c r="L257" s="18">
        <f t="shared" si="82"/>
        <v>0.35714285714285715</v>
      </c>
      <c r="M257" s="18">
        <f t="shared" si="83"/>
        <v>0.27027027027027023</v>
      </c>
      <c r="N257" s="18">
        <f t="shared" si="84"/>
        <v>0.40485829959514169</v>
      </c>
      <c r="O257" s="16">
        <f t="shared" si="85"/>
        <v>0.34597766420594361</v>
      </c>
      <c r="P257" s="16">
        <f t="shared" si="86"/>
        <v>0.26182093507476811</v>
      </c>
      <c r="Q257" s="16">
        <f t="shared" si="87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77"/>
        <v>1.0333908297505343</v>
      </c>
      <c r="H258" s="11">
        <f t="shared" si="78"/>
        <v>3.3390829750534312E-2</v>
      </c>
      <c r="I258" s="12">
        <f t="shared" si="79"/>
        <v>1.3744098035682106</v>
      </c>
      <c r="J258" s="12">
        <f t="shared" si="80"/>
        <v>6.0866719872306465</v>
      </c>
      <c r="K258" s="12">
        <f t="shared" si="81"/>
        <v>9.2488479262672811</v>
      </c>
      <c r="L258" s="18">
        <f t="shared" si="82"/>
        <v>0.75187969924812026</v>
      </c>
      <c r="M258" s="18">
        <f t="shared" si="83"/>
        <v>0.16977928692699493</v>
      </c>
      <c r="N258" s="18">
        <f t="shared" si="84"/>
        <v>0.111731843575419</v>
      </c>
      <c r="O258" s="16">
        <f t="shared" si="85"/>
        <v>0.72758503133768648</v>
      </c>
      <c r="P258" s="16">
        <f t="shared" si="86"/>
        <v>0.16429339417302599</v>
      </c>
      <c r="Q258" s="16">
        <f t="shared" si="87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77"/>
        <v>1.0290922105478437</v>
      </c>
      <c r="H259" s="11">
        <f t="shared" si="78"/>
        <v>2.9092210547843722E-2</v>
      </c>
      <c r="I259" s="12">
        <f t="shared" si="79"/>
        <v>2.2742937853107348</v>
      </c>
      <c r="J259" s="12">
        <f t="shared" si="80"/>
        <v>3.6429864253393669</v>
      </c>
      <c r="K259" s="12">
        <f t="shared" si="81"/>
        <v>3.4989135158626685</v>
      </c>
      <c r="L259" s="18">
        <f t="shared" si="82"/>
        <v>0.45248868778280543</v>
      </c>
      <c r="M259" s="18">
        <f t="shared" si="83"/>
        <v>0.2824858757062147</v>
      </c>
      <c r="N259" s="18">
        <f t="shared" si="84"/>
        <v>0.29411764705882354</v>
      </c>
      <c r="O259" s="16">
        <f t="shared" si="85"/>
        <v>0.43969693205812937</v>
      </c>
      <c r="P259" s="16">
        <f t="shared" si="86"/>
        <v>0.2745000621040864</v>
      </c>
      <c r="Q259" s="16">
        <f t="shared" si="87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77"/>
        <v>1.0300111892583119</v>
      </c>
      <c r="H260" s="11">
        <f t="shared" si="78"/>
        <v>3.0011189258311921E-2</v>
      </c>
      <c r="I260" s="12">
        <f t="shared" si="79"/>
        <v>2.8016304347826084</v>
      </c>
      <c r="J260" s="12">
        <f t="shared" si="80"/>
        <v>3.7904411764705879</v>
      </c>
      <c r="K260" s="12">
        <f t="shared" si="81"/>
        <v>2.6368286445012785</v>
      </c>
      <c r="L260" s="18">
        <f t="shared" si="82"/>
        <v>0.36764705882352938</v>
      </c>
      <c r="M260" s="18">
        <f t="shared" si="83"/>
        <v>0.27173913043478259</v>
      </c>
      <c r="N260" s="18">
        <f t="shared" si="84"/>
        <v>0.390625</v>
      </c>
      <c r="O260" s="16">
        <f t="shared" si="85"/>
        <v>0.35693501454898163</v>
      </c>
      <c r="P260" s="16">
        <f t="shared" si="86"/>
        <v>0.26382153249272555</v>
      </c>
      <c r="Q260" s="16">
        <f t="shared" si="87"/>
        <v>0.37924345295829298</v>
      </c>
    </row>
    <row r="261" spans="1:22" x14ac:dyDescent="0.25">
      <c r="A261" s="115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77"/>
        <v>1.031122153016873</v>
      </c>
      <c r="H263" s="11">
        <f t="shared" si="78"/>
        <v>3.1122153016873044E-2</v>
      </c>
      <c r="I263" s="12">
        <f t="shared" si="79"/>
        <v>1.7425964385985153</v>
      </c>
      <c r="J263" s="12">
        <f t="shared" si="80"/>
        <v>4.4132028149122169</v>
      </c>
      <c r="K263" s="12">
        <f t="shared" si="81"/>
        <v>5.0112536636620035</v>
      </c>
      <c r="L263" s="18">
        <f t="shared" si="82"/>
        <v>0.59171597633136097</v>
      </c>
      <c r="M263" s="18">
        <f t="shared" si="83"/>
        <v>0.23364485981308411</v>
      </c>
      <c r="N263" s="18">
        <f t="shared" si="84"/>
        <v>0.20576131687242796</v>
      </c>
      <c r="O263" s="16">
        <f t="shared" si="85"/>
        <v>0.57385633176448525</v>
      </c>
      <c r="P263" s="16">
        <f t="shared" si="86"/>
        <v>0.22659280389765885</v>
      </c>
      <c r="Q263" s="16">
        <f t="shared" si="87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77"/>
        <v>1.0326186699229005</v>
      </c>
      <c r="H264" s="11">
        <f t="shared" si="78"/>
        <v>3.2618669922900523E-2</v>
      </c>
      <c r="I264" s="12">
        <f t="shared" si="79"/>
        <v>1.3424042708997708</v>
      </c>
      <c r="J264" s="12">
        <f t="shared" si="80"/>
        <v>5.6587503111774957</v>
      </c>
      <c r="K264" s="12">
        <f t="shared" si="81"/>
        <v>12.763166760247049</v>
      </c>
      <c r="L264" s="18">
        <f t="shared" si="82"/>
        <v>0.76923076923076916</v>
      </c>
      <c r="M264" s="18">
        <f t="shared" si="83"/>
        <v>0.18248175182481752</v>
      </c>
      <c r="N264" s="18">
        <f t="shared" si="84"/>
        <v>8.0906148867313926E-2</v>
      </c>
      <c r="O264" s="16">
        <f t="shared" si="85"/>
        <v>0.74493207573731268</v>
      </c>
      <c r="P264" s="16">
        <f t="shared" si="86"/>
        <v>0.17671746322235518</v>
      </c>
      <c r="Q264" s="16">
        <f t="shared" si="87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77"/>
        <v>1.0359896733764682</v>
      </c>
      <c r="H265" s="11">
        <f t="shared" si="78"/>
        <v>3.598967337646819E-2</v>
      </c>
      <c r="I265" s="12">
        <f t="shared" si="79"/>
        <v>1.5436246133309377</v>
      </c>
      <c r="J265" s="12">
        <f t="shared" si="80"/>
        <v>4.7759123942655188</v>
      </c>
      <c r="K265" s="12">
        <f t="shared" si="81"/>
        <v>7.0032901920249246</v>
      </c>
      <c r="L265" s="18">
        <f t="shared" si="82"/>
        <v>0.67114093959731547</v>
      </c>
      <c r="M265" s="18">
        <f t="shared" si="83"/>
        <v>0.21691973969631234</v>
      </c>
      <c r="N265" s="18">
        <f t="shared" si="84"/>
        <v>0.14792899408284024</v>
      </c>
      <c r="O265" s="16">
        <f t="shared" si="85"/>
        <v>0.64782589715392802</v>
      </c>
      <c r="P265" s="16">
        <f t="shared" si="86"/>
        <v>0.20938407521894853</v>
      </c>
      <c r="Q265" s="16">
        <f t="shared" si="87"/>
        <v>0.1427900276271232</v>
      </c>
    </row>
    <row r="266" spans="1:22" x14ac:dyDescent="0.25">
      <c r="A266" s="115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5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77"/>
        <v>1.0288100703388712</v>
      </c>
      <c r="H268" s="11">
        <f t="shared" si="78"/>
        <v>2.8810070338871174E-2</v>
      </c>
      <c r="I268" s="12">
        <f t="shared" si="79"/>
        <v>4.1461045834656511</v>
      </c>
      <c r="J268" s="12">
        <f t="shared" si="80"/>
        <v>4.1358164827622614</v>
      </c>
      <c r="K268" s="12">
        <f t="shared" si="81"/>
        <v>1.9341629322370777</v>
      </c>
      <c r="L268" s="18">
        <f t="shared" si="82"/>
        <v>0.24813895781637715</v>
      </c>
      <c r="M268" s="18">
        <f t="shared" si="83"/>
        <v>0.24875621890547267</v>
      </c>
      <c r="N268" s="18">
        <f t="shared" si="84"/>
        <v>0.53191489361702127</v>
      </c>
      <c r="O268" s="16">
        <f t="shared" si="85"/>
        <v>0.2411902497558609</v>
      </c>
      <c r="P268" s="16">
        <f t="shared" si="86"/>
        <v>0.24179022550152229</v>
      </c>
      <c r="Q268" s="16">
        <f t="shared" si="87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77"/>
        <v>1.0319220785040508</v>
      </c>
      <c r="H269" s="11">
        <f t="shared" si="78"/>
        <v>3.1922078504050821E-2</v>
      </c>
      <c r="I269" s="12">
        <f t="shared" si="79"/>
        <v>2.094801819363223</v>
      </c>
      <c r="J269" s="12">
        <f t="shared" si="80"/>
        <v>3.5291735084838538</v>
      </c>
      <c r="K269" s="12">
        <f t="shared" si="81"/>
        <v>4.1792844179414059</v>
      </c>
      <c r="L269" s="18">
        <f t="shared" si="82"/>
        <v>0.49261083743842371</v>
      </c>
      <c r="M269" s="18">
        <f t="shared" si="83"/>
        <v>0.29239766081871343</v>
      </c>
      <c r="N269" s="18">
        <f t="shared" si="84"/>
        <v>0.24691358024691359</v>
      </c>
      <c r="O269" s="16">
        <f t="shared" si="85"/>
        <v>0.47737212692701386</v>
      </c>
      <c r="P269" s="16">
        <f t="shared" si="86"/>
        <v>0.28335246130463099</v>
      </c>
      <c r="Q269" s="16">
        <f t="shared" si="87"/>
        <v>0.23927541176835507</v>
      </c>
    </row>
    <row r="270" spans="1:22" x14ac:dyDescent="0.25">
      <c r="A270" s="116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6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77"/>
        <v>1.0336363268940683</v>
      </c>
      <c r="H272" s="11">
        <f t="shared" si="78"/>
        <v>3.3636326894068258E-2</v>
      </c>
      <c r="I272" s="12">
        <f t="shared" si="79"/>
        <v>2.9355271683791537</v>
      </c>
      <c r="J272" s="12">
        <f t="shared" si="80"/>
        <v>3.2249453399094929</v>
      </c>
      <c r="K272" s="12">
        <f t="shared" si="81"/>
        <v>2.8631726254965693</v>
      </c>
      <c r="L272" s="18">
        <f t="shared" si="82"/>
        <v>0.35211267605633806</v>
      </c>
      <c r="M272" s="18">
        <f t="shared" si="83"/>
        <v>0.32051282051282048</v>
      </c>
      <c r="N272" s="18">
        <f t="shared" si="84"/>
        <v>0.36101083032490977</v>
      </c>
      <c r="O272" s="16">
        <f t="shared" si="85"/>
        <v>0.34065431612140323</v>
      </c>
      <c r="P272" s="16">
        <f t="shared" si="86"/>
        <v>0.31008277493102088</v>
      </c>
      <c r="Q272" s="16">
        <f t="shared" si="87"/>
        <v>0.34926290894757589</v>
      </c>
    </row>
    <row r="273" spans="1:22" s="59" customFormat="1" x14ac:dyDescent="0.25">
      <c r="A273" s="116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110">(((1/C273)+(1/D273)+(1/E273)))</f>
        <v>1.0530877217022128</v>
      </c>
      <c r="H273" s="11">
        <f t="shared" ref="H273" si="111">G273-1</f>
        <v>5.3087721702212765E-2</v>
      </c>
      <c r="I273" s="12">
        <f t="shared" ref="I273" si="112">C273*G273</f>
        <v>2.6200822515951052</v>
      </c>
      <c r="J273" s="12">
        <f t="shared" ref="J273" si="113">D273*G273</f>
        <v>3.3909424638811254</v>
      </c>
      <c r="K273" s="12">
        <f t="shared" ref="K273" si="114">E273*G273</f>
        <v>3.0918655509176967</v>
      </c>
      <c r="L273" s="18">
        <f t="shared" ref="L273" si="115">(1/C273)</f>
        <v>0.40192926045016075</v>
      </c>
      <c r="M273" s="18">
        <f t="shared" ref="M273" si="116">(1/D273)</f>
        <v>0.3105590062111801</v>
      </c>
      <c r="N273" s="18">
        <f t="shared" ref="N273" si="117">(1/E273)</f>
        <v>0.34059945504087197</v>
      </c>
      <c r="O273" s="16">
        <f t="shared" ref="O273" si="118">(1/I273)</f>
        <v>0.38166740734616261</v>
      </c>
      <c r="P273" s="16">
        <f t="shared" ref="P273" si="119">(1/J273)</f>
        <v>0.29490326381281134</v>
      </c>
      <c r="Q273" s="16">
        <f t="shared" ref="Q273" si="120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77"/>
        <v>1.0309102019940353</v>
      </c>
      <c r="H274" s="11">
        <f t="shared" si="78"/>
        <v>3.0910201994035269E-2</v>
      </c>
      <c r="I274" s="12">
        <f t="shared" si="79"/>
        <v>5.5153695806680885</v>
      </c>
      <c r="J274" s="12">
        <f t="shared" si="80"/>
        <v>4.144259012016021</v>
      </c>
      <c r="K274" s="12">
        <f t="shared" si="81"/>
        <v>1.7319291393499792</v>
      </c>
      <c r="L274" s="18">
        <f t="shared" si="82"/>
        <v>0.18691588785046731</v>
      </c>
      <c r="M274" s="18">
        <f t="shared" si="83"/>
        <v>0.24875621890547267</v>
      </c>
      <c r="N274" s="18">
        <f t="shared" si="84"/>
        <v>0.59523809523809523</v>
      </c>
      <c r="O274" s="16">
        <f t="shared" si="85"/>
        <v>0.18131151237898874</v>
      </c>
      <c r="P274" s="16">
        <f t="shared" si="86"/>
        <v>0.2412976595093507</v>
      </c>
      <c r="Q274" s="16">
        <f t="shared" si="87"/>
        <v>0.57739082811166054</v>
      </c>
    </row>
    <row r="275" spans="1:22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77"/>
        <v>1.0334381964977144</v>
      </c>
      <c r="H275" s="11">
        <f t="shared" si="78"/>
        <v>3.3438196497714401E-2</v>
      </c>
      <c r="I275" s="12">
        <f t="shared" si="79"/>
        <v>6.6346732215153263</v>
      </c>
      <c r="J275" s="12">
        <f t="shared" si="80"/>
        <v>4.7021437940646003</v>
      </c>
      <c r="K275" s="12">
        <f t="shared" si="81"/>
        <v>1.5708260586765259</v>
      </c>
      <c r="L275" s="18">
        <f t="shared" si="82"/>
        <v>0.1557632398753894</v>
      </c>
      <c r="M275" s="18">
        <f t="shared" si="83"/>
        <v>0.21978021978021978</v>
      </c>
      <c r="N275" s="18">
        <f t="shared" si="84"/>
        <v>0.65789473684210531</v>
      </c>
      <c r="O275" s="16">
        <f t="shared" si="85"/>
        <v>0.15072332375875552</v>
      </c>
      <c r="P275" s="16">
        <f t="shared" si="86"/>
        <v>0.21266895352334295</v>
      </c>
      <c r="Q275" s="16">
        <f t="shared" si="87"/>
        <v>0.63660772271790156</v>
      </c>
    </row>
    <row r="276" spans="1:22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77"/>
        <v>1.0285188507809444</v>
      </c>
      <c r="H276" s="11">
        <f t="shared" si="78"/>
        <v>2.8518850780944405E-2</v>
      </c>
      <c r="I276" s="12">
        <f t="shared" si="79"/>
        <v>3.8569456904285415</v>
      </c>
      <c r="J276" s="12">
        <f t="shared" si="80"/>
        <v>3.4661085271317829</v>
      </c>
      <c r="K276" s="12">
        <f t="shared" si="81"/>
        <v>2.2113155291790303</v>
      </c>
      <c r="L276" s="18">
        <f t="shared" si="82"/>
        <v>0.26666666666666666</v>
      </c>
      <c r="M276" s="18">
        <f t="shared" si="83"/>
        <v>0.29673590504451036</v>
      </c>
      <c r="N276" s="18">
        <f t="shared" si="84"/>
        <v>0.46511627906976744</v>
      </c>
      <c r="O276" s="16">
        <f t="shared" si="85"/>
        <v>0.25927251256910777</v>
      </c>
      <c r="P276" s="16">
        <f t="shared" si="86"/>
        <v>0.28850798876384393</v>
      </c>
      <c r="Q276" s="16">
        <f t="shared" si="87"/>
        <v>0.45221949866704841</v>
      </c>
    </row>
    <row r="277" spans="1:22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77"/>
        <v>1.0290921058957092</v>
      </c>
      <c r="H277" s="11">
        <f t="shared" si="78"/>
        <v>2.9092105895709208E-2</v>
      </c>
      <c r="I277" s="12">
        <f t="shared" si="79"/>
        <v>1.8009111853174911</v>
      </c>
      <c r="J277" s="12">
        <f t="shared" si="80"/>
        <v>4.0649138182880513</v>
      </c>
      <c r="K277" s="12">
        <f t="shared" si="81"/>
        <v>5.0322603978300178</v>
      </c>
      <c r="L277" s="18">
        <f t="shared" si="82"/>
        <v>0.5714285714285714</v>
      </c>
      <c r="M277" s="18">
        <f t="shared" si="83"/>
        <v>0.25316455696202528</v>
      </c>
      <c r="N277" s="18">
        <f t="shared" si="84"/>
        <v>0.20449897750511248</v>
      </c>
      <c r="O277" s="16">
        <f t="shared" si="85"/>
        <v>0.55527446780986334</v>
      </c>
      <c r="P277" s="16">
        <f t="shared" si="86"/>
        <v>0.24600767561196477</v>
      </c>
      <c r="Q277" s="16">
        <f t="shared" si="87"/>
        <v>0.19871785657817195</v>
      </c>
    </row>
    <row r="278" spans="1:22" x14ac:dyDescent="0.25">
      <c r="A278" s="116"/>
      <c r="B278" s="105" t="s">
        <v>1156</v>
      </c>
      <c r="C278" s="105"/>
      <c r="D278" s="105"/>
      <c r="E278" s="105"/>
      <c r="F278" s="105"/>
      <c r="R278" s="106"/>
    </row>
    <row r="279" spans="1:22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77"/>
        <v>1.0327924834113547</v>
      </c>
      <c r="H279" s="11">
        <f t="shared" si="78"/>
        <v>3.2792483411354656E-2</v>
      </c>
      <c r="I279" s="12">
        <f t="shared" si="79"/>
        <v>4.6682220250193227</v>
      </c>
      <c r="J279" s="12">
        <f t="shared" si="80"/>
        <v>3.9865789859678289</v>
      </c>
      <c r="K279" s="12">
        <f t="shared" si="81"/>
        <v>1.8693543949745519</v>
      </c>
      <c r="L279" s="18">
        <f t="shared" si="82"/>
        <v>0.22123893805309736</v>
      </c>
      <c r="M279" s="18">
        <f t="shared" si="83"/>
        <v>0.2590673575129534</v>
      </c>
      <c r="N279" s="18">
        <f t="shared" si="84"/>
        <v>0.5524861878453039</v>
      </c>
      <c r="O279" s="16">
        <f t="shared" si="85"/>
        <v>0.21421431856507742</v>
      </c>
      <c r="P279" s="16">
        <f t="shared" si="86"/>
        <v>0.25084163728345854</v>
      </c>
      <c r="Q279" s="16">
        <f t="shared" si="87"/>
        <v>0.53494404415146402</v>
      </c>
    </row>
    <row r="280" spans="1:22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77"/>
        <v>1.0295814045597447</v>
      </c>
      <c r="H280" s="11">
        <f t="shared" si="78"/>
        <v>2.9581404559744673E-2</v>
      </c>
      <c r="I280" s="12">
        <f t="shared" si="79"/>
        <v>2.0900502512562813</v>
      </c>
      <c r="J280" s="12">
        <f t="shared" si="80"/>
        <v>3.6035349159591066</v>
      </c>
      <c r="K280" s="12">
        <f t="shared" si="81"/>
        <v>4.0977339901477841</v>
      </c>
      <c r="L280" s="18">
        <f t="shared" si="82"/>
        <v>0.49261083743842371</v>
      </c>
      <c r="M280" s="18">
        <f t="shared" si="83"/>
        <v>0.2857142857142857</v>
      </c>
      <c r="N280" s="18">
        <f t="shared" si="84"/>
        <v>0.25125628140703515</v>
      </c>
      <c r="O280" s="16">
        <f t="shared" si="85"/>
        <v>0.47845739565301021</v>
      </c>
      <c r="P280" s="16">
        <f t="shared" si="86"/>
        <v>0.27750528947874586</v>
      </c>
      <c r="Q280" s="16">
        <f t="shared" si="87"/>
        <v>0.24403731486824384</v>
      </c>
    </row>
    <row r="281" spans="1:22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77"/>
        <v>1.0291829407316502</v>
      </c>
      <c r="H281" s="11">
        <f t="shared" si="78"/>
        <v>2.9182940731650175E-2</v>
      </c>
      <c r="I281" s="12">
        <f t="shared" si="79"/>
        <v>3.4889301690802941</v>
      </c>
      <c r="J281" s="12">
        <f t="shared" si="80"/>
        <v>3.7359340748558902</v>
      </c>
      <c r="K281" s="12">
        <f t="shared" si="81"/>
        <v>2.2436188107949975</v>
      </c>
      <c r="L281" s="18">
        <f t="shared" si="82"/>
        <v>0.29498525073746312</v>
      </c>
      <c r="M281" s="18">
        <f t="shared" si="83"/>
        <v>0.27548209366391185</v>
      </c>
      <c r="N281" s="18">
        <f t="shared" si="84"/>
        <v>0.4587155963302752</v>
      </c>
      <c r="O281" s="16">
        <f t="shared" si="85"/>
        <v>0.28662081255229216</v>
      </c>
      <c r="P281" s="16">
        <f t="shared" si="86"/>
        <v>0.26767067618519846</v>
      </c>
      <c r="Q281" s="16">
        <f t="shared" si="87"/>
        <v>0.44570851126250938</v>
      </c>
    </row>
    <row r="282" spans="1:22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77"/>
        <v>1.0335226992123776</v>
      </c>
      <c r="H282" s="11">
        <f t="shared" si="78"/>
        <v>3.3522699212377605E-2</v>
      </c>
      <c r="I282" s="12">
        <f t="shared" si="79"/>
        <v>2.3874374351805923</v>
      </c>
      <c r="J282" s="12">
        <f t="shared" si="80"/>
        <v>3.4623010423614651</v>
      </c>
      <c r="K282" s="12">
        <f t="shared" si="81"/>
        <v>3.4209601343929701</v>
      </c>
      <c r="L282" s="18">
        <f t="shared" si="82"/>
        <v>0.4329004329004329</v>
      </c>
      <c r="M282" s="18">
        <f t="shared" si="83"/>
        <v>0.29850746268656714</v>
      </c>
      <c r="N282" s="18">
        <f t="shared" si="84"/>
        <v>0.30211480362537763</v>
      </c>
      <c r="O282" s="16">
        <f t="shared" si="85"/>
        <v>0.41885914381013184</v>
      </c>
      <c r="P282" s="16">
        <f t="shared" si="86"/>
        <v>0.28882526035862821</v>
      </c>
      <c r="Q282" s="16">
        <f t="shared" si="87"/>
        <v>0.29231559583124</v>
      </c>
    </row>
    <row r="283" spans="1:22" x14ac:dyDescent="0.25">
      <c r="A283" s="116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77"/>
        <v>1.0288752984093774</v>
      </c>
      <c r="H284" s="11">
        <f t="shared" si="78"/>
        <v>2.8875298409377415E-2</v>
      </c>
      <c r="I284" s="12">
        <f t="shared" si="79"/>
        <v>2.6236320109439122</v>
      </c>
      <c r="J284" s="12">
        <f t="shared" si="80"/>
        <v>3.539331026528258</v>
      </c>
      <c r="K284" s="12">
        <f t="shared" si="81"/>
        <v>2.9734496124031007</v>
      </c>
      <c r="L284" s="18">
        <f t="shared" si="82"/>
        <v>0.39215686274509809</v>
      </c>
      <c r="M284" s="18">
        <f t="shared" si="83"/>
        <v>0.29069767441860467</v>
      </c>
      <c r="N284" s="18">
        <f t="shared" si="84"/>
        <v>0.34602076124567471</v>
      </c>
      <c r="O284" s="16">
        <f t="shared" si="85"/>
        <v>0.38115101349149455</v>
      </c>
      <c r="P284" s="16">
        <f t="shared" si="86"/>
        <v>0.28253926872189272</v>
      </c>
      <c r="Q284" s="16">
        <f t="shared" si="87"/>
        <v>0.33630971778661278</v>
      </c>
    </row>
    <row r="285" spans="1:22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77"/>
        <v>1.0309281047393029</v>
      </c>
      <c r="H285" s="11">
        <f t="shared" si="78"/>
        <v>3.0928104739302853E-2</v>
      </c>
      <c r="I285" s="12">
        <f t="shared" si="79"/>
        <v>2.2371139872842871</v>
      </c>
      <c r="J285" s="12">
        <f t="shared" si="80"/>
        <v>3.4639184319240575</v>
      </c>
      <c r="K285" s="12">
        <f t="shared" si="81"/>
        <v>3.7835061443932414</v>
      </c>
      <c r="L285" s="18">
        <f t="shared" si="82"/>
        <v>0.46082949308755761</v>
      </c>
      <c r="M285" s="18">
        <f t="shared" si="83"/>
        <v>0.29761904761904762</v>
      </c>
      <c r="N285" s="18">
        <f t="shared" si="84"/>
        <v>0.27247956403269757</v>
      </c>
      <c r="O285" s="16">
        <f t="shared" si="85"/>
        <v>0.44700449135984166</v>
      </c>
      <c r="P285" s="16">
        <f t="shared" si="86"/>
        <v>0.28869040066989771</v>
      </c>
      <c r="Q285" s="16">
        <f t="shared" si="87"/>
        <v>0.26430510797026058</v>
      </c>
    </row>
    <row r="286" spans="1:22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121">(((1/C286)+(1/D286)+(1/E286)))</f>
        <v>1.0331164681643401</v>
      </c>
      <c r="H286" s="11">
        <f t="shared" ref="H286:H381" si="122">G286-1</f>
        <v>3.3116468164340107E-2</v>
      </c>
      <c r="I286" s="12">
        <f t="shared" ref="I286:I381" si="123">C286*G286</f>
        <v>2.8100767934070054</v>
      </c>
      <c r="J286" s="12">
        <f t="shared" ref="J286:J381" si="124">D286*G286</f>
        <v>3.3369661921708187</v>
      </c>
      <c r="K286" s="12">
        <f t="shared" ref="K286:K381" si="125">E286*G286</f>
        <v>2.9030572755417956</v>
      </c>
      <c r="L286" s="18">
        <f t="shared" ref="L286:L381" si="126">(1/C286)</f>
        <v>0.36764705882352938</v>
      </c>
      <c r="M286" s="18">
        <f t="shared" ref="M286:M381" si="127">(1/D286)</f>
        <v>0.30959752321981426</v>
      </c>
      <c r="N286" s="18">
        <f t="shared" ref="N286:N381" si="128">(1/E286)</f>
        <v>0.35587188612099646</v>
      </c>
      <c r="O286" s="16">
        <f t="shared" ref="O286:O381" si="129">(1/I286)</f>
        <v>0.35586216090115308</v>
      </c>
      <c r="P286" s="16">
        <f t="shared" ref="P286:P381" si="130">(1/J286)</f>
        <v>0.2996733986536026</v>
      </c>
      <c r="Q286" s="16">
        <f t="shared" ref="Q286:Q381" si="131">(1/K286)</f>
        <v>0.34446444044524427</v>
      </c>
    </row>
    <row r="287" spans="1:22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121"/>
        <v>1.029441569036196</v>
      </c>
      <c r="H287" s="11">
        <f t="shared" si="122"/>
        <v>2.9441569036195991E-2</v>
      </c>
      <c r="I287" s="12">
        <f t="shared" si="123"/>
        <v>3.582456660245962</v>
      </c>
      <c r="J287" s="12">
        <f t="shared" si="124"/>
        <v>4.0868830290736984</v>
      </c>
      <c r="K287" s="12">
        <f t="shared" si="125"/>
        <v>2.1000608008338397</v>
      </c>
      <c r="L287" s="18">
        <f t="shared" si="126"/>
        <v>0.28735632183908044</v>
      </c>
      <c r="M287" s="18">
        <f t="shared" si="127"/>
        <v>0.25188916876574308</v>
      </c>
      <c r="N287" s="18">
        <f t="shared" si="128"/>
        <v>0.49019607843137253</v>
      </c>
      <c r="O287" s="16">
        <f t="shared" si="129"/>
        <v>0.27913805939283648</v>
      </c>
      <c r="P287" s="16">
        <f t="shared" si="130"/>
        <v>0.24468525105467781</v>
      </c>
      <c r="Q287" s="16">
        <f t="shared" si="131"/>
        <v>0.47617668955248582</v>
      </c>
    </row>
    <row r="288" spans="1:22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121"/>
        <v>1.0281120906465091</v>
      </c>
      <c r="H288" s="11">
        <f t="shared" si="122"/>
        <v>2.8112090646509102E-2</v>
      </c>
      <c r="I288" s="12">
        <f t="shared" si="123"/>
        <v>2.8478704910908301</v>
      </c>
      <c r="J288" s="12">
        <f t="shared" si="124"/>
        <v>3.639516800888642</v>
      </c>
      <c r="K288" s="12">
        <f t="shared" si="125"/>
        <v>2.6730914356809237</v>
      </c>
      <c r="L288" s="18">
        <f t="shared" si="126"/>
        <v>0.36101083032490977</v>
      </c>
      <c r="M288" s="18">
        <f t="shared" si="127"/>
        <v>0.2824858757062147</v>
      </c>
      <c r="N288" s="18">
        <f t="shared" si="128"/>
        <v>0.38461538461538458</v>
      </c>
      <c r="O288" s="16">
        <f t="shared" si="129"/>
        <v>0.35113956309753624</v>
      </c>
      <c r="P288" s="16">
        <f t="shared" si="130"/>
        <v>0.27476174852547325</v>
      </c>
      <c r="Q288" s="16">
        <f t="shared" si="131"/>
        <v>0.37409868837699051</v>
      </c>
    </row>
    <row r="289" spans="1:22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121"/>
        <v>1.0330490321406742</v>
      </c>
      <c r="H289" s="11">
        <f t="shared" si="122"/>
        <v>3.3049032140674228E-2</v>
      </c>
      <c r="I289" s="12">
        <f t="shared" si="123"/>
        <v>1.7871748256033664</v>
      </c>
      <c r="J289" s="12">
        <f t="shared" si="124"/>
        <v>4.0702131866342564</v>
      </c>
      <c r="K289" s="12">
        <f t="shared" si="125"/>
        <v>5.1342536897391504</v>
      </c>
      <c r="L289" s="18">
        <f t="shared" si="126"/>
        <v>0.5780346820809249</v>
      </c>
      <c r="M289" s="18">
        <f t="shared" si="127"/>
        <v>0.25380710659898476</v>
      </c>
      <c r="N289" s="18">
        <f t="shared" si="128"/>
        <v>0.2012072434607646</v>
      </c>
      <c r="O289" s="16">
        <f t="shared" si="129"/>
        <v>0.55954234900460342</v>
      </c>
      <c r="P289" s="16">
        <f t="shared" si="130"/>
        <v>0.24568737659339185</v>
      </c>
      <c r="Q289" s="16">
        <f t="shared" si="131"/>
        <v>0.19477027440200481</v>
      </c>
    </row>
    <row r="290" spans="1:22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121"/>
        <v>1.0290186910965895</v>
      </c>
      <c r="H290" s="11">
        <f t="shared" si="122"/>
        <v>2.90186910965895E-2</v>
      </c>
      <c r="I290" s="12">
        <f t="shared" si="123"/>
        <v>2.4799350455427809</v>
      </c>
      <c r="J290" s="12">
        <f t="shared" si="124"/>
        <v>3.7250476617696542</v>
      </c>
      <c r="K290" s="12">
        <f t="shared" si="125"/>
        <v>3.0458953256459047</v>
      </c>
      <c r="L290" s="18">
        <f t="shared" si="126"/>
        <v>0.41493775933609955</v>
      </c>
      <c r="M290" s="18">
        <f t="shared" si="127"/>
        <v>0.27624309392265195</v>
      </c>
      <c r="N290" s="18">
        <f t="shared" si="128"/>
        <v>0.33783783783783783</v>
      </c>
      <c r="O290" s="16">
        <f t="shared" si="129"/>
        <v>0.40323636774169264</v>
      </c>
      <c r="P290" s="16">
        <f t="shared" si="130"/>
        <v>0.26845294095510475</v>
      </c>
      <c r="Q290" s="16">
        <f t="shared" si="131"/>
        <v>0.32831069130320245</v>
      </c>
    </row>
    <row r="291" spans="1:22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121"/>
        <v>1.0289995923886772</v>
      </c>
      <c r="H291" s="11">
        <f t="shared" si="122"/>
        <v>2.899959238867722E-2</v>
      </c>
      <c r="I291" s="12">
        <f t="shared" si="123"/>
        <v>2.9326488383077303</v>
      </c>
      <c r="J291" s="12">
        <f t="shared" si="124"/>
        <v>3.560338589664823</v>
      </c>
      <c r="K291" s="12">
        <f t="shared" si="125"/>
        <v>2.6445289524389004</v>
      </c>
      <c r="L291" s="18">
        <f t="shared" si="126"/>
        <v>0.35087719298245612</v>
      </c>
      <c r="M291" s="18">
        <f t="shared" si="127"/>
        <v>0.28901734104046245</v>
      </c>
      <c r="N291" s="18">
        <f t="shared" si="128"/>
        <v>0.38910505836575876</v>
      </c>
      <c r="O291" s="16">
        <f t="shared" si="129"/>
        <v>0.34098866080981072</v>
      </c>
      <c r="P291" s="16">
        <f t="shared" si="130"/>
        <v>0.28087216280576893</v>
      </c>
      <c r="Q291" s="16">
        <f t="shared" si="131"/>
        <v>0.37813917638442046</v>
      </c>
    </row>
    <row r="292" spans="1:22" x14ac:dyDescent="0.25">
      <c r="A292" s="115"/>
      <c r="B292" s="105" t="s">
        <v>1151</v>
      </c>
      <c r="C292" s="105"/>
      <c r="D292" s="105"/>
      <c r="E292" s="105"/>
      <c r="F292" s="105"/>
      <c r="R292" s="106"/>
    </row>
    <row r="293" spans="1:22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121"/>
        <v>1.0335986903342596</v>
      </c>
      <c r="H293" s="11">
        <f t="shared" si="122"/>
        <v>3.3598690334259551E-2</v>
      </c>
      <c r="I293" s="12">
        <f t="shared" si="123"/>
        <v>5.6537848361283993</v>
      </c>
      <c r="J293" s="12">
        <f t="shared" si="124"/>
        <v>3.9896909446902415</v>
      </c>
      <c r="K293" s="12">
        <f t="shared" si="125"/>
        <v>1.7467817866648987</v>
      </c>
      <c r="L293" s="18">
        <f t="shared" si="126"/>
        <v>0.18281535648994515</v>
      </c>
      <c r="M293" s="18">
        <f t="shared" si="127"/>
        <v>0.2590673575129534</v>
      </c>
      <c r="N293" s="18">
        <f t="shared" si="128"/>
        <v>0.59171597633136097</v>
      </c>
      <c r="O293" s="16">
        <f t="shared" si="129"/>
        <v>0.17687266653832909</v>
      </c>
      <c r="P293" s="16">
        <f t="shared" si="130"/>
        <v>0.25064598081986017</v>
      </c>
      <c r="Q293" s="16">
        <f t="shared" si="131"/>
        <v>0.57248135264181066</v>
      </c>
    </row>
    <row r="294" spans="1:22" x14ac:dyDescent="0.25">
      <c r="A294" s="115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121"/>
        <v>1.0308574223094897</v>
      </c>
      <c r="H295" s="11">
        <f t="shared" si="122"/>
        <v>3.0857422309489735E-2</v>
      </c>
      <c r="I295" s="12">
        <f t="shared" si="123"/>
        <v>4.52546408393866</v>
      </c>
      <c r="J295" s="12">
        <f t="shared" si="124"/>
        <v>4.3296011736998574</v>
      </c>
      <c r="K295" s="12">
        <f t="shared" si="125"/>
        <v>1.8246176374877969</v>
      </c>
      <c r="L295" s="18">
        <f t="shared" si="126"/>
        <v>0.22779043280182235</v>
      </c>
      <c r="M295" s="18">
        <f t="shared" si="127"/>
        <v>0.23809523809523808</v>
      </c>
      <c r="N295" s="18">
        <f t="shared" si="128"/>
        <v>0.56497175141242939</v>
      </c>
      <c r="O295" s="16">
        <f t="shared" si="129"/>
        <v>0.22097181227205037</v>
      </c>
      <c r="P295" s="16">
        <f t="shared" si="130"/>
        <v>0.23096815616054786</v>
      </c>
      <c r="Q295" s="16">
        <f t="shared" si="131"/>
        <v>0.5480600315674018</v>
      </c>
    </row>
    <row r="296" spans="1:22" x14ac:dyDescent="0.25">
      <c r="A296" s="115"/>
      <c r="B296" s="105" t="s">
        <v>1154</v>
      </c>
      <c r="C296" s="105"/>
      <c r="D296" s="105"/>
      <c r="E296" s="105"/>
      <c r="F296" s="105"/>
      <c r="G296" s="10" t="e">
        <f t="shared" ref="G296:G297" si="132">(((1/C296)+(1/D296)+(1/E296)))</f>
        <v>#DIV/0!</v>
      </c>
      <c r="H296" s="11" t="e">
        <f t="shared" ref="H296:H297" si="133">G296-1</f>
        <v>#DIV/0!</v>
      </c>
      <c r="I296" s="12" t="e">
        <f t="shared" ref="I296:I297" si="134">C296*G296</f>
        <v>#DIV/0!</v>
      </c>
      <c r="J296" s="12" t="e">
        <f t="shared" ref="J296:J297" si="135">D296*G296</f>
        <v>#DIV/0!</v>
      </c>
      <c r="K296" s="12" t="e">
        <f t="shared" ref="K296:K297" si="136">E296*G296</f>
        <v>#DIV/0!</v>
      </c>
      <c r="L296" s="18" t="e">
        <f t="shared" ref="L296:L297" si="137">(1/C296)</f>
        <v>#DIV/0!</v>
      </c>
      <c r="M296" s="18" t="e">
        <f t="shared" ref="M296:M297" si="138">(1/D296)</f>
        <v>#DIV/0!</v>
      </c>
      <c r="N296" s="18" t="e">
        <f t="shared" ref="N296:N297" si="139">(1/E296)</f>
        <v>#DIV/0!</v>
      </c>
      <c r="O296" s="16" t="e">
        <f t="shared" ref="O296:O297" si="140">(1/I296)</f>
        <v>#DIV/0!</v>
      </c>
      <c r="P296" s="16" t="e">
        <f t="shared" ref="P296:P297" si="141">(1/J296)</f>
        <v>#DIV/0!</v>
      </c>
      <c r="Q296" s="16" t="e">
        <f t="shared" ref="Q296:Q297" si="142">(1/K296)</f>
        <v>#DIV/0!</v>
      </c>
      <c r="R296" s="106"/>
    </row>
    <row r="297" spans="1:22" s="59" customFormat="1" x14ac:dyDescent="0.25">
      <c r="A297" s="115"/>
      <c r="B297" s="58" t="s">
        <v>1156</v>
      </c>
      <c r="C297" s="58">
        <v>4.0999999999999996</v>
      </c>
      <c r="D297" s="58">
        <v>4.12</v>
      </c>
      <c r="E297" s="58">
        <v>1.76</v>
      </c>
      <c r="F297" s="58"/>
      <c r="G297" s="10">
        <f t="shared" si="132"/>
        <v>1.0548027038081502</v>
      </c>
      <c r="H297" s="11">
        <f t="shared" si="133"/>
        <v>5.4802703808150222E-2</v>
      </c>
      <c r="I297" s="12">
        <f t="shared" si="134"/>
        <v>4.3246910856134155</v>
      </c>
      <c r="J297" s="12">
        <f t="shared" si="135"/>
        <v>4.3457871396895786</v>
      </c>
      <c r="K297" s="12">
        <f t="shared" si="136"/>
        <v>1.8564527587023445</v>
      </c>
      <c r="L297" s="18">
        <f t="shared" si="137"/>
        <v>0.24390243902439027</v>
      </c>
      <c r="M297" s="18">
        <f t="shared" si="138"/>
        <v>0.24271844660194175</v>
      </c>
      <c r="N297" s="18">
        <f t="shared" si="139"/>
        <v>0.56818181818181823</v>
      </c>
      <c r="O297" s="16">
        <f t="shared" si="140"/>
        <v>0.23123038853031966</v>
      </c>
      <c r="P297" s="16">
        <f t="shared" si="141"/>
        <v>0.23010791091609481</v>
      </c>
      <c r="Q297" s="16">
        <f t="shared" si="142"/>
        <v>0.53866170055358553</v>
      </c>
      <c r="R297" s="70"/>
      <c r="S297" s="60"/>
      <c r="T297" s="60"/>
      <c r="V297" s="73"/>
    </row>
    <row r="298" spans="1:22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121"/>
        <v>1.0363142292490117</v>
      </c>
      <c r="H298" s="11">
        <f t="shared" si="122"/>
        <v>3.6314229249011731E-2</v>
      </c>
      <c r="I298" s="12">
        <f t="shared" si="123"/>
        <v>5.0053977272727268</v>
      </c>
      <c r="J298" s="12">
        <f t="shared" si="124"/>
        <v>4.6426877470355734</v>
      </c>
      <c r="K298" s="12">
        <f t="shared" si="125"/>
        <v>1.7099184782608692</v>
      </c>
      <c r="L298" s="18">
        <f t="shared" si="126"/>
        <v>0.20703933747412007</v>
      </c>
      <c r="M298" s="18">
        <f t="shared" si="127"/>
        <v>0.2232142857142857</v>
      </c>
      <c r="N298" s="18">
        <f t="shared" si="128"/>
        <v>0.60606060606060608</v>
      </c>
      <c r="O298" s="16">
        <f t="shared" si="129"/>
        <v>0.19978432374141553</v>
      </c>
      <c r="P298" s="16">
        <f t="shared" si="130"/>
        <v>0.21539247403371359</v>
      </c>
      <c r="Q298" s="16">
        <f t="shared" si="131"/>
        <v>0.58482320222487105</v>
      </c>
    </row>
    <row r="299" spans="1:22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121"/>
        <v>1.0315790361385166</v>
      </c>
      <c r="H299" s="11">
        <f t="shared" si="122"/>
        <v>3.1579036138516647E-2</v>
      </c>
      <c r="I299" s="12">
        <f t="shared" si="123"/>
        <v>2.0941054433611885</v>
      </c>
      <c r="J299" s="12">
        <f t="shared" si="124"/>
        <v>3.7033687397372748</v>
      </c>
      <c r="K299" s="12">
        <f t="shared" si="125"/>
        <v>3.961263498771904</v>
      </c>
      <c r="L299" s="18">
        <f t="shared" si="126"/>
        <v>0.49261083743842371</v>
      </c>
      <c r="M299" s="18">
        <f t="shared" si="127"/>
        <v>0.2785515320334262</v>
      </c>
      <c r="N299" s="18">
        <f t="shared" si="128"/>
        <v>0.26041666666666669</v>
      </c>
      <c r="O299" s="16">
        <f t="shared" si="129"/>
        <v>0.47753087275057587</v>
      </c>
      <c r="P299" s="16">
        <f t="shared" si="130"/>
        <v>0.27002442108180191</v>
      </c>
      <c r="Q299" s="16">
        <f t="shared" si="131"/>
        <v>0.2524447061676221</v>
      </c>
    </row>
    <row r="300" spans="1:22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121"/>
        <v>1.0332981188937751</v>
      </c>
      <c r="H300" s="11">
        <f t="shared" si="122"/>
        <v>3.3298118893775097E-2</v>
      </c>
      <c r="I300" s="12">
        <f t="shared" si="123"/>
        <v>4.174524400330851</v>
      </c>
      <c r="J300" s="12">
        <f t="shared" si="124"/>
        <v>4.1641914191419138</v>
      </c>
      <c r="K300" s="12">
        <f t="shared" si="125"/>
        <v>1.9219345011424218</v>
      </c>
      <c r="L300" s="18">
        <f t="shared" si="126"/>
        <v>0.24752475247524752</v>
      </c>
      <c r="M300" s="18">
        <f t="shared" si="127"/>
        <v>0.24813895781637715</v>
      </c>
      <c r="N300" s="18">
        <f t="shared" si="128"/>
        <v>0.5376344086021505</v>
      </c>
      <c r="O300" s="16">
        <f t="shared" si="129"/>
        <v>0.23954824648305931</v>
      </c>
      <c r="P300" s="16">
        <f t="shared" si="130"/>
        <v>0.24014265900534973</v>
      </c>
      <c r="Q300" s="16">
        <f t="shared" si="131"/>
        <v>0.52030909451159113</v>
      </c>
    </row>
    <row r="301" spans="1:22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121"/>
        <v>1.0286093169962356</v>
      </c>
      <c r="H301" s="11">
        <f t="shared" si="122"/>
        <v>2.860931699623559E-2</v>
      </c>
      <c r="I301" s="12">
        <f t="shared" si="123"/>
        <v>2.3555153359213796</v>
      </c>
      <c r="J301" s="12">
        <f t="shared" si="124"/>
        <v>3.6309908889967115</v>
      </c>
      <c r="K301" s="12">
        <f t="shared" si="125"/>
        <v>3.3326941870678035</v>
      </c>
      <c r="L301" s="18">
        <f t="shared" si="126"/>
        <v>0.4366812227074236</v>
      </c>
      <c r="M301" s="18">
        <f t="shared" si="127"/>
        <v>0.28328611898016998</v>
      </c>
      <c r="N301" s="18">
        <f t="shared" si="128"/>
        <v>0.30864197530864196</v>
      </c>
      <c r="O301" s="16">
        <f t="shared" si="129"/>
        <v>0.42453555056513426</v>
      </c>
      <c r="P301" s="16">
        <f t="shared" si="130"/>
        <v>0.27540691523913807</v>
      </c>
      <c r="Q301" s="16">
        <f t="shared" si="131"/>
        <v>0.30005753419572756</v>
      </c>
    </row>
    <row r="302" spans="1:22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121"/>
        <v>1.0275122103789651</v>
      </c>
      <c r="H302" s="11">
        <f t="shared" si="122"/>
        <v>2.7512210378965118E-2</v>
      </c>
      <c r="I302" s="12">
        <f t="shared" si="123"/>
        <v>2.0139239323427716</v>
      </c>
      <c r="J302" s="12">
        <f t="shared" si="124"/>
        <v>3.7915200562983813</v>
      </c>
      <c r="K302" s="12">
        <f t="shared" si="125"/>
        <v>4.1716995741385983</v>
      </c>
      <c r="L302" s="18">
        <f t="shared" si="126"/>
        <v>0.51020408163265307</v>
      </c>
      <c r="M302" s="18">
        <f t="shared" si="127"/>
        <v>0.2710027100271003</v>
      </c>
      <c r="N302" s="18">
        <f t="shared" si="128"/>
        <v>0.24630541871921185</v>
      </c>
      <c r="O302" s="16">
        <f t="shared" si="129"/>
        <v>0.49654308384761731</v>
      </c>
      <c r="P302" s="16">
        <f t="shared" si="130"/>
        <v>0.26374646188111922</v>
      </c>
      <c r="Q302" s="16">
        <f t="shared" si="131"/>
        <v>0.23971045427126353</v>
      </c>
    </row>
    <row r="303" spans="1:22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121"/>
        <v>1.034438198617303</v>
      </c>
      <c r="H303" s="11">
        <f t="shared" si="122"/>
        <v>3.4438198617303017E-2</v>
      </c>
      <c r="I303" s="12">
        <f t="shared" si="123"/>
        <v>2.7309168443496801</v>
      </c>
      <c r="J303" s="12">
        <f t="shared" si="124"/>
        <v>3.4653679653679652</v>
      </c>
      <c r="K303" s="12">
        <f t="shared" si="125"/>
        <v>2.8964269561284484</v>
      </c>
      <c r="L303" s="18">
        <f t="shared" si="126"/>
        <v>0.37878787878787878</v>
      </c>
      <c r="M303" s="18">
        <f t="shared" si="127"/>
        <v>0.29850746268656714</v>
      </c>
      <c r="N303" s="18">
        <f t="shared" si="128"/>
        <v>0.35714285714285715</v>
      </c>
      <c r="O303" s="16">
        <f t="shared" si="129"/>
        <v>0.36617738913179265</v>
      </c>
      <c r="P303" s="16">
        <f t="shared" si="130"/>
        <v>0.28856964397251716</v>
      </c>
      <c r="Q303" s="16">
        <f t="shared" si="131"/>
        <v>0.34525296689569024</v>
      </c>
    </row>
    <row r="304" spans="1:22" x14ac:dyDescent="0.25">
      <c r="A304" s="115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5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121"/>
        <v>1.0304932712053456</v>
      </c>
      <c r="H306" s="11">
        <f t="shared" si="122"/>
        <v>3.0493271205345618E-2</v>
      </c>
      <c r="I306" s="12">
        <f t="shared" si="123"/>
        <v>5.2864304812834231</v>
      </c>
      <c r="J306" s="12">
        <f t="shared" si="124"/>
        <v>3.8540448343079929</v>
      </c>
      <c r="K306" s="12">
        <f t="shared" si="125"/>
        <v>1.8136681573214084</v>
      </c>
      <c r="L306" s="18">
        <f t="shared" si="126"/>
        <v>0.19493177387914232</v>
      </c>
      <c r="M306" s="18">
        <f t="shared" si="127"/>
        <v>0.26737967914438499</v>
      </c>
      <c r="N306" s="18">
        <f t="shared" si="128"/>
        <v>0.56818181818181823</v>
      </c>
      <c r="O306" s="16">
        <f t="shared" si="129"/>
        <v>0.18916355819687675</v>
      </c>
      <c r="P306" s="16">
        <f t="shared" si="130"/>
        <v>0.25946766137699939</v>
      </c>
      <c r="Q306" s="16">
        <f t="shared" si="131"/>
        <v>0.55136878042612369</v>
      </c>
    </row>
    <row r="307" spans="1:22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121"/>
        <v>1.0338170060392282</v>
      </c>
      <c r="H307" s="11">
        <f t="shared" si="122"/>
        <v>3.3817006039228215E-2</v>
      </c>
      <c r="I307" s="12">
        <f t="shared" si="123"/>
        <v>3.1841563786008229</v>
      </c>
      <c r="J307" s="12">
        <f t="shared" si="124"/>
        <v>3.4736251402918068</v>
      </c>
      <c r="K307" s="12">
        <f t="shared" si="125"/>
        <v>2.5121753246753249</v>
      </c>
      <c r="L307" s="18">
        <f t="shared" si="126"/>
        <v>0.32467532467532467</v>
      </c>
      <c r="M307" s="18">
        <f t="shared" si="127"/>
        <v>0.29761904761904762</v>
      </c>
      <c r="N307" s="18">
        <f t="shared" si="128"/>
        <v>0.41152263374485593</v>
      </c>
      <c r="O307" s="16">
        <f t="shared" si="129"/>
        <v>0.31405492730210016</v>
      </c>
      <c r="P307" s="16">
        <f t="shared" si="130"/>
        <v>0.28788368336025849</v>
      </c>
      <c r="Q307" s="16">
        <f t="shared" si="131"/>
        <v>0.39806138933764135</v>
      </c>
    </row>
    <row r="308" spans="1:22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121"/>
        <v>1.0287123826042031</v>
      </c>
      <c r="H308" s="11">
        <f t="shared" si="122"/>
        <v>2.8712382604203057E-2</v>
      </c>
      <c r="I308" s="12">
        <f t="shared" si="123"/>
        <v>2.1397217558167423</v>
      </c>
      <c r="J308" s="12">
        <f t="shared" si="124"/>
        <v>3.6210675867667947</v>
      </c>
      <c r="K308" s="12">
        <f t="shared" si="125"/>
        <v>3.8988199300699296</v>
      </c>
      <c r="L308" s="18">
        <f t="shared" si="126"/>
        <v>0.48076923076923073</v>
      </c>
      <c r="M308" s="18">
        <f t="shared" si="127"/>
        <v>0.28409090909090912</v>
      </c>
      <c r="N308" s="18">
        <f t="shared" si="128"/>
        <v>0.26385224274406333</v>
      </c>
      <c r="O308" s="16">
        <f t="shared" si="129"/>
        <v>0.46735048483829389</v>
      </c>
      <c r="P308" s="16">
        <f t="shared" si="130"/>
        <v>0.27616165013171912</v>
      </c>
      <c r="Q308" s="16">
        <f t="shared" si="131"/>
        <v>0.25648786502998716</v>
      </c>
    </row>
    <row r="309" spans="1:22" x14ac:dyDescent="0.25">
      <c r="A309" s="115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5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121"/>
        <v>1.0289321518208643</v>
      </c>
      <c r="H311" s="11">
        <f t="shared" si="122"/>
        <v>2.8932151820864282E-2</v>
      </c>
      <c r="I311" s="12">
        <f t="shared" si="123"/>
        <v>2.623776987143204</v>
      </c>
      <c r="J311" s="12">
        <f t="shared" si="124"/>
        <v>3.4160547440452693</v>
      </c>
      <c r="K311" s="12">
        <f t="shared" si="125"/>
        <v>3.0662178124261756</v>
      </c>
      <c r="L311" s="18">
        <f t="shared" si="126"/>
        <v>0.39215686274509809</v>
      </c>
      <c r="M311" s="18">
        <f t="shared" si="127"/>
        <v>0.30120481927710846</v>
      </c>
      <c r="N311" s="18">
        <f t="shared" si="128"/>
        <v>0.33557046979865773</v>
      </c>
      <c r="O311" s="16">
        <f t="shared" si="129"/>
        <v>0.38112995307913367</v>
      </c>
      <c r="P311" s="16">
        <f t="shared" si="130"/>
        <v>0.29273535552764784</v>
      </c>
      <c r="Q311" s="16">
        <f t="shared" si="131"/>
        <v>0.32613469139321838</v>
      </c>
    </row>
    <row r="312" spans="1:22" x14ac:dyDescent="0.25">
      <c r="A312" s="115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121"/>
        <v>1.0348971469035932</v>
      </c>
      <c r="H313" s="11">
        <f t="shared" si="122"/>
        <v>3.4897146903593246E-2</v>
      </c>
      <c r="I313" s="12">
        <f t="shared" si="123"/>
        <v>8.3102240896358524</v>
      </c>
      <c r="J313" s="12">
        <f t="shared" si="124"/>
        <v>5.2779754492083253</v>
      </c>
      <c r="K313" s="12">
        <f t="shared" si="125"/>
        <v>1.4488560056650304</v>
      </c>
      <c r="L313" s="18">
        <f t="shared" si="126"/>
        <v>0.12453300124533002</v>
      </c>
      <c r="M313" s="18">
        <f t="shared" si="127"/>
        <v>0.19607843137254904</v>
      </c>
      <c r="N313" s="18">
        <f t="shared" si="128"/>
        <v>0.7142857142857143</v>
      </c>
      <c r="O313" s="16">
        <f t="shared" si="129"/>
        <v>0.12033369849161543</v>
      </c>
      <c r="P313" s="16">
        <f t="shared" si="130"/>
        <v>0.18946658801719055</v>
      </c>
      <c r="Q313" s="16">
        <f t="shared" si="131"/>
        <v>0.69019971349119424</v>
      </c>
    </row>
    <row r="314" spans="1:22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121"/>
        <v>1.0325607471120226</v>
      </c>
      <c r="H314" s="11">
        <f t="shared" si="122"/>
        <v>3.2560747112022614E-2</v>
      </c>
      <c r="I314" s="12">
        <f t="shared" si="123"/>
        <v>5.9372242958941301</v>
      </c>
      <c r="J314" s="12">
        <f t="shared" si="124"/>
        <v>4.3470807453416151</v>
      </c>
      <c r="K314" s="12">
        <f t="shared" si="125"/>
        <v>1.6624228028503565</v>
      </c>
      <c r="L314" s="18">
        <f t="shared" si="126"/>
        <v>0.17391304347826086</v>
      </c>
      <c r="M314" s="18">
        <f t="shared" si="127"/>
        <v>0.23752969121140144</v>
      </c>
      <c r="N314" s="18">
        <f t="shared" si="128"/>
        <v>0.6211180124223602</v>
      </c>
      <c r="O314" s="16">
        <f t="shared" si="129"/>
        <v>0.16842887352117505</v>
      </c>
      <c r="P314" s="16">
        <f t="shared" si="130"/>
        <v>0.23003943533177115</v>
      </c>
      <c r="Q314" s="16">
        <f t="shared" si="131"/>
        <v>0.60153169114705374</v>
      </c>
    </row>
    <row r="315" spans="1:22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121"/>
        <v>1.0272893040105271</v>
      </c>
      <c r="H315" s="11">
        <f t="shared" si="122"/>
        <v>2.7289304010527093E-2</v>
      </c>
      <c r="I315" s="12">
        <f t="shared" si="123"/>
        <v>2.0956701801814752</v>
      </c>
      <c r="J315" s="12">
        <f t="shared" si="124"/>
        <v>3.6263312431571606</v>
      </c>
      <c r="K315" s="12">
        <f t="shared" si="125"/>
        <v>4.0475198578014764</v>
      </c>
      <c r="L315" s="18">
        <f t="shared" si="126"/>
        <v>0.49019607843137253</v>
      </c>
      <c r="M315" s="18">
        <f t="shared" si="127"/>
        <v>0.28328611898016998</v>
      </c>
      <c r="N315" s="18">
        <f t="shared" si="128"/>
        <v>0.25380710659898476</v>
      </c>
      <c r="O315" s="16">
        <f t="shared" si="129"/>
        <v>0.47717432325796832</v>
      </c>
      <c r="P315" s="16">
        <f t="shared" si="130"/>
        <v>0.27576079870998738</v>
      </c>
      <c r="Q315" s="16">
        <f t="shared" si="131"/>
        <v>0.24706487803204452</v>
      </c>
    </row>
    <row r="316" spans="1:22" x14ac:dyDescent="0.25">
      <c r="A316" s="115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121"/>
        <v>1.035205721483867</v>
      </c>
      <c r="H317" s="11">
        <f t="shared" si="122"/>
        <v>3.5205721483867025E-2</v>
      </c>
      <c r="I317" s="12">
        <f t="shared" si="123"/>
        <v>7.8779155404922285</v>
      </c>
      <c r="J317" s="12">
        <f t="shared" si="124"/>
        <v>5.0621559780561096</v>
      </c>
      <c r="K317" s="12">
        <f t="shared" si="125"/>
        <v>1.4803441817219298</v>
      </c>
      <c r="L317" s="18">
        <f t="shared" si="126"/>
        <v>0.13140604467805519</v>
      </c>
      <c r="M317" s="18">
        <f t="shared" si="127"/>
        <v>0.20449897750511248</v>
      </c>
      <c r="N317" s="18">
        <f t="shared" si="128"/>
        <v>0.69930069930069938</v>
      </c>
      <c r="O317" s="16">
        <f t="shared" si="129"/>
        <v>0.12693713138456902</v>
      </c>
      <c r="P317" s="16">
        <f t="shared" si="130"/>
        <v>0.19754428831013707</v>
      </c>
      <c r="Q317" s="16">
        <f t="shared" si="131"/>
        <v>0.67551858030529388</v>
      </c>
    </row>
    <row r="318" spans="1:22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121"/>
        <v>1.0294331799998286</v>
      </c>
      <c r="H318" s="11">
        <f t="shared" si="122"/>
        <v>2.943317999982864E-2</v>
      </c>
      <c r="I318" s="12">
        <f t="shared" si="123"/>
        <v>2.5941716135995683</v>
      </c>
      <c r="J318" s="12">
        <f t="shared" si="124"/>
        <v>3.3662464985994398</v>
      </c>
      <c r="K318" s="12">
        <f t="shared" si="125"/>
        <v>3.1500655307994756</v>
      </c>
      <c r="L318" s="18">
        <f t="shared" si="126"/>
        <v>0.3968253968253968</v>
      </c>
      <c r="M318" s="18">
        <f t="shared" si="127"/>
        <v>0.3058103975535168</v>
      </c>
      <c r="N318" s="18">
        <f t="shared" si="128"/>
        <v>0.32679738562091504</v>
      </c>
      <c r="O318" s="16">
        <f t="shared" si="129"/>
        <v>0.38547950904930312</v>
      </c>
      <c r="P318" s="16">
        <f t="shared" si="130"/>
        <v>0.29706677761597672</v>
      </c>
      <c r="Q318" s="16">
        <f t="shared" si="131"/>
        <v>0.31745371333472022</v>
      </c>
    </row>
    <row r="319" spans="1:22" s="59" customFormat="1" x14ac:dyDescent="0.25">
      <c r="A319" s="115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43">(((1/C319)+(1/D319)+(1/E319)))</f>
        <v>1.0549081920903955</v>
      </c>
      <c r="H319" s="11">
        <f t="shared" ref="H319" si="144">G319-1</f>
        <v>5.4908192090395547E-2</v>
      </c>
      <c r="I319" s="12">
        <f t="shared" ref="I319" si="145">C319*G319</f>
        <v>10.127118644067798</v>
      </c>
      <c r="J319" s="12">
        <f t="shared" ref="J319" si="146">D319*G319</f>
        <v>6.2239583333333339</v>
      </c>
      <c r="K319" s="12">
        <f t="shared" ref="K319" si="147">E319*G319</f>
        <v>1.3502824858757063</v>
      </c>
      <c r="L319" s="18">
        <f t="shared" ref="L319" si="148">(1/C319)</f>
        <v>0.10416666666666667</v>
      </c>
      <c r="M319" s="18">
        <f t="shared" ref="M319" si="149">(1/D319)</f>
        <v>0.16949152542372881</v>
      </c>
      <c r="N319" s="18">
        <f t="shared" ref="N319" si="150">(1/E319)</f>
        <v>0.78125</v>
      </c>
      <c r="O319" s="16">
        <f t="shared" ref="O319" si="151">(1/I319)</f>
        <v>9.8744769874476973E-2</v>
      </c>
      <c r="P319" s="16">
        <f t="shared" ref="P319" si="152">(1/J319)</f>
        <v>0.1606694560669456</v>
      </c>
      <c r="Q319" s="16">
        <f t="shared" ref="Q319" si="153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121"/>
        <v>1.029123643841765</v>
      </c>
      <c r="H320" s="11">
        <f t="shared" si="122"/>
        <v>2.9123643841765023E-2</v>
      </c>
      <c r="I320" s="12">
        <f t="shared" si="123"/>
        <v>2.7271776561806771</v>
      </c>
      <c r="J320" s="12">
        <f t="shared" si="124"/>
        <v>3.4063992611162424</v>
      </c>
      <c r="K320" s="12">
        <f t="shared" si="125"/>
        <v>2.9432936213874479</v>
      </c>
      <c r="L320" s="18">
        <f t="shared" si="126"/>
        <v>0.37735849056603776</v>
      </c>
      <c r="M320" s="18">
        <f t="shared" si="127"/>
        <v>0.30211480362537763</v>
      </c>
      <c r="N320" s="18">
        <f t="shared" si="128"/>
        <v>0.34965034965034969</v>
      </c>
      <c r="O320" s="16">
        <f t="shared" si="129"/>
        <v>0.36667944889240078</v>
      </c>
      <c r="P320" s="16">
        <f t="shared" si="130"/>
        <v>0.29356511769331178</v>
      </c>
      <c r="Q320" s="16">
        <f t="shared" si="131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121"/>
        <v>1.0336233491959974</v>
      </c>
      <c r="H321" s="11">
        <f t="shared" si="122"/>
        <v>3.362334919599741E-2</v>
      </c>
      <c r="I321" s="12">
        <f t="shared" si="123"/>
        <v>2.8734729107648724</v>
      </c>
      <c r="J321" s="12">
        <f t="shared" si="124"/>
        <v>3.6486904226618706</v>
      </c>
      <c r="K321" s="12">
        <f t="shared" si="125"/>
        <v>2.6460757739417535</v>
      </c>
      <c r="L321" s="18">
        <f t="shared" si="126"/>
        <v>0.35971223021582738</v>
      </c>
      <c r="M321" s="18">
        <f t="shared" si="127"/>
        <v>0.28328611898016998</v>
      </c>
      <c r="N321" s="18">
        <f t="shared" si="128"/>
        <v>0.390625</v>
      </c>
      <c r="O321" s="16">
        <f t="shared" si="129"/>
        <v>0.34801093695844726</v>
      </c>
      <c r="P321" s="16">
        <f t="shared" si="130"/>
        <v>0.27407093618823891</v>
      </c>
      <c r="Q321" s="16">
        <f t="shared" si="131"/>
        <v>0.37791812685331377</v>
      </c>
    </row>
    <row r="322" spans="1:18" x14ac:dyDescent="0.25">
      <c r="A322" s="115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121"/>
        <v>1.0328272831069878</v>
      </c>
      <c r="H323" s="11">
        <f t="shared" si="122"/>
        <v>3.2827283106987792E-2</v>
      </c>
      <c r="I323" s="12">
        <f t="shared" si="123"/>
        <v>2.5407551164431901</v>
      </c>
      <c r="J323" s="12">
        <f t="shared" si="124"/>
        <v>3.37734521575985</v>
      </c>
      <c r="K323" s="12">
        <f t="shared" si="125"/>
        <v>3.222421123293802</v>
      </c>
      <c r="L323" s="18">
        <f t="shared" si="126"/>
        <v>0.4065040650406504</v>
      </c>
      <c r="M323" s="18">
        <f t="shared" si="127"/>
        <v>0.3058103975535168</v>
      </c>
      <c r="N323" s="18">
        <f t="shared" si="128"/>
        <v>0.32051282051282048</v>
      </c>
      <c r="O323" s="16">
        <f t="shared" si="129"/>
        <v>0.39358377890424273</v>
      </c>
      <c r="P323" s="16">
        <f t="shared" si="130"/>
        <v>0.29609054926741196</v>
      </c>
      <c r="Q323" s="16">
        <f t="shared" si="131"/>
        <v>0.31032567182834525</v>
      </c>
    </row>
    <row r="324" spans="1:18" x14ac:dyDescent="0.25">
      <c r="A324" s="115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121"/>
        <v>1.0337646529596993</v>
      </c>
      <c r="H325" s="11">
        <f t="shared" si="122"/>
        <v>3.3764652959699326E-2</v>
      </c>
      <c r="I325" s="12">
        <f t="shared" si="123"/>
        <v>4.8380185758513923</v>
      </c>
      <c r="J325" s="12">
        <f t="shared" si="124"/>
        <v>4.3934997750787224</v>
      </c>
      <c r="K325" s="12">
        <f t="shared" si="125"/>
        <v>1.7677375565610858</v>
      </c>
      <c r="L325" s="18">
        <f t="shared" si="126"/>
        <v>0.21367521367521369</v>
      </c>
      <c r="M325" s="18">
        <f t="shared" si="127"/>
        <v>0.23529411764705882</v>
      </c>
      <c r="N325" s="18">
        <f t="shared" si="128"/>
        <v>0.58479532163742687</v>
      </c>
      <c r="O325" s="16">
        <f t="shared" si="129"/>
        <v>0.20669618859907343</v>
      </c>
      <c r="P325" s="16">
        <f t="shared" si="130"/>
        <v>0.22760897944556788</v>
      </c>
      <c r="Q325" s="16">
        <f t="shared" si="131"/>
        <v>0.56569483195535886</v>
      </c>
    </row>
    <row r="326" spans="1:18" x14ac:dyDescent="0.25">
      <c r="A326" s="115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121"/>
        <v>1.0339911497885141</v>
      </c>
      <c r="H327" s="11">
        <f t="shared" si="122"/>
        <v>3.3991149788514141E-2</v>
      </c>
      <c r="I327" s="12">
        <f t="shared" si="123"/>
        <v>2.3988594675093529</v>
      </c>
      <c r="J327" s="12">
        <f t="shared" si="124"/>
        <v>3.5362497322767181</v>
      </c>
      <c r="K327" s="12">
        <f t="shared" si="125"/>
        <v>3.3294515023190159</v>
      </c>
      <c r="L327" s="18">
        <f t="shared" si="126"/>
        <v>0.43103448275862072</v>
      </c>
      <c r="M327" s="18">
        <f t="shared" si="127"/>
        <v>0.29239766081871343</v>
      </c>
      <c r="N327" s="18">
        <f t="shared" si="128"/>
        <v>0.3105590062111801</v>
      </c>
      <c r="O327" s="16">
        <f t="shared" si="129"/>
        <v>0.41686476992262622</v>
      </c>
      <c r="P327" s="16">
        <f t="shared" si="130"/>
        <v>0.28278545795920845</v>
      </c>
      <c r="Q327" s="16">
        <f t="shared" si="131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121"/>
        <v>1.0285596667806698</v>
      </c>
      <c r="H328" s="11">
        <f t="shared" si="122"/>
        <v>2.855966678066979E-2</v>
      </c>
      <c r="I328" s="12">
        <f t="shared" si="123"/>
        <v>1.8822641902086259</v>
      </c>
      <c r="J328" s="12">
        <f t="shared" si="124"/>
        <v>3.9805259104411923</v>
      </c>
      <c r="K328" s="12">
        <f t="shared" si="125"/>
        <v>4.5976617105095938</v>
      </c>
      <c r="L328" s="18">
        <f t="shared" si="126"/>
        <v>0.54644808743169393</v>
      </c>
      <c r="M328" s="18">
        <f t="shared" si="127"/>
        <v>0.25839793281653745</v>
      </c>
      <c r="N328" s="18">
        <f t="shared" si="128"/>
        <v>0.2237136465324385</v>
      </c>
      <c r="O328" s="16">
        <f t="shared" si="129"/>
        <v>0.53127504906161038</v>
      </c>
      <c r="P328" s="16">
        <f t="shared" si="130"/>
        <v>0.25122308521518011</v>
      </c>
      <c r="Q328" s="16">
        <f t="shared" si="131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121"/>
        <v>1.0289383323030967</v>
      </c>
      <c r="H329" s="11">
        <f t="shared" si="122"/>
        <v>2.8938332303096725E-2</v>
      </c>
      <c r="I329" s="12">
        <f t="shared" si="123"/>
        <v>2.6237927473728964</v>
      </c>
      <c r="J329" s="12">
        <f t="shared" si="124"/>
        <v>3.3543389633080949</v>
      </c>
      <c r="K329" s="12">
        <f t="shared" si="125"/>
        <v>3.1176831468783828</v>
      </c>
      <c r="L329" s="18">
        <f t="shared" si="126"/>
        <v>0.39215686274509809</v>
      </c>
      <c r="M329" s="18">
        <f t="shared" si="127"/>
        <v>0.30674846625766872</v>
      </c>
      <c r="N329" s="18">
        <f t="shared" si="128"/>
        <v>0.33003300330033003</v>
      </c>
      <c r="O329" s="16">
        <f t="shared" si="129"/>
        <v>0.3811276637612715</v>
      </c>
      <c r="P329" s="16">
        <f t="shared" si="130"/>
        <v>0.29812133208320318</v>
      </c>
      <c r="Q329" s="16">
        <f t="shared" si="131"/>
        <v>0.32075100415552549</v>
      </c>
    </row>
    <row r="330" spans="1:18" x14ac:dyDescent="0.25">
      <c r="A330" s="115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121"/>
        <v>1.0301237895577517</v>
      </c>
      <c r="H331" s="11">
        <f t="shared" si="122"/>
        <v>3.0123789557751746E-2</v>
      </c>
      <c r="I331" s="12">
        <f t="shared" si="123"/>
        <v>4.4501347708894876</v>
      </c>
      <c r="J331" s="12">
        <f t="shared" si="124"/>
        <v>3.8217592592592591</v>
      </c>
      <c r="K331" s="12">
        <f t="shared" si="125"/>
        <v>1.9469339622641506</v>
      </c>
      <c r="L331" s="18">
        <f t="shared" si="126"/>
        <v>0.23148148148148145</v>
      </c>
      <c r="M331" s="18">
        <f t="shared" si="127"/>
        <v>0.26954177897574122</v>
      </c>
      <c r="N331" s="18">
        <f t="shared" si="128"/>
        <v>0.52910052910052918</v>
      </c>
      <c r="O331" s="16">
        <f t="shared" si="129"/>
        <v>0.22471229557843733</v>
      </c>
      <c r="P331" s="16">
        <f t="shared" si="130"/>
        <v>0.26165960024227741</v>
      </c>
      <c r="Q331" s="16">
        <f t="shared" si="131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121"/>
        <v>1.0316604754486711</v>
      </c>
      <c r="H332" s="11">
        <f t="shared" si="122"/>
        <v>3.1660475448671122E-2</v>
      </c>
      <c r="I332" s="12">
        <f t="shared" si="123"/>
        <v>7.1287738853503173</v>
      </c>
      <c r="J332" s="12">
        <f t="shared" si="124"/>
        <v>4.1266419017946845</v>
      </c>
      <c r="K332" s="12">
        <f t="shared" si="125"/>
        <v>1.6197069464544138</v>
      </c>
      <c r="L332" s="18">
        <f t="shared" si="126"/>
        <v>0.14471780028943559</v>
      </c>
      <c r="M332" s="18">
        <f t="shared" si="127"/>
        <v>0.25</v>
      </c>
      <c r="N332" s="18">
        <f t="shared" si="128"/>
        <v>0.63694267515923564</v>
      </c>
      <c r="O332" s="16">
        <f t="shared" si="129"/>
        <v>0.14027657716216912</v>
      </c>
      <c r="P332" s="16">
        <f t="shared" si="130"/>
        <v>0.24232778704764715</v>
      </c>
      <c r="Q332" s="16">
        <f t="shared" si="131"/>
        <v>0.61739563579018375</v>
      </c>
    </row>
    <row r="333" spans="1:18" x14ac:dyDescent="0.25">
      <c r="A333" s="115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121"/>
        <v>1.0349368653319093</v>
      </c>
      <c r="H334" s="11">
        <f t="shared" si="122"/>
        <v>3.4936865331909317E-2</v>
      </c>
      <c r="I334" s="12">
        <f t="shared" si="123"/>
        <v>1.5420559293445448</v>
      </c>
      <c r="J334" s="12">
        <f t="shared" si="124"/>
        <v>4.5744209447670388</v>
      </c>
      <c r="K334" s="12">
        <f t="shared" si="125"/>
        <v>7.5239910109629804</v>
      </c>
      <c r="L334" s="18">
        <f t="shared" si="126"/>
        <v>0.67114093959731547</v>
      </c>
      <c r="M334" s="18">
        <f t="shared" si="127"/>
        <v>0.22624434389140272</v>
      </c>
      <c r="N334" s="18">
        <f t="shared" si="128"/>
        <v>0.13755158184319122</v>
      </c>
      <c r="O334" s="16">
        <f t="shared" si="129"/>
        <v>0.64848490963946603</v>
      </c>
      <c r="P334" s="16">
        <f t="shared" si="130"/>
        <v>0.21860690392823631</v>
      </c>
      <c r="Q334" s="16">
        <f t="shared" si="131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121"/>
        <v>1.0302729528535981</v>
      </c>
      <c r="H335" s="11">
        <f t="shared" si="122"/>
        <v>3.0272952853598101E-2</v>
      </c>
      <c r="I335" s="12">
        <f t="shared" si="123"/>
        <v>2.5756823821339951</v>
      </c>
      <c r="J335" s="12">
        <f t="shared" si="124"/>
        <v>3.3483870967741938</v>
      </c>
      <c r="K335" s="12">
        <f t="shared" si="125"/>
        <v>3.1938461538461542</v>
      </c>
      <c r="L335" s="18">
        <f t="shared" si="126"/>
        <v>0.4</v>
      </c>
      <c r="M335" s="18">
        <f t="shared" si="127"/>
        <v>0.30769230769230771</v>
      </c>
      <c r="N335" s="18">
        <f t="shared" si="128"/>
        <v>0.32258064516129031</v>
      </c>
      <c r="O335" s="16">
        <f t="shared" si="129"/>
        <v>0.38824662813102118</v>
      </c>
      <c r="P335" s="16">
        <f t="shared" si="130"/>
        <v>0.29865125240847784</v>
      </c>
      <c r="Q335" s="16">
        <f t="shared" si="131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121"/>
        <v>1.0293265131589771</v>
      </c>
      <c r="H336" s="11">
        <f t="shared" si="122"/>
        <v>2.9326513158977052E-2</v>
      </c>
      <c r="I336" s="12">
        <f t="shared" si="123"/>
        <v>4.333464620399293</v>
      </c>
      <c r="J336" s="12">
        <f t="shared" si="124"/>
        <v>4.0967195223727284</v>
      </c>
      <c r="K336" s="12">
        <f t="shared" si="125"/>
        <v>1.9042540493441076</v>
      </c>
      <c r="L336" s="18">
        <f t="shared" si="126"/>
        <v>0.23752969121140144</v>
      </c>
      <c r="M336" s="18">
        <f t="shared" si="127"/>
        <v>0.25125628140703515</v>
      </c>
      <c r="N336" s="18">
        <f t="shared" si="128"/>
        <v>0.54054054054054046</v>
      </c>
      <c r="O336" s="16">
        <f t="shared" si="129"/>
        <v>0.23076223936215226</v>
      </c>
      <c r="P336" s="16">
        <f t="shared" si="130"/>
        <v>0.24409774565695003</v>
      </c>
      <c r="Q336" s="16">
        <f t="shared" si="131"/>
        <v>0.5251400149808978</v>
      </c>
    </row>
    <row r="337" spans="1:22" x14ac:dyDescent="0.25">
      <c r="A337" s="115"/>
      <c r="B337" s="105" t="s">
        <v>1157</v>
      </c>
      <c r="C337" s="105"/>
      <c r="D337" s="105"/>
      <c r="E337" s="105"/>
      <c r="F337" s="105"/>
      <c r="R337" s="106"/>
    </row>
    <row r="338" spans="1:22" x14ac:dyDescent="0.25">
      <c r="A338" s="115"/>
      <c r="B338" s="105" t="s">
        <v>1159</v>
      </c>
      <c r="C338" s="105"/>
      <c r="D338" s="105"/>
      <c r="E338" s="105"/>
      <c r="F338" s="105"/>
      <c r="R338" s="106"/>
    </row>
    <row r="339" spans="1:22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121"/>
        <v>1.0326979367459128</v>
      </c>
      <c r="H339" s="11">
        <f t="shared" si="122"/>
        <v>3.2697936745912815E-2</v>
      </c>
      <c r="I339" s="12">
        <f t="shared" si="123"/>
        <v>2.3752052545155995</v>
      </c>
      <c r="J339" s="12">
        <f t="shared" si="124"/>
        <v>3.3252873563218395</v>
      </c>
      <c r="K339" s="12">
        <f t="shared" si="125"/>
        <v>3.5937888198757766</v>
      </c>
      <c r="L339" s="18">
        <f t="shared" si="126"/>
        <v>0.43478260869565222</v>
      </c>
      <c r="M339" s="18">
        <f t="shared" si="127"/>
        <v>0.3105590062111801</v>
      </c>
      <c r="N339" s="18">
        <f t="shared" si="128"/>
        <v>0.28735632183908044</v>
      </c>
      <c r="O339" s="16">
        <f t="shared" si="129"/>
        <v>0.42101624611130312</v>
      </c>
      <c r="P339" s="16">
        <f t="shared" si="130"/>
        <v>0.30072589007950223</v>
      </c>
      <c r="Q339" s="16">
        <f t="shared" si="131"/>
        <v>0.27825786380919459</v>
      </c>
    </row>
    <row r="340" spans="1:22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121"/>
        <v>1.0284699680082188</v>
      </c>
      <c r="H340" s="11">
        <f t="shared" si="122"/>
        <v>2.8469968008218771E-2</v>
      </c>
      <c r="I340" s="12">
        <f t="shared" si="123"/>
        <v>1.9849470382558623</v>
      </c>
      <c r="J340" s="12">
        <f t="shared" si="124"/>
        <v>3.6202142873889303</v>
      </c>
      <c r="K340" s="12">
        <f t="shared" si="125"/>
        <v>4.5458372585963271</v>
      </c>
      <c r="L340" s="18">
        <f t="shared" si="126"/>
        <v>0.5181347150259068</v>
      </c>
      <c r="M340" s="18">
        <f t="shared" si="127"/>
        <v>0.28409090909090912</v>
      </c>
      <c r="N340" s="18">
        <f t="shared" si="128"/>
        <v>0.22624434389140272</v>
      </c>
      <c r="O340" s="16">
        <f t="shared" si="129"/>
        <v>0.50379177918957585</v>
      </c>
      <c r="P340" s="16">
        <f t="shared" si="130"/>
        <v>0.2762267425670118</v>
      </c>
      <c r="Q340" s="16">
        <f t="shared" si="131"/>
        <v>0.2199814782434121</v>
      </c>
    </row>
    <row r="341" spans="1:22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121"/>
        <v>1.0342368993389417</v>
      </c>
      <c r="H341" s="11">
        <f t="shared" si="122"/>
        <v>3.4236899338941695E-2</v>
      </c>
      <c r="I341" s="12">
        <f t="shared" si="123"/>
        <v>1.7582027288762008</v>
      </c>
      <c r="J341" s="12">
        <f t="shared" si="124"/>
        <v>3.919757848494589</v>
      </c>
      <c r="K341" s="12">
        <f t="shared" si="125"/>
        <v>5.67796057737079</v>
      </c>
      <c r="L341" s="18">
        <f t="shared" si="126"/>
        <v>0.58823529411764708</v>
      </c>
      <c r="M341" s="18">
        <f t="shared" si="127"/>
        <v>0.26385224274406333</v>
      </c>
      <c r="N341" s="18">
        <f t="shared" si="128"/>
        <v>0.18214936247723132</v>
      </c>
      <c r="O341" s="16">
        <f t="shared" si="129"/>
        <v>0.56876262536526434</v>
      </c>
      <c r="P341" s="16">
        <f t="shared" si="130"/>
        <v>0.25511780029576497</v>
      </c>
      <c r="Q341" s="16">
        <f t="shared" si="131"/>
        <v>0.17611957433897074</v>
      </c>
    </row>
    <row r="342" spans="1:22" s="59" customFormat="1" x14ac:dyDescent="0.25">
      <c r="A342" s="115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154">(((1/C342)+(1/D342)+(1/E342)))</f>
        <v>1.0531964527866169</v>
      </c>
      <c r="H342" s="11">
        <f t="shared" ref="H342" si="155">G342-1</f>
        <v>5.3196452786616888E-2</v>
      </c>
      <c r="I342" s="12">
        <f t="shared" ref="I342" si="156">C342*G342</f>
        <v>2.4939692001987086</v>
      </c>
      <c r="J342" s="12">
        <f t="shared" ref="J342" si="157">D342*G342</f>
        <v>3.4755482941958356</v>
      </c>
      <c r="K342" s="12">
        <f t="shared" ref="K342" si="158">E342*G342</f>
        <v>3.2122491809991813</v>
      </c>
      <c r="L342" s="18">
        <f t="shared" ref="L342" si="159">(1/C342)</f>
        <v>0.42229729729729731</v>
      </c>
      <c r="M342" s="18">
        <f t="shared" ref="M342" si="160">(1/D342)</f>
        <v>0.30303030303030304</v>
      </c>
      <c r="N342" s="18">
        <f t="shared" ref="N342" si="161">(1/E342)</f>
        <v>0.32786885245901642</v>
      </c>
      <c r="O342" s="16">
        <f t="shared" ref="O342" si="162">(1/I342)</f>
        <v>0.40096726131193777</v>
      </c>
      <c r="P342" s="16">
        <f t="shared" ref="P342" si="163">(1/J342)</f>
        <v>0.2877243862989905</v>
      </c>
      <c r="Q342" s="16">
        <f t="shared" ref="Q342" si="164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5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5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121"/>
        <v>1.0298031842981943</v>
      </c>
      <c r="H345" s="11">
        <f t="shared" si="122"/>
        <v>2.9803184298194285E-2</v>
      </c>
      <c r="I345" s="12">
        <f t="shared" si="123"/>
        <v>3.0173233299937094</v>
      </c>
      <c r="J345" s="12">
        <f t="shared" si="124"/>
        <v>3.4395426355559686</v>
      </c>
      <c r="K345" s="12">
        <f t="shared" si="125"/>
        <v>2.6465941836463593</v>
      </c>
      <c r="L345" s="18">
        <f t="shared" si="126"/>
        <v>0.34129692832764502</v>
      </c>
      <c r="M345" s="18">
        <f t="shared" si="127"/>
        <v>0.29940119760479045</v>
      </c>
      <c r="N345" s="18">
        <f t="shared" si="128"/>
        <v>0.38910505836575876</v>
      </c>
      <c r="O345" s="16">
        <f t="shared" si="129"/>
        <v>0.33141956980861076</v>
      </c>
      <c r="P345" s="16">
        <f t="shared" si="130"/>
        <v>0.29073632920336218</v>
      </c>
      <c r="Q345" s="16">
        <f t="shared" si="131"/>
        <v>0.37784410098802707</v>
      </c>
    </row>
    <row r="346" spans="1:22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121"/>
        <v>1.0305831734403164</v>
      </c>
      <c r="H346" s="11">
        <f t="shared" si="122"/>
        <v>3.0583173440316358E-2</v>
      </c>
      <c r="I346" s="12">
        <f t="shared" si="123"/>
        <v>1.9478021978021978</v>
      </c>
      <c r="J346" s="12">
        <f t="shared" si="124"/>
        <v>3.7513227513227516</v>
      </c>
      <c r="K346" s="12">
        <f t="shared" si="125"/>
        <v>4.5448717948717956</v>
      </c>
      <c r="L346" s="18">
        <f t="shared" si="126"/>
        <v>0.52910052910052918</v>
      </c>
      <c r="M346" s="18">
        <f t="shared" si="127"/>
        <v>0.27472527472527469</v>
      </c>
      <c r="N346" s="18">
        <f t="shared" si="128"/>
        <v>0.22675736961451246</v>
      </c>
      <c r="O346" s="16">
        <f t="shared" si="129"/>
        <v>0.51339915373765865</v>
      </c>
      <c r="P346" s="16">
        <f t="shared" si="130"/>
        <v>0.26657263751763044</v>
      </c>
      <c r="Q346" s="16">
        <f t="shared" si="131"/>
        <v>0.22002820874471082</v>
      </c>
    </row>
    <row r="347" spans="1:22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121"/>
        <v>1.032724785732003</v>
      </c>
      <c r="H347" s="11">
        <f t="shared" si="122"/>
        <v>3.2724785732002992E-2</v>
      </c>
      <c r="I347" s="12">
        <f t="shared" si="123"/>
        <v>2.6644299471885677</v>
      </c>
      <c r="J347" s="12">
        <f t="shared" si="124"/>
        <v>3.4389735364875702</v>
      </c>
      <c r="K347" s="12">
        <f t="shared" si="125"/>
        <v>2.9949018786228088</v>
      </c>
      <c r="L347" s="18">
        <f t="shared" si="126"/>
        <v>0.38759689922480617</v>
      </c>
      <c r="M347" s="18">
        <f t="shared" si="127"/>
        <v>0.3003003003003003</v>
      </c>
      <c r="N347" s="18">
        <f t="shared" si="128"/>
        <v>0.34482758620689657</v>
      </c>
      <c r="O347" s="16">
        <f t="shared" si="129"/>
        <v>0.37531480272362655</v>
      </c>
      <c r="P347" s="16">
        <f t="shared" si="130"/>
        <v>0.29078444174983675</v>
      </c>
      <c r="Q347" s="16">
        <f t="shared" si="131"/>
        <v>0.3339007555265367</v>
      </c>
    </row>
    <row r="348" spans="1:22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121"/>
        <v>1.0338018588738129</v>
      </c>
      <c r="H348" s="11">
        <f t="shared" si="122"/>
        <v>3.3801858873812929E-2</v>
      </c>
      <c r="I348" s="12">
        <f t="shared" si="123"/>
        <v>3.0497154836777485</v>
      </c>
      <c r="J348" s="12">
        <f t="shared" si="124"/>
        <v>3.2564758554525106</v>
      </c>
      <c r="K348" s="12">
        <f t="shared" si="125"/>
        <v>2.7395749260156044</v>
      </c>
      <c r="L348" s="18">
        <f t="shared" si="126"/>
        <v>0.33898305084745761</v>
      </c>
      <c r="M348" s="18">
        <f t="shared" si="127"/>
        <v>0.31746031746031744</v>
      </c>
      <c r="N348" s="18">
        <f t="shared" si="128"/>
        <v>0.37735849056603776</v>
      </c>
      <c r="O348" s="16">
        <f t="shared" si="129"/>
        <v>0.32789944024354312</v>
      </c>
      <c r="P348" s="16">
        <f t="shared" si="130"/>
        <v>0.30708042816458803</v>
      </c>
      <c r="Q348" s="16">
        <f t="shared" si="131"/>
        <v>0.36502013159186875</v>
      </c>
    </row>
    <row r="349" spans="1:22" x14ac:dyDescent="0.25">
      <c r="A349" s="115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121"/>
        <v>1.0333860682833749</v>
      </c>
      <c r="H350" s="11">
        <f t="shared" si="122"/>
        <v>3.338606828337487E-2</v>
      </c>
      <c r="I350" s="12">
        <f t="shared" si="123"/>
        <v>5.4562784405362192</v>
      </c>
      <c r="J350" s="12">
        <f t="shared" si="124"/>
        <v>3.8855316167454892</v>
      </c>
      <c r="K350" s="12">
        <f t="shared" si="125"/>
        <v>1.7877578981302384</v>
      </c>
      <c r="L350" s="18">
        <f t="shared" si="126"/>
        <v>0.18939393939393939</v>
      </c>
      <c r="M350" s="18">
        <f t="shared" si="127"/>
        <v>0.26595744680851063</v>
      </c>
      <c r="N350" s="18">
        <f t="shared" si="128"/>
        <v>0.5780346820809249</v>
      </c>
      <c r="O350" s="16">
        <f t="shared" si="129"/>
        <v>0.18327510424884483</v>
      </c>
      <c r="P350" s="16">
        <f t="shared" si="130"/>
        <v>0.25736504000901617</v>
      </c>
      <c r="Q350" s="16">
        <f t="shared" si="131"/>
        <v>0.55935985574213909</v>
      </c>
    </row>
    <row r="351" spans="1:22" s="59" customFormat="1" x14ac:dyDescent="0.25">
      <c r="A351" s="115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165">(((1/C351)+(1/D351)+(1/E351)))</f>
        <v>1.053956290517724</v>
      </c>
      <c r="H351" s="11">
        <f t="shared" ref="H351" si="166">G351-1</f>
        <v>5.3956290517723993E-2</v>
      </c>
      <c r="I351" s="12">
        <f t="shared" ref="I351" si="167">C351*G351</f>
        <v>7.1142049609946367</v>
      </c>
      <c r="J351" s="12">
        <f t="shared" ref="J351" si="168">D351*G351</f>
        <v>4.721724181519404</v>
      </c>
      <c r="K351" s="12">
        <f t="shared" ref="K351" si="169">E351*G351</f>
        <v>1.5440459656084657</v>
      </c>
      <c r="L351" s="18">
        <f t="shared" ref="L351" si="170">(1/C351)</f>
        <v>0.14814814814814814</v>
      </c>
      <c r="M351" s="18">
        <f t="shared" ref="M351" si="171">(1/D351)</f>
        <v>0.2232142857142857</v>
      </c>
      <c r="N351" s="18">
        <f t="shared" ref="N351" si="172">(1/E351)</f>
        <v>0.68259385665529004</v>
      </c>
      <c r="O351" s="16">
        <f t="shared" ref="O351" si="173">(1/I351)</f>
        <v>0.14056384451709555</v>
      </c>
      <c r="P351" s="16">
        <f t="shared" ref="P351" si="174">(1/J351)</f>
        <v>0.21178704252017744</v>
      </c>
      <c r="Q351" s="16">
        <f t="shared" ref="Q351" si="175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5"/>
      <c r="B352" s="105" t="s">
        <v>1170</v>
      </c>
      <c r="C352" s="105"/>
      <c r="D352" s="105"/>
      <c r="E352" s="105"/>
      <c r="F352" s="105"/>
      <c r="R352" s="106"/>
    </row>
    <row r="353" spans="1:18" x14ac:dyDescent="0.25">
      <c r="A353" s="115"/>
      <c r="B353" s="105" t="s">
        <v>1154</v>
      </c>
      <c r="C353" s="105"/>
      <c r="D353" s="105"/>
      <c r="E353" s="105"/>
      <c r="F353" s="105"/>
      <c r="R353" s="106"/>
    </row>
    <row r="354" spans="1:18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121"/>
        <v>1.0280514347900795</v>
      </c>
      <c r="H354" s="11">
        <f t="shared" si="122"/>
        <v>2.8051434790079544E-2</v>
      </c>
      <c r="I354" s="12">
        <f t="shared" si="123"/>
        <v>4.060803167420814</v>
      </c>
      <c r="J354" s="12">
        <f t="shared" si="124"/>
        <v>3.4953748782862704</v>
      </c>
      <c r="K354" s="12">
        <f t="shared" si="125"/>
        <v>2.1383469843633653</v>
      </c>
      <c r="L354" s="18">
        <f t="shared" si="126"/>
        <v>0.25316455696202528</v>
      </c>
      <c r="M354" s="18">
        <f t="shared" si="127"/>
        <v>0.29411764705882354</v>
      </c>
      <c r="N354" s="18">
        <f t="shared" si="128"/>
        <v>0.48076923076923073</v>
      </c>
      <c r="O354" s="16">
        <f t="shared" si="129"/>
        <v>0.24625670311303019</v>
      </c>
      <c r="P354" s="16">
        <f t="shared" si="130"/>
        <v>0.28609234626366742</v>
      </c>
      <c r="Q354" s="16">
        <f t="shared" si="131"/>
        <v>0.46765095062330253</v>
      </c>
    </row>
    <row r="355" spans="1:18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121"/>
        <v>1.0338079274313652</v>
      </c>
      <c r="H355" s="11">
        <f t="shared" si="122"/>
        <v>3.3807927431365181E-2</v>
      </c>
      <c r="I355" s="12">
        <f t="shared" si="123"/>
        <v>5.6549293630495674</v>
      </c>
      <c r="J355" s="12">
        <f t="shared" si="124"/>
        <v>4.0421889962566384</v>
      </c>
      <c r="K355" s="12">
        <f t="shared" si="125"/>
        <v>1.7367973180846934</v>
      </c>
      <c r="L355" s="18">
        <f t="shared" si="126"/>
        <v>0.18281535648994515</v>
      </c>
      <c r="M355" s="18">
        <f t="shared" si="127"/>
        <v>0.25575447570332482</v>
      </c>
      <c r="N355" s="18">
        <f t="shared" si="128"/>
        <v>0.59523809523809523</v>
      </c>
      <c r="O355" s="16">
        <f t="shared" si="129"/>
        <v>0.17683686847340638</v>
      </c>
      <c r="P355" s="16">
        <f t="shared" si="130"/>
        <v>0.24739070858044315</v>
      </c>
      <c r="Q355" s="16">
        <f t="shared" si="131"/>
        <v>0.5757724229461505</v>
      </c>
    </row>
    <row r="356" spans="1:18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121"/>
        <v>1.0287725131989949</v>
      </c>
      <c r="H356" s="11">
        <f t="shared" si="122"/>
        <v>2.8772513198994876E-2</v>
      </c>
      <c r="I356" s="12">
        <f t="shared" si="123"/>
        <v>2.0986959269259495</v>
      </c>
      <c r="J356" s="12">
        <f t="shared" si="124"/>
        <v>3.4772510946126025</v>
      </c>
      <c r="K356" s="12">
        <f t="shared" si="125"/>
        <v>4.2385427543798588</v>
      </c>
      <c r="L356" s="18">
        <f t="shared" si="126"/>
        <v>0.49019607843137253</v>
      </c>
      <c r="M356" s="18">
        <f t="shared" si="127"/>
        <v>0.29585798816568049</v>
      </c>
      <c r="N356" s="18">
        <f t="shared" si="128"/>
        <v>0.24271844660194175</v>
      </c>
      <c r="O356" s="16">
        <f t="shared" si="129"/>
        <v>0.47648636811562461</v>
      </c>
      <c r="P356" s="16">
        <f t="shared" si="130"/>
        <v>0.28758348844848353</v>
      </c>
      <c r="Q356" s="16">
        <f t="shared" si="131"/>
        <v>0.2359301434358918</v>
      </c>
    </row>
    <row r="357" spans="1:18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121"/>
        <v>1.027337962821834</v>
      </c>
      <c r="H357" s="11">
        <f t="shared" si="122"/>
        <v>2.7337962821833983E-2</v>
      </c>
      <c r="I357" s="12">
        <f t="shared" si="123"/>
        <v>4.1812655086848647</v>
      </c>
      <c r="J357" s="12">
        <f t="shared" si="124"/>
        <v>3.8216972216972227</v>
      </c>
      <c r="K357" s="12">
        <f t="shared" si="125"/>
        <v>2.003309027502576</v>
      </c>
      <c r="L357" s="18">
        <f t="shared" si="126"/>
        <v>0.24570024570024568</v>
      </c>
      <c r="M357" s="18">
        <f t="shared" si="127"/>
        <v>0.26881720430107525</v>
      </c>
      <c r="N357" s="18">
        <f t="shared" si="128"/>
        <v>0.51282051282051289</v>
      </c>
      <c r="O357" s="16">
        <f t="shared" si="129"/>
        <v>0.23916204266935692</v>
      </c>
      <c r="P357" s="16">
        <f t="shared" si="130"/>
        <v>0.26166384775921581</v>
      </c>
      <c r="Q357" s="16">
        <f t="shared" si="131"/>
        <v>0.4991741095714271</v>
      </c>
    </row>
    <row r="358" spans="1:18" x14ac:dyDescent="0.25">
      <c r="A358" s="115"/>
      <c r="B358" s="105" t="s">
        <v>1171</v>
      </c>
      <c r="C358" s="105"/>
      <c r="D358" s="105"/>
      <c r="E358" s="105"/>
      <c r="F358" s="105"/>
      <c r="R358" s="106"/>
    </row>
    <row r="359" spans="1:18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121"/>
        <v>1.0338581980373025</v>
      </c>
      <c r="H359" s="11">
        <f t="shared" si="122"/>
        <v>3.38581980373025E-2</v>
      </c>
      <c r="I359" s="12">
        <f t="shared" si="123"/>
        <v>2.295165199642812</v>
      </c>
      <c r="J359" s="12">
        <f t="shared" si="124"/>
        <v>3.6288422751109315</v>
      </c>
      <c r="K359" s="12">
        <f t="shared" si="125"/>
        <v>3.4634249634249636</v>
      </c>
      <c r="L359" s="18">
        <f t="shared" si="126"/>
        <v>0.4504504504504504</v>
      </c>
      <c r="M359" s="18">
        <f t="shared" si="127"/>
        <v>0.28490028490028491</v>
      </c>
      <c r="N359" s="18">
        <f t="shared" si="128"/>
        <v>0.29850746268656714</v>
      </c>
      <c r="O359" s="16">
        <f t="shared" si="129"/>
        <v>0.43569848486532747</v>
      </c>
      <c r="P359" s="16">
        <f t="shared" si="130"/>
        <v>0.27556998188063453</v>
      </c>
      <c r="Q359" s="16">
        <f t="shared" si="131"/>
        <v>0.28873153325403794</v>
      </c>
    </row>
    <row r="360" spans="1:18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121"/>
        <v>1.0299963045170326</v>
      </c>
      <c r="H360" s="11">
        <f t="shared" si="122"/>
        <v>2.9996304517032613E-2</v>
      </c>
      <c r="I360" s="12">
        <f t="shared" si="123"/>
        <v>2.1938921286212794</v>
      </c>
      <c r="J360" s="12">
        <f t="shared" si="124"/>
        <v>3.409287767951378</v>
      </c>
      <c r="K360" s="12">
        <f t="shared" si="125"/>
        <v>3.9860856984809163</v>
      </c>
      <c r="L360" s="18">
        <f t="shared" si="126"/>
        <v>0.46948356807511737</v>
      </c>
      <c r="M360" s="18">
        <f t="shared" si="127"/>
        <v>0.30211480362537763</v>
      </c>
      <c r="N360" s="18">
        <f t="shared" si="128"/>
        <v>0.25839793281653745</v>
      </c>
      <c r="O360" s="16">
        <f t="shared" si="129"/>
        <v>0.45581092477342355</v>
      </c>
      <c r="P360" s="16">
        <f t="shared" si="130"/>
        <v>0.29331639570011847</v>
      </c>
      <c r="Q360" s="16">
        <f t="shared" si="131"/>
        <v>0.25087267952645792</v>
      </c>
    </row>
    <row r="361" spans="1:18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121"/>
        <v>1.0291799845277232</v>
      </c>
      <c r="H361" s="11">
        <f t="shared" si="122"/>
        <v>2.9179984527723191E-2</v>
      </c>
      <c r="I361" s="12">
        <f t="shared" si="123"/>
        <v>2.9949137549756748</v>
      </c>
      <c r="J361" s="12">
        <f t="shared" si="124"/>
        <v>3.3242513500245461</v>
      </c>
      <c r="K361" s="12">
        <f t="shared" si="125"/>
        <v>2.7376187588437437</v>
      </c>
      <c r="L361" s="18">
        <f t="shared" si="126"/>
        <v>0.3436426116838488</v>
      </c>
      <c r="M361" s="18">
        <f t="shared" si="127"/>
        <v>0.30959752321981426</v>
      </c>
      <c r="N361" s="18">
        <f t="shared" si="128"/>
        <v>0.37593984962406013</v>
      </c>
      <c r="O361" s="16">
        <f t="shared" si="129"/>
        <v>0.33389943144059658</v>
      </c>
      <c r="P361" s="16">
        <f t="shared" si="130"/>
        <v>0.3008196116074725</v>
      </c>
      <c r="Q361" s="16">
        <f t="shared" si="131"/>
        <v>0.36528095695193086</v>
      </c>
    </row>
    <row r="362" spans="1:18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121"/>
        <v>1.0342522596416219</v>
      </c>
      <c r="H362" s="11">
        <f t="shared" si="122"/>
        <v>3.4252259641621929E-2</v>
      </c>
      <c r="I362" s="12">
        <f t="shared" si="123"/>
        <v>2.6890558750682172</v>
      </c>
      <c r="J362" s="12">
        <f t="shared" si="124"/>
        <v>3.4337175020101847</v>
      </c>
      <c r="K362" s="12">
        <f t="shared" si="125"/>
        <v>2.9683039851714552</v>
      </c>
      <c r="L362" s="18">
        <f t="shared" si="126"/>
        <v>0.38461538461538458</v>
      </c>
      <c r="M362" s="18">
        <f t="shared" si="127"/>
        <v>0.30120481927710846</v>
      </c>
      <c r="N362" s="18">
        <f t="shared" si="128"/>
        <v>0.34843205574912889</v>
      </c>
      <c r="O362" s="16">
        <f t="shared" si="129"/>
        <v>0.37187773198451352</v>
      </c>
      <c r="P362" s="16">
        <f t="shared" si="130"/>
        <v>0.29122954914449861</v>
      </c>
      <c r="Q362" s="16">
        <f t="shared" si="131"/>
        <v>0.33689271887098787</v>
      </c>
    </row>
    <row r="363" spans="1:18" x14ac:dyDescent="0.25">
      <c r="A363" s="115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18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121"/>
        <v>1.0304084640367828</v>
      </c>
      <c r="H364" s="11">
        <f t="shared" si="122"/>
        <v>3.0408464036782767E-2</v>
      </c>
      <c r="I364" s="12">
        <f t="shared" si="123"/>
        <v>3.6167337087691074</v>
      </c>
      <c r="J364" s="12">
        <f t="shared" si="124"/>
        <v>3.4003479313213831</v>
      </c>
      <c r="K364" s="12">
        <f t="shared" si="125"/>
        <v>2.3287231287231287</v>
      </c>
      <c r="L364" s="18">
        <f t="shared" si="126"/>
        <v>0.28490028490028491</v>
      </c>
      <c r="M364" s="18">
        <f t="shared" si="127"/>
        <v>0.30303030303030304</v>
      </c>
      <c r="N364" s="18">
        <f t="shared" si="128"/>
        <v>0.44247787610619471</v>
      </c>
      <c r="O364" s="16">
        <f t="shared" si="129"/>
        <v>0.27649257051339082</v>
      </c>
      <c r="P364" s="16">
        <f t="shared" si="130"/>
        <v>0.29408755227333389</v>
      </c>
      <c r="Q364" s="16">
        <f t="shared" si="131"/>
        <v>0.42941987721327518</v>
      </c>
    </row>
    <row r="365" spans="1:18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121"/>
        <v>1.0302626781439734</v>
      </c>
      <c r="H365" s="11">
        <f t="shared" si="122"/>
        <v>3.0262678143973432E-2</v>
      </c>
      <c r="I365" s="12">
        <f t="shared" si="123"/>
        <v>2.2150647580095426</v>
      </c>
      <c r="J365" s="12">
        <f t="shared" si="124"/>
        <v>3.3586563307493531</v>
      </c>
      <c r="K365" s="12">
        <f t="shared" si="125"/>
        <v>3.9871165644171773</v>
      </c>
      <c r="L365" s="18">
        <f t="shared" si="126"/>
        <v>0.46511627906976744</v>
      </c>
      <c r="M365" s="18">
        <f t="shared" si="127"/>
        <v>0.30674846625766872</v>
      </c>
      <c r="N365" s="18">
        <f t="shared" si="128"/>
        <v>0.25839793281653745</v>
      </c>
      <c r="O365" s="16">
        <f t="shared" si="129"/>
        <v>0.45145406985690117</v>
      </c>
      <c r="P365" s="16">
        <f t="shared" si="130"/>
        <v>0.29773811355593177</v>
      </c>
      <c r="Q365" s="16">
        <f t="shared" si="131"/>
        <v>0.25080781658716728</v>
      </c>
    </row>
    <row r="366" spans="1:18" x14ac:dyDescent="0.25">
      <c r="A366" s="115"/>
      <c r="B366" s="105" t="s">
        <v>1148</v>
      </c>
      <c r="C366" s="105"/>
      <c r="D366" s="105"/>
      <c r="E366" s="105"/>
      <c r="F366" s="105"/>
      <c r="R366" s="106"/>
    </row>
    <row r="367" spans="1:18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121"/>
        <v>1.0299227739546042</v>
      </c>
      <c r="H367" s="11">
        <f t="shared" si="122"/>
        <v>2.9922773954604187E-2</v>
      </c>
      <c r="I367" s="12">
        <f t="shared" si="123"/>
        <v>3.4811389759665619</v>
      </c>
      <c r="J367" s="12">
        <f t="shared" si="124"/>
        <v>3.3987451540501938</v>
      </c>
      <c r="K367" s="12">
        <f t="shared" si="125"/>
        <v>2.3894208355746818</v>
      </c>
      <c r="L367" s="18">
        <f t="shared" si="126"/>
        <v>0.29585798816568049</v>
      </c>
      <c r="M367" s="18">
        <f t="shared" si="127"/>
        <v>0.30303030303030304</v>
      </c>
      <c r="N367" s="18">
        <f t="shared" si="128"/>
        <v>0.43103448275862072</v>
      </c>
      <c r="O367" s="16">
        <f t="shared" si="129"/>
        <v>0.28726230320130874</v>
      </c>
      <c r="P367" s="16">
        <f t="shared" si="130"/>
        <v>0.2942262378243708</v>
      </c>
      <c r="Q367" s="16">
        <f t="shared" si="131"/>
        <v>0.41851145897432046</v>
      </c>
    </row>
    <row r="368" spans="1:18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121"/>
        <v>1.0321604071604071</v>
      </c>
      <c r="H368" s="11">
        <f t="shared" si="122"/>
        <v>3.2160407160407134E-2</v>
      </c>
      <c r="I368" s="12">
        <f t="shared" si="123"/>
        <v>2.2913961038961039</v>
      </c>
      <c r="J368" s="12">
        <f t="shared" si="124"/>
        <v>3.4680589680589677</v>
      </c>
      <c r="K368" s="12">
        <f t="shared" si="125"/>
        <v>3.6332046332046333</v>
      </c>
      <c r="L368" s="18">
        <f t="shared" si="126"/>
        <v>0.4504504504504504</v>
      </c>
      <c r="M368" s="18">
        <f t="shared" si="127"/>
        <v>0.29761904761904762</v>
      </c>
      <c r="N368" s="18">
        <f t="shared" si="128"/>
        <v>0.28409090909090912</v>
      </c>
      <c r="O368" s="16">
        <f t="shared" si="129"/>
        <v>0.43641516117605383</v>
      </c>
      <c r="P368" s="16">
        <f t="shared" si="130"/>
        <v>0.28834573149132131</v>
      </c>
      <c r="Q368" s="16">
        <f t="shared" si="131"/>
        <v>0.27523910733262485</v>
      </c>
    </row>
    <row r="369" spans="1:18" x14ac:dyDescent="0.25">
      <c r="A369" s="115"/>
      <c r="B369" s="105" t="s">
        <v>1169</v>
      </c>
      <c r="C369" s="105"/>
      <c r="D369" s="105"/>
      <c r="E369" s="105"/>
      <c r="F369" s="105"/>
      <c r="R369" s="106"/>
    </row>
    <row r="370" spans="1:18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121"/>
        <v>1.0342771115193345</v>
      </c>
      <c r="H370" s="11">
        <f t="shared" si="122"/>
        <v>3.4277111519334547E-2</v>
      </c>
      <c r="I370" s="12">
        <f t="shared" si="123"/>
        <v>7.8398205053165562</v>
      </c>
      <c r="J370" s="12">
        <f t="shared" si="124"/>
        <v>4.1577939883077244</v>
      </c>
      <c r="K370" s="12">
        <f t="shared" si="125"/>
        <v>1.5824439806245818</v>
      </c>
      <c r="L370" s="18">
        <f t="shared" si="126"/>
        <v>0.13192612137203166</v>
      </c>
      <c r="M370" s="18">
        <f t="shared" si="127"/>
        <v>0.24875621890547267</v>
      </c>
      <c r="N370" s="18">
        <f t="shared" si="128"/>
        <v>0.65359477124183007</v>
      </c>
      <c r="O370" s="16">
        <f t="shared" si="129"/>
        <v>0.12755394072120049</v>
      </c>
      <c r="P370" s="16">
        <f t="shared" si="130"/>
        <v>0.24051215688226363</v>
      </c>
      <c r="Q370" s="16">
        <f t="shared" si="131"/>
        <v>0.6319339023965358</v>
      </c>
    </row>
    <row r="371" spans="1:18" x14ac:dyDescent="0.25">
      <c r="A371" s="115"/>
      <c r="B371" s="105" t="s">
        <v>1170</v>
      </c>
      <c r="C371" s="105"/>
      <c r="D371" s="105"/>
      <c r="E371" s="105"/>
      <c r="F371" s="105"/>
      <c r="R371" s="106"/>
    </row>
    <row r="372" spans="1:18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121"/>
        <v>1.0335530979062379</v>
      </c>
      <c r="H372" s="11">
        <f t="shared" si="122"/>
        <v>3.355309790623795E-2</v>
      </c>
      <c r="I372" s="12">
        <f t="shared" si="123"/>
        <v>1.6640204876290432</v>
      </c>
      <c r="J372" s="12">
        <f t="shared" si="124"/>
        <v>4.4752849139340105</v>
      </c>
      <c r="K372" s="12">
        <f t="shared" si="125"/>
        <v>5.6948775694633706</v>
      </c>
      <c r="L372" s="18">
        <f t="shared" si="126"/>
        <v>0.6211180124223602</v>
      </c>
      <c r="M372" s="18">
        <f t="shared" si="127"/>
        <v>0.23094688221709006</v>
      </c>
      <c r="N372" s="18">
        <f t="shared" si="128"/>
        <v>0.18148820326678766</v>
      </c>
      <c r="O372" s="16">
        <f t="shared" si="129"/>
        <v>0.60095413934766895</v>
      </c>
      <c r="P372" s="16">
        <f t="shared" si="130"/>
        <v>0.22344946058885612</v>
      </c>
      <c r="Q372" s="16">
        <f t="shared" si="131"/>
        <v>0.17559640006347496</v>
      </c>
    </row>
    <row r="373" spans="1:18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121"/>
        <v>1.0302549302549302</v>
      </c>
      <c r="H373" s="11">
        <f t="shared" si="122"/>
        <v>3.0254930254930201E-2</v>
      </c>
      <c r="I373" s="12">
        <f t="shared" si="123"/>
        <v>6.1197142857142861</v>
      </c>
      <c r="J373" s="12">
        <f t="shared" si="124"/>
        <v>3.8634559884559883</v>
      </c>
      <c r="K373" s="12">
        <f t="shared" si="125"/>
        <v>1.7308282828282826</v>
      </c>
      <c r="L373" s="18">
        <f t="shared" si="126"/>
        <v>0.16835016835016833</v>
      </c>
      <c r="M373" s="18">
        <f t="shared" si="127"/>
        <v>0.26666666666666666</v>
      </c>
      <c r="N373" s="18">
        <f t="shared" si="128"/>
        <v>0.59523809523809523</v>
      </c>
      <c r="O373" s="16">
        <f t="shared" si="129"/>
        <v>0.16340632149026565</v>
      </c>
      <c r="P373" s="16">
        <f t="shared" si="130"/>
        <v>0.2588356132405808</v>
      </c>
      <c r="Q373" s="16">
        <f t="shared" si="131"/>
        <v>0.57775806526915363</v>
      </c>
    </row>
    <row r="374" spans="1:18" x14ac:dyDescent="0.25">
      <c r="A374" s="115"/>
      <c r="B374" s="105" t="s">
        <v>1172</v>
      </c>
      <c r="C374" s="105"/>
      <c r="D374" s="105"/>
      <c r="E374" s="105"/>
      <c r="F374" s="105"/>
      <c r="R374" s="106"/>
    </row>
    <row r="375" spans="1:18" x14ac:dyDescent="0.25">
      <c r="A375" s="115"/>
      <c r="B375" s="105" t="s">
        <v>1157</v>
      </c>
      <c r="C375" s="105"/>
      <c r="D375" s="105"/>
      <c r="E375" s="105"/>
      <c r="F375" s="105"/>
      <c r="R375" s="106"/>
    </row>
    <row r="376" spans="1:18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121"/>
        <v>1.0284792175363602</v>
      </c>
      <c r="H376" s="11">
        <f t="shared" si="122"/>
        <v>2.847921753636018E-2</v>
      </c>
      <c r="I376" s="12">
        <f t="shared" si="123"/>
        <v>4.6178716867382574</v>
      </c>
      <c r="J376" s="12">
        <f t="shared" si="124"/>
        <v>3.795088312709169</v>
      </c>
      <c r="K376" s="12">
        <f t="shared" si="125"/>
        <v>1.9232561367929937</v>
      </c>
      <c r="L376" s="18">
        <f t="shared" si="126"/>
        <v>0.22271714922048996</v>
      </c>
      <c r="M376" s="18">
        <f t="shared" si="127"/>
        <v>0.2710027100271003</v>
      </c>
      <c r="N376" s="18">
        <f t="shared" si="128"/>
        <v>0.53475935828876997</v>
      </c>
      <c r="O376" s="16">
        <f t="shared" si="129"/>
        <v>0.21654997536458842</v>
      </c>
      <c r="P376" s="16">
        <f t="shared" si="130"/>
        <v>0.26349847950867267</v>
      </c>
      <c r="Q376" s="16">
        <f t="shared" si="131"/>
        <v>0.51995154512673902</v>
      </c>
    </row>
    <row r="377" spans="1:18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121"/>
        <v>1.0302096224318631</v>
      </c>
      <c r="H377" s="11">
        <f t="shared" si="122"/>
        <v>3.0209622431863092E-2</v>
      </c>
      <c r="I377" s="12">
        <f t="shared" si="123"/>
        <v>2.5549198636310204</v>
      </c>
      <c r="J377" s="12">
        <f t="shared" si="124"/>
        <v>3.4821085238196972</v>
      </c>
      <c r="K377" s="12">
        <f t="shared" si="125"/>
        <v>3.1112330597442264</v>
      </c>
      <c r="L377" s="18">
        <f t="shared" si="126"/>
        <v>0.40322580645161293</v>
      </c>
      <c r="M377" s="18">
        <f t="shared" si="127"/>
        <v>0.29585798816568049</v>
      </c>
      <c r="N377" s="18">
        <f t="shared" si="128"/>
        <v>0.33112582781456956</v>
      </c>
      <c r="O377" s="16">
        <f t="shared" si="129"/>
        <v>0.39140170861516277</v>
      </c>
      <c r="P377" s="16">
        <f t="shared" si="130"/>
        <v>0.28718231874722</v>
      </c>
      <c r="Q377" s="16">
        <f t="shared" si="131"/>
        <v>0.32141597263761712</v>
      </c>
    </row>
    <row r="378" spans="1:18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121"/>
        <v>1.0292522926778873</v>
      </c>
      <c r="H378" s="11">
        <f t="shared" si="122"/>
        <v>2.9252292677887315E-2</v>
      </c>
      <c r="I378" s="12">
        <f t="shared" si="123"/>
        <v>2.5319606399876027</v>
      </c>
      <c r="J378" s="12">
        <f t="shared" si="124"/>
        <v>3.4171176116905859</v>
      </c>
      <c r="K378" s="12">
        <f t="shared" si="125"/>
        <v>3.2009746302282296</v>
      </c>
      <c r="L378" s="18">
        <f t="shared" si="126"/>
        <v>0.4065040650406504</v>
      </c>
      <c r="M378" s="18">
        <f t="shared" si="127"/>
        <v>0.30120481927710846</v>
      </c>
      <c r="N378" s="18">
        <f t="shared" si="128"/>
        <v>0.32154340836012862</v>
      </c>
      <c r="O378" s="16">
        <f t="shared" si="129"/>
        <v>0.39495084726312979</v>
      </c>
      <c r="P378" s="16">
        <f t="shared" si="130"/>
        <v>0.29264430249015039</v>
      </c>
      <c r="Q378" s="16">
        <f t="shared" si="131"/>
        <v>0.31240485024671999</v>
      </c>
    </row>
    <row r="379" spans="1:18" x14ac:dyDescent="0.25">
      <c r="A379" s="115"/>
      <c r="B379" s="105" t="s">
        <v>1160</v>
      </c>
      <c r="C379" s="105"/>
      <c r="D379" s="105"/>
      <c r="E379" s="105"/>
      <c r="F379" s="105"/>
      <c r="R379" s="106"/>
    </row>
    <row r="380" spans="1:18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121"/>
        <v>1.030031205015989</v>
      </c>
      <c r="H380" s="11">
        <f t="shared" si="122"/>
        <v>3.0031205015988993E-2</v>
      </c>
      <c r="I380" s="12">
        <f t="shared" si="123"/>
        <v>2.8737870619946095</v>
      </c>
      <c r="J380" s="12">
        <f t="shared" si="124"/>
        <v>3.2754992319508451</v>
      </c>
      <c r="K380" s="12">
        <f t="shared" si="125"/>
        <v>2.884087374044769</v>
      </c>
      <c r="L380" s="18">
        <f t="shared" si="126"/>
        <v>0.35842293906810035</v>
      </c>
      <c r="M380" s="18">
        <f t="shared" si="127"/>
        <v>0.31446540880503143</v>
      </c>
      <c r="N380" s="18">
        <f t="shared" si="128"/>
        <v>0.35714285714285715</v>
      </c>
      <c r="O380" s="16">
        <f t="shared" si="129"/>
        <v>0.3479728937557155</v>
      </c>
      <c r="P380" s="16">
        <f t="shared" si="130"/>
        <v>0.30529697282341078</v>
      </c>
      <c r="Q380" s="16">
        <f t="shared" si="131"/>
        <v>0.34673013342087367</v>
      </c>
    </row>
    <row r="381" spans="1:18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121"/>
        <v>1.0291905219441451</v>
      </c>
      <c r="H381" s="11">
        <f t="shared" si="122"/>
        <v>2.9190521944145065E-2</v>
      </c>
      <c r="I381" s="12">
        <f t="shared" si="123"/>
        <v>2.6656034518353358</v>
      </c>
      <c r="J381" s="12">
        <f t="shared" si="124"/>
        <v>3.3345772910990301</v>
      </c>
      <c r="K381" s="12">
        <f t="shared" si="125"/>
        <v>3.077279660612994</v>
      </c>
      <c r="L381" s="18">
        <f t="shared" si="126"/>
        <v>0.38610038610038611</v>
      </c>
      <c r="M381" s="18">
        <f t="shared" si="127"/>
        <v>0.30864197530864196</v>
      </c>
      <c r="N381" s="18">
        <f t="shared" si="128"/>
        <v>0.33444816053511706</v>
      </c>
      <c r="O381" s="16">
        <f t="shared" si="129"/>
        <v>0.37514957422173001</v>
      </c>
      <c r="P381" s="16">
        <f t="shared" si="130"/>
        <v>0.299888085566136</v>
      </c>
      <c r="Q381" s="16">
        <f t="shared" si="131"/>
        <v>0.32496234021213399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5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5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5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5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5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5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6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6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6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6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6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5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5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5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5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5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5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5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6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6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6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6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6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5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6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6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6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6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5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6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6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6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5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5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6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6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6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6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6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6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6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6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6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6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6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6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6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6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6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6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6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6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5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5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5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5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5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5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5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5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5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6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6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6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6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6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6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5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5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5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5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5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6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6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6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6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6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5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5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5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5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5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6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6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6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6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6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6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5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5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5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5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5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17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5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6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5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6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5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6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5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6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6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5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6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6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5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5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5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5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6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6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6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6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6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6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6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6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5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5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5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5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6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6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6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6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6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6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5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5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5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5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6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6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6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6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5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5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5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6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6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6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6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6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6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6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5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5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5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6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6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6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6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6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5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5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5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5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6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6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6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6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6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6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6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6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5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6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5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6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6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6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6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6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3" t="s">
        <v>1476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6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5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5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6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6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6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6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6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5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6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6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6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5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3" t="s">
        <v>1522</v>
      </c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5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5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5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5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6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6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6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5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6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2020-07-28T10:03:06Z</dcterms:modified>
</cp:coreProperties>
</file>